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\Documents\CCAB_FONTE (2)\CCAB\reports\"/>
    </mc:Choice>
  </mc:AlternateContent>
  <xr:revisionPtr revIDLastSave="0" documentId="8_{C782A903-9E69-4F8C-8910-4CC41999CE90}" xr6:coauthVersionLast="47" xr6:coauthVersionMax="47" xr10:uidLastSave="{00000000-0000-0000-0000-000000000000}"/>
  <bookViews>
    <workbookView xWindow="-28920" yWindow="-120" windowWidth="29040" windowHeight="16440" tabRatio="696" xr2:uid="{00000000-000D-0000-FFFF-FFFF00000000}"/>
  </bookViews>
  <sheets>
    <sheet name="Certificado Balanço PJ" sheetId="50" r:id="rId1"/>
  </sheets>
  <definedNames>
    <definedName name="__IntlFixup" hidden="1">TRUE</definedName>
    <definedName name="__IntlFixupTable" localSheetId="0" hidden="1">#REF!</definedName>
    <definedName name="__IntlFixupTable" hidden="1">#REF!</definedName>
    <definedName name="_xlnm._FilterDatabase" localSheetId="0" hidden="1">'Certificado Balanço PJ'!#REF!</definedName>
    <definedName name="b" localSheetId="0" hidden="1">#REF!</definedName>
    <definedName name="b" hidden="1">#REF!</definedName>
    <definedName name="kkkk" localSheetId="0" hidden="1">#REF!</definedName>
    <definedName name="kkkk" hidden="1">#REF!</definedName>
    <definedName name="q" localSheetId="0" hidden="1">#REF!</definedName>
    <definedName name="q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50" l="1"/>
  <c r="I124" i="50"/>
  <c r="H124" i="50"/>
  <c r="G124" i="50"/>
  <c r="F124" i="50"/>
  <c r="E31" i="50"/>
  <c r="K31" i="50"/>
  <c r="M31" i="50"/>
  <c r="N31" i="50"/>
  <c r="E37" i="50"/>
  <c r="K37" i="50"/>
  <c r="M37" i="50"/>
  <c r="N37" i="50"/>
  <c r="E43" i="50"/>
  <c r="K43" i="50"/>
  <c r="M43" i="50"/>
  <c r="N43" i="50"/>
  <c r="E100" i="50"/>
  <c r="F100" i="50"/>
  <c r="G100" i="50"/>
  <c r="E101" i="50"/>
  <c r="F101" i="50"/>
  <c r="G101" i="50"/>
  <c r="E102" i="50"/>
  <c r="F102" i="50"/>
  <c r="G102" i="50"/>
  <c r="E103" i="50"/>
  <c r="F103" i="50"/>
  <c r="G103" i="50"/>
  <c r="E104" i="50"/>
  <c r="F104" i="50"/>
  <c r="G104" i="50"/>
  <c r="E105" i="50"/>
  <c r="F105" i="50"/>
  <c r="G105" i="50"/>
  <c r="E106" i="50"/>
  <c r="F106" i="50"/>
  <c r="G106" i="50"/>
  <c r="E107" i="50"/>
  <c r="F107" i="50"/>
  <c r="G107" i="50"/>
  <c r="E108" i="50"/>
  <c r="F108" i="50"/>
  <c r="G108" i="50"/>
  <c r="E109" i="50"/>
  <c r="F109" i="50"/>
  <c r="G109" i="50"/>
  <c r="E110" i="50"/>
  <c r="F110" i="50"/>
  <c r="G110" i="50"/>
</calcChain>
</file>

<file path=xl/sharedStrings.xml><?xml version="1.0" encoding="utf-8"?>
<sst xmlns="http://schemas.openxmlformats.org/spreadsheetml/2006/main" count="161" uniqueCount="143">
  <si>
    <t xml:space="preserve">Certificado de Elegibilidade do Participante - FIDC Financiamento do Produtor de Algodão </t>
  </si>
  <si>
    <t>Dados do Participante</t>
  </si>
  <si>
    <t>Nome</t>
  </si>
  <si>
    <t>Cliente ID (CPF / CNPJ)</t>
  </si>
  <si>
    <t>Inicio das Atividades</t>
  </si>
  <si>
    <t>Endereço</t>
  </si>
  <si>
    <t>Data Conclusão Análise</t>
  </si>
  <si>
    <t>Grupo</t>
  </si>
  <si>
    <t>Experiência na Agricultura</t>
  </si>
  <si>
    <t>Anos</t>
  </si>
  <si>
    <t>Chance de Pagamento - Serasa</t>
  </si>
  <si>
    <t>Score Geral Serasa</t>
  </si>
  <si>
    <t>Experiência com Algodão</t>
  </si>
  <si>
    <t>Rating CCAB</t>
  </si>
  <si>
    <t>Score Geral CCAB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</si>
  <si>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</si>
  <si>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</si>
  <si>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</si>
  <si>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</si>
  <si>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</si>
  <si>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</si>
  <si>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</si>
  <si>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Safra Referência</t>
  </si>
  <si>
    <t>Dólar Referência (R$)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</si>
  <si>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</si>
  <si>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</si>
  <si>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</si>
  <si>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</si>
  <si>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</si>
  <si>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</si>
  <si>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</si>
  <si>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</si>
  <si>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</si>
  <si>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</si>
  <si>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</si>
  <si>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</si>
  <si>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</si>
  <si>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Demonstrações Financeiras</t>
  </si>
  <si>
    <t>Balanço (R$ mil)</t>
  </si>
  <si>
    <t>AV</t>
  </si>
  <si>
    <t>AH</t>
  </si>
  <si>
    <t>Ativo Circulante</t>
  </si>
  <si>
    <t>Caixa e Equivalente</t>
  </si>
  <si>
    <t>Contas a Receber</t>
  </si>
  <si>
    <t>Estoque de Commodities</t>
  </si>
  <si>
    <t>Estoque de Insumos</t>
  </si>
  <si>
    <t>Ativo Biológico</t>
  </si>
  <si>
    <t>Outros Ativos</t>
  </si>
  <si>
    <t>Ativo Não Circulante</t>
  </si>
  <si>
    <t>Outros Ativos Não Circulante</t>
  </si>
  <si>
    <t>Investimentos</t>
  </si>
  <si>
    <t>Imóveis Rurais</t>
  </si>
  <si>
    <t>Bens Móveis e Imóveis</t>
  </si>
  <si>
    <t>(-) Depreciação Acumulada</t>
  </si>
  <si>
    <t>Total do Ativo</t>
  </si>
  <si>
    <t>Passivo Circulante</t>
  </si>
  <si>
    <t>Instituições Financeiras</t>
  </si>
  <si>
    <t>Fornecedores</t>
  </si>
  <si>
    <t>Aquisição de Terras</t>
  </si>
  <si>
    <t>Outros Passivos</t>
  </si>
  <si>
    <t>Passivo Não Circulante</t>
  </si>
  <si>
    <t>Patrimônio Líquido</t>
  </si>
  <si>
    <t>Capital Social e Lucros Acumulados</t>
  </si>
  <si>
    <t>Adto. p/ Aumento Capital</t>
  </si>
  <si>
    <t>Ajuste de Avaliação Patrimonial</t>
  </si>
  <si>
    <t>Resultado do Exercício</t>
  </si>
  <si>
    <t>Total do Passivo</t>
  </si>
  <si>
    <t>DRE  (R$ m)</t>
  </si>
  <si>
    <t>Receita Operacional Liquida</t>
  </si>
  <si>
    <t>Custo dos Produtos Vendidos</t>
  </si>
  <si>
    <t>Depreciação</t>
  </si>
  <si>
    <t>Lucro Bruto / Prejuízo</t>
  </si>
  <si>
    <t>Receitas/Despesas Operacionais</t>
  </si>
  <si>
    <t>Resultado Operacional</t>
  </si>
  <si>
    <t>Receitas/Despesas Financeiras</t>
  </si>
  <si>
    <t>Variação Cambial</t>
  </si>
  <si>
    <t>Receitas/Despesas Não Operacionais</t>
  </si>
  <si>
    <t>Resultado antes Impostos</t>
  </si>
  <si>
    <t>Impostos s/ Resultado</t>
  </si>
  <si>
    <t>Lucro Líquido</t>
  </si>
  <si>
    <t>(+/-) Ajustes do Ativo Biológico</t>
  </si>
  <si>
    <t>(+/-) Demais Ajustes Aplicáveis</t>
  </si>
  <si>
    <t>EBITDA</t>
  </si>
  <si>
    <t>Índices Financeiros</t>
  </si>
  <si>
    <t>Margem de Lucro Bruto</t>
  </si>
  <si>
    <t>Margem de Receita Operacional</t>
  </si>
  <si>
    <t>Endividamento Geral (PC+PNC/AT)</t>
  </si>
  <si>
    <t>Endividamento Financeiro X Endividamento Total</t>
  </si>
  <si>
    <t>Divida Liquida/patrimônio Líquido</t>
  </si>
  <si>
    <t>Dívida Liquida de Curto Prazo / Faturamento</t>
  </si>
  <si>
    <t>Liquidez Corrente</t>
  </si>
  <si>
    <t>Liquidez Geral</t>
  </si>
  <si>
    <t>Liquidez Seca</t>
  </si>
  <si>
    <t>Margem EBITDA</t>
  </si>
  <si>
    <t>Retorno sobre Ativos (ROA) (LL/AT)</t>
  </si>
  <si>
    <t>Composição Rating CCAB</t>
  </si>
  <si>
    <t>Rating</t>
  </si>
  <si>
    <t>Pontuação por categoria (Média do Mercado)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</si>
  <si>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</si>
  <si>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</si>
  <si>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</si>
  <si>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</si>
  <si>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</si>
  <si>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</si>
  <si>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</si>
  <si>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</si>
  <si>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18 até Ilimitado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15 até 18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15</t>
    </r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</si>
  <si>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1,1 até Il imita 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0,9 até 1,1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0,9</t>
    </r>
  </si>
  <si>
    <t>Dívida Líquida Por Patrimônio Líquido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</si>
  <si>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0 até 0,5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0,51 até 1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1 até Il imita do</t>
    </r>
  </si>
  <si>
    <t>Área Própria (ha) - %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</si>
  <si>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50 até Il imita 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35 até 50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35</t>
    </r>
  </si>
  <si>
    <t>Dívida Curto Prazo Por Faturamento</t>
  </si>
  <si>
    <t>Rating Range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</si>
  <si>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</si>
  <si>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</si>
  <si>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</si>
  <si>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</si>
  <si>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</si>
  <si>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</si>
  <si>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</si>
  <si>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</si>
  <si>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</si>
  <si>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</si>
  <si>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>Safra Atual</t>
  </si>
  <si>
    <t xml:space="preserve">Limite de Crédito solicitado </t>
  </si>
  <si>
    <t>Limite Solicitado X Produção Algodão Safra Atual</t>
  </si>
  <si>
    <t>Limite Solicitado X Faturamento Safra Atual</t>
  </si>
  <si>
    <t>Vencimento solicitado</t>
  </si>
  <si>
    <t xml:space="preserve">Cálculo do Limite de Crédito Elegível </t>
  </si>
  <si>
    <t>Capacidade Máxima (30% sobre produção algodão)</t>
  </si>
  <si>
    <t>Limite Elegível X Faturamento Safra Atual</t>
  </si>
  <si>
    <t>Exposição Máxima  5% sobre o FIDC</t>
  </si>
  <si>
    <t>Limite Máximo por Score</t>
  </si>
  <si>
    <t>Limite Sugerido</t>
  </si>
  <si>
    <t>Vencimento Sugerido</t>
  </si>
  <si>
    <t>Garantia Sugerida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</si>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</sst>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[$$-409]#,##0.00_);[Red]\([$$-409]#,##0.00\)"/>
    <numFmt numFmtId="167" formatCode="_(* #,##0.00_);_(* \(#,##0.00\);_(* &quot;-&quot;??_);_(@_)"/>
    <numFmt numFmtId="168" formatCode="[$-416]d\ \ mmmm\,\ yyyy;@"/>
    <numFmt numFmtId="169" formatCode="dd/mm/yy;@"/>
    <numFmt numFmtId="170" formatCode="_(&quot;R$ &quot;* #,##0.00_);_(&quot;R$ &quot;* \(#,##0.00\);_(&quot;R$ &quot;* &quot;-&quot;??_);_(@_)"/>
    <numFmt numFmtId="171" formatCode="_(* #,##0_);_(* \(#,##0\);_(* \-??_);_(@_)"/>
    <numFmt numFmtId="172" formatCode="#,##0.00_ ;\-#,##0.00\ "/>
    <numFmt numFmtId="173" formatCode="#,##0_ ;\-#,##0\ "/>
    <numFmt numFmtId="174" formatCode="0.0%"/>
    <numFmt numFmtId="175" formatCode="_-* #,##0.0_-;\-* #,##0.0_-;_-* &quot;-&quot;??_-;_-@_-"/>
    <numFmt numFmtId="176" formatCode="_-* #,##0.00_-;\-* #,##0.00_-;_-* \-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28"/>
      <color theme="9" tint="-0.499984740745262"/>
      <name val="Arial"/>
    </font>
    <font>
      <sz val="28"/>
      <name val="Arial"/>
    </font>
    <font>
      <sz val="28"/>
      <color theme="9" tint="-0.249977111117893"/>
      <name val="Arial"/>
    </font>
    <font>
      <sz val="29"/>
      <color theme="1"/>
      <name val="Arial"/>
    </font>
    <font>
      <sz val="29"/>
      <color rgb="FF000000"/>
      <name val="Arial"/>
    </font>
    <font>
      <b/>
      <sz val="29"/>
      <color rgb="FFFFFFFF"/>
      <name val="Arial"/>
    </font>
    <font>
      <b/>
      <sz val="29"/>
      <color rgb="FFFF0000"/>
      <name val="Arial"/>
    </font>
    <font>
      <b/>
      <sz val="29"/>
      <color theme="0"/>
      <name val="Arial"/>
    </font>
    <font>
      <b/>
      <sz val="29"/>
      <color theme="9" tint="-0.499984740745262"/>
      <name val="Arial"/>
    </font>
    <font>
      <b/>
      <sz val="29"/>
      <color rgb="FF497320"/>
      <name val="Arial"/>
    </font>
    <font>
      <sz val="29"/>
      <color rgb="FFFF0000"/>
      <name val="Arial"/>
    </font>
    <font>
      <sz val="29"/>
      <name val="Arial"/>
    </font>
    <font>
      <sz val="29"/>
      <color theme="9" tint="-0.249977111117893"/>
      <name val="Arial"/>
    </font>
    <font>
      <sz val="29"/>
      <color theme="9" tint="-0.499984740745262"/>
      <name val="Arial"/>
    </font>
    <font>
      <b/>
      <sz val="29"/>
      <color rgb="FF000000"/>
      <name val="Arial"/>
    </font>
    <font>
      <sz val="29"/>
      <color theme="0"/>
      <name val="Arial"/>
    </font>
    <font>
      <b/>
      <sz val="29"/>
      <name val="Arial"/>
    </font>
    <font>
      <b/>
      <sz val="29"/>
      <color theme="1"/>
      <name val="Arial"/>
    </font>
    <font>
      <b/>
      <sz val="24"/>
      <color theme="9" tint="-0.499984740745262"/>
      <name val="Arial"/>
    </font>
    <font>
      <b/>
      <sz val="36"/>
      <color theme="9" tint="-0.499984740745262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5C3A"/>
        <bgColor indexed="64"/>
      </patternFill>
    </fill>
    <fill>
      <patternFill patternType="solid">
        <fgColor rgb="FF205C3A"/>
        <bgColor indexed="55"/>
      </patternFill>
    </fill>
    <fill>
      <patternFill patternType="solid">
        <fgColor rgb="FFEAEDEF"/>
        <bgColor indexed="64"/>
      </patternFill>
    </fill>
    <fill>
      <patternFill patternType="solid">
        <fgColor rgb="FF205C3A"/>
        <bgColor rgb="FF385724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EDED"/>
        <bgColor rgb="FFEAEDEF"/>
      </patternFill>
    </fill>
  </fills>
  <borders count="8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2" fillId="0" borderId="0"/>
    <xf numFmtId="43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/>
    <xf numFmtId="168" fontId="2" fillId="0" borderId="0"/>
    <xf numFmtId="167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/>
    <xf numFmtId="0" fontId="4" fillId="0" borderId="0"/>
    <xf numFmtId="170" fontId="2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</cellStyleXfs>
  <cellXfs count="328">
    <xf numFmtId="0" fontId="0" fillId="0" borderId="0" xfId="0"/>
    <xf numFmtId="0" fontId="6" fillId="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4" applyFont="1" applyAlignment="1">
      <alignment horizontal="center" vertical="center"/>
    </xf>
    <xf numFmtId="9" fontId="11" fillId="0" borderId="0" xfId="2" applyFont="1" applyBorder="1" applyAlignment="1" applyProtection="1">
      <alignment horizontal="center" vertic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/>
    </xf>
    <xf numFmtId="0" fontId="14" fillId="0" borderId="0" xfId="4" applyFont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6" fillId="0" borderId="0" xfId="0" applyFont="1"/>
    <xf numFmtId="0" fontId="13" fillId="0" borderId="0" xfId="0" applyFont="1" applyAlignment="1">
      <alignment horizontal="center" vertical="center" wrapText="1"/>
    </xf>
    <xf numFmtId="0" fontId="17" fillId="0" borderId="0" xfId="4" applyFont="1"/>
    <xf numFmtId="0" fontId="15" fillId="0" borderId="0" xfId="0" applyFont="1" applyAlignment="1">
      <alignment horizontal="left" vertical="center" wrapText="1"/>
    </xf>
    <xf numFmtId="169" fontId="9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10" fillId="0" borderId="0" xfId="0" applyFont="1"/>
    <xf numFmtId="0" fontId="19" fillId="0" borderId="0" xfId="0" applyFont="1" applyAlignment="1">
      <alignment vertical="center"/>
    </xf>
    <xf numFmtId="0" fontId="14" fillId="7" borderId="3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4" fillId="7" borderId="0" xfId="0" applyFont="1" applyFill="1" applyAlignment="1">
      <alignment vertical="center"/>
    </xf>
    <xf numFmtId="0" fontId="14" fillId="7" borderId="36" xfId="0" applyFont="1" applyFill="1" applyBorder="1" applyAlignment="1">
      <alignment vertical="center"/>
    </xf>
    <xf numFmtId="0" fontId="19" fillId="0" borderId="0" xfId="0" applyFont="1"/>
    <xf numFmtId="0" fontId="20" fillId="7" borderId="1" xfId="0" applyFont="1" applyFill="1" applyBorder="1" applyAlignment="1">
      <alignment vertical="center"/>
    </xf>
    <xf numFmtId="0" fontId="20" fillId="7" borderId="20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14" fillId="7" borderId="19" xfId="0" applyFont="1" applyFill="1" applyBorder="1" applyAlignment="1">
      <alignment vertical="center"/>
    </xf>
    <xf numFmtId="0" fontId="14" fillId="7" borderId="20" xfId="0" applyFont="1" applyFill="1" applyBorder="1" applyAlignment="1">
      <alignment vertical="center"/>
    </xf>
    <xf numFmtId="0" fontId="20" fillId="7" borderId="21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171" fontId="13" fillId="4" borderId="38" xfId="7" applyNumberFormat="1" applyFont="1" applyFill="1" applyBorder="1" applyAlignment="1">
      <alignment horizontal="center" vertical="center" wrapText="1"/>
    </xf>
    <xf numFmtId="0" fontId="9" fillId="0" borderId="38" xfId="0" quotePrefix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43" fontId="9" fillId="0" borderId="0" xfId="1" applyFont="1"/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164" fontId="13" fillId="3" borderId="20" xfId="1" applyNumberFormat="1" applyFont="1" applyFill="1" applyBorder="1" applyAlignment="1">
      <alignment horizontal="right" vertical="center" wrapText="1"/>
    </xf>
    <xf numFmtId="43" fontId="13" fillId="3" borderId="20" xfId="1" applyFont="1" applyFill="1" applyBorder="1" applyAlignment="1">
      <alignment horizontal="right" vertical="center" wrapText="1"/>
    </xf>
    <xf numFmtId="164" fontId="13" fillId="3" borderId="21" xfId="1" applyNumberFormat="1" applyFont="1" applyFill="1" applyBorder="1" applyAlignment="1">
      <alignment horizontal="right" vertical="center" wrapText="1"/>
    </xf>
    <xf numFmtId="43" fontId="22" fillId="0" borderId="0" xfId="1" applyFont="1" applyAlignment="1">
      <alignment horizontal="right" vertical="center" wrapText="1"/>
    </xf>
    <xf numFmtId="173" fontId="13" fillId="3" borderId="20" xfId="1" applyNumberFormat="1" applyFont="1" applyFill="1" applyBorder="1" applyAlignment="1">
      <alignment horizontal="right" vertical="center" wrapText="1"/>
    </xf>
    <xf numFmtId="0" fontId="22" fillId="5" borderId="2" xfId="0" applyFont="1" applyFill="1" applyBorder="1" applyAlignment="1">
      <alignment horizontal="left"/>
    </xf>
    <xf numFmtId="0" fontId="22" fillId="5" borderId="0" xfId="0" applyFont="1" applyFill="1" applyAlignment="1">
      <alignment horizontal="left"/>
    </xf>
    <xf numFmtId="0" fontId="22" fillId="5" borderId="36" xfId="0" applyFont="1" applyFill="1" applyBorder="1" applyAlignment="1">
      <alignment horizontal="left"/>
    </xf>
    <xf numFmtId="0" fontId="23" fillId="0" borderId="0" xfId="0" applyFont="1"/>
    <xf numFmtId="0" fontId="9" fillId="0" borderId="2" xfId="0" applyFont="1" applyBorder="1"/>
    <xf numFmtId="0" fontId="9" fillId="0" borderId="36" xfId="0" applyFont="1" applyBorder="1"/>
    <xf numFmtId="0" fontId="23" fillId="0" borderId="2" xfId="0" applyFont="1" applyBorder="1"/>
    <xf numFmtId="0" fontId="23" fillId="0" borderId="36" xfId="0" applyFont="1" applyBorder="1"/>
    <xf numFmtId="0" fontId="13" fillId="3" borderId="19" xfId="0" applyFont="1" applyFill="1" applyBorder="1" applyAlignment="1">
      <alignment horizontal="left"/>
    </xf>
    <xf numFmtId="0" fontId="13" fillId="3" borderId="20" xfId="0" applyFont="1" applyFill="1" applyBorder="1" applyAlignment="1">
      <alignment horizontal="left"/>
    </xf>
    <xf numFmtId="0" fontId="13" fillId="3" borderId="21" xfId="0" applyFont="1" applyFill="1" applyBorder="1" applyAlignment="1">
      <alignment horizontal="left"/>
    </xf>
    <xf numFmtId="9" fontId="9" fillId="0" borderId="0" xfId="2" applyFont="1"/>
    <xf numFmtId="0" fontId="9" fillId="0" borderId="11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36" xfId="0" applyFont="1" applyBorder="1" applyAlignment="1">
      <alignment horizontal="left"/>
    </xf>
    <xf numFmtId="0" fontId="22" fillId="5" borderId="3" xfId="0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0" fontId="22" fillId="5" borderId="4" xfId="0" applyFont="1" applyFill="1" applyBorder="1" applyAlignment="1">
      <alignment horizontal="left"/>
    </xf>
    <xf numFmtId="17" fontId="13" fillId="3" borderId="22" xfId="0" applyNumberFormat="1" applyFont="1" applyFill="1" applyBorder="1" applyAlignment="1">
      <alignment horizontal="center"/>
    </xf>
    <xf numFmtId="17" fontId="13" fillId="3" borderId="23" xfId="0" applyNumberFormat="1" applyFont="1" applyFill="1" applyBorder="1" applyAlignment="1">
      <alignment horizontal="center"/>
    </xf>
    <xf numFmtId="17" fontId="13" fillId="3" borderId="24" xfId="0" applyNumberFormat="1" applyFont="1" applyFill="1" applyBorder="1" applyAlignment="1">
      <alignment horizontal="center"/>
    </xf>
    <xf numFmtId="0" fontId="17" fillId="5" borderId="2" xfId="0" applyFont="1" applyFill="1" applyBorder="1"/>
    <xf numFmtId="0" fontId="17" fillId="5" borderId="0" xfId="0" applyFont="1" applyFill="1"/>
    <xf numFmtId="174" fontId="9" fillId="5" borderId="39" xfId="2" applyNumberFormat="1" applyFont="1" applyFill="1" applyBorder="1" applyAlignment="1">
      <alignment horizontal="center" vertical="center"/>
    </xf>
    <xf numFmtId="174" fontId="9" fillId="5" borderId="40" xfId="2" applyNumberFormat="1" applyFont="1" applyFill="1" applyBorder="1" applyAlignment="1">
      <alignment horizontal="center" vertical="center"/>
    </xf>
    <xf numFmtId="174" fontId="9" fillId="5" borderId="41" xfId="2" applyNumberFormat="1" applyFont="1" applyFill="1" applyBorder="1" applyAlignment="1">
      <alignment horizontal="center" vertical="center"/>
    </xf>
    <xf numFmtId="172" fontId="9" fillId="5" borderId="39" xfId="1" applyNumberFormat="1" applyFont="1" applyFill="1" applyBorder="1" applyAlignment="1">
      <alignment horizontal="center" vertical="center"/>
    </xf>
    <xf numFmtId="172" fontId="9" fillId="5" borderId="40" xfId="1" applyNumberFormat="1" applyFont="1" applyFill="1" applyBorder="1" applyAlignment="1">
      <alignment horizontal="center" vertical="center"/>
    </xf>
    <xf numFmtId="172" fontId="9" fillId="5" borderId="41" xfId="1" applyNumberFormat="1" applyFont="1" applyFill="1" applyBorder="1" applyAlignment="1">
      <alignment horizontal="center" vertical="center"/>
    </xf>
    <xf numFmtId="2" fontId="9" fillId="5" borderId="39" xfId="0" applyNumberFormat="1" applyFont="1" applyFill="1" applyBorder="1" applyAlignment="1">
      <alignment horizontal="center" vertical="center"/>
    </xf>
    <xf numFmtId="2" fontId="9" fillId="5" borderId="40" xfId="0" applyNumberFormat="1" applyFont="1" applyFill="1" applyBorder="1" applyAlignment="1">
      <alignment horizontal="center" vertical="center"/>
    </xf>
    <xf numFmtId="2" fontId="9" fillId="5" borderId="41" xfId="0" applyNumberFormat="1" applyFont="1" applyFill="1" applyBorder="1" applyAlignment="1">
      <alignment horizontal="center" vertical="center"/>
    </xf>
    <xf numFmtId="174" fontId="17" fillId="5" borderId="39" xfId="2" applyNumberFormat="1" applyFont="1" applyFill="1" applyBorder="1" applyAlignment="1">
      <alignment horizontal="center" vertical="center"/>
    </xf>
    <xf numFmtId="174" fontId="17" fillId="5" borderId="40" xfId="2" applyNumberFormat="1" applyFont="1" applyFill="1" applyBorder="1" applyAlignment="1">
      <alignment horizontal="center" vertical="center"/>
    </xf>
    <xf numFmtId="174" fontId="17" fillId="5" borderId="41" xfId="2" applyNumberFormat="1" applyFont="1" applyFill="1" applyBorder="1" applyAlignment="1">
      <alignment horizontal="center" vertical="center"/>
    </xf>
    <xf numFmtId="0" fontId="17" fillId="5" borderId="3" xfId="0" applyFont="1" applyFill="1" applyBorder="1"/>
    <xf numFmtId="0" fontId="17" fillId="5" borderId="1" xfId="0" applyFont="1" applyFill="1" applyBorder="1"/>
    <xf numFmtId="174" fontId="9" fillId="5" borderId="43" xfId="2" applyNumberFormat="1" applyFont="1" applyFill="1" applyBorder="1" applyAlignment="1">
      <alignment horizontal="center" vertical="center"/>
    </xf>
    <xf numFmtId="174" fontId="9" fillId="5" borderId="44" xfId="2" applyNumberFormat="1" applyFont="1" applyFill="1" applyBorder="1" applyAlignment="1">
      <alignment horizontal="center" vertical="center"/>
    </xf>
    <xf numFmtId="174" fontId="9" fillId="5" borderId="45" xfId="2" applyNumberFormat="1" applyFont="1" applyFill="1" applyBorder="1" applyAlignment="1">
      <alignment horizontal="center" vertical="center"/>
    </xf>
    <xf numFmtId="168" fontId="17" fillId="0" borderId="0" xfId="10" applyFont="1" applyAlignment="1">
      <alignment vertical="center" wrapText="1"/>
    </xf>
    <xf numFmtId="168" fontId="22" fillId="0" borderId="0" xfId="10" applyFont="1" applyAlignment="1">
      <alignment vertical="center" wrapText="1"/>
    </xf>
    <xf numFmtId="168" fontId="17" fillId="0" borderId="0" xfId="10" applyFont="1" applyAlignment="1">
      <alignment horizontal="left" vertical="center" wrapText="1"/>
    </xf>
    <xf numFmtId="168" fontId="22" fillId="0" borderId="19" xfId="10" applyFont="1" applyBorder="1" applyAlignment="1">
      <alignment horizontal="center" vertical="center" wrapText="1"/>
    </xf>
    <xf numFmtId="168" fontId="22" fillId="0" borderId="59" xfId="1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8" borderId="64" xfId="0" applyFont="1" applyFill="1" applyBorder="1" applyAlignment="1">
      <alignment horizontal="center" vertical="center" wrapText="1"/>
    </xf>
    <xf numFmtId="0" fontId="10" fillId="8" borderId="65" xfId="0" applyFont="1" applyFill="1" applyBorder="1" applyAlignment="1">
      <alignment horizontal="center" vertical="center" wrapText="1"/>
    </xf>
    <xf numFmtId="9" fontId="10" fillId="8" borderId="65" xfId="2" applyFont="1" applyFill="1" applyBorder="1" applyAlignment="1" applyProtection="1">
      <alignment horizontal="center" vertical="center" wrapText="1"/>
    </xf>
    <xf numFmtId="0" fontId="10" fillId="8" borderId="6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9" fontId="17" fillId="9" borderId="28" xfId="2" applyFont="1" applyFill="1" applyBorder="1" applyAlignment="1" applyProtection="1">
      <alignment horizontal="center" vertical="center" wrapText="1"/>
    </xf>
    <xf numFmtId="43" fontId="17" fillId="9" borderId="29" xfId="1" applyFont="1" applyFill="1" applyBorder="1" applyAlignment="1" applyProtection="1">
      <alignment horizontal="right" vertical="center" wrapText="1"/>
    </xf>
    <xf numFmtId="43" fontId="17" fillId="9" borderId="37" xfId="1" applyFont="1" applyFill="1" applyBorder="1" applyAlignment="1" applyProtection="1">
      <alignment horizontal="right" vertical="center" wrapText="1"/>
    </xf>
    <xf numFmtId="43" fontId="10" fillId="11" borderId="28" xfId="1" applyFont="1" applyFill="1" applyBorder="1" applyAlignment="1" applyProtection="1">
      <alignment horizontal="right" vertical="center" wrapText="1"/>
    </xf>
    <xf numFmtId="9" fontId="10" fillId="9" borderId="7" xfId="2" applyFont="1" applyFill="1" applyBorder="1" applyAlignment="1" applyProtection="1">
      <alignment horizontal="center" vertical="center" wrapText="1"/>
    </xf>
    <xf numFmtId="43" fontId="10" fillId="9" borderId="5" xfId="1" applyFont="1" applyFill="1" applyBorder="1" applyAlignment="1" applyProtection="1">
      <alignment horizontal="right" vertical="center" wrapText="1"/>
    </xf>
    <xf numFmtId="43" fontId="17" fillId="9" borderId="6" xfId="1" applyFont="1" applyFill="1" applyBorder="1" applyAlignment="1" applyProtection="1">
      <alignment horizontal="right" vertical="center" wrapText="1"/>
    </xf>
    <xf numFmtId="43" fontId="10" fillId="11" borderId="7" xfId="1" applyFont="1" applyFill="1" applyBorder="1" applyAlignment="1" applyProtection="1">
      <alignment horizontal="right" vertical="center" wrapText="1"/>
    </xf>
    <xf numFmtId="9" fontId="10" fillId="9" borderId="17" xfId="2" applyFont="1" applyFill="1" applyBorder="1" applyAlignment="1" applyProtection="1">
      <alignment horizontal="center" vertical="center" wrapText="1"/>
    </xf>
    <xf numFmtId="43" fontId="10" fillId="9" borderId="17" xfId="1" applyFont="1" applyFill="1" applyBorder="1" applyAlignment="1" applyProtection="1">
      <alignment horizontal="right" vertical="center" wrapText="1"/>
    </xf>
    <xf numFmtId="43" fontId="17" fillId="9" borderId="17" xfId="1" applyFont="1" applyFill="1" applyBorder="1" applyAlignment="1" applyProtection="1">
      <alignment horizontal="right" vertical="center" wrapText="1"/>
    </xf>
    <xf numFmtId="43" fontId="10" fillId="11" borderId="17" xfId="1" applyFont="1" applyFill="1" applyBorder="1" applyAlignment="1" applyProtection="1">
      <alignment horizontal="right" vertical="center" wrapText="1"/>
    </xf>
    <xf numFmtId="10" fontId="10" fillId="0" borderId="19" xfId="2" applyNumberFormat="1" applyFont="1" applyBorder="1" applyAlignment="1" applyProtection="1">
      <alignment horizontal="center" vertical="center"/>
    </xf>
    <xf numFmtId="176" fontId="10" fillId="0" borderId="19" xfId="2" applyNumberFormat="1" applyFont="1" applyBorder="1" applyAlignment="1" applyProtection="1">
      <alignment horizontal="center" vertical="center"/>
    </xf>
    <xf numFmtId="176" fontId="10" fillId="0" borderId="21" xfId="2" applyNumberFormat="1" applyFont="1" applyBorder="1" applyAlignment="1" applyProtection="1">
      <alignment horizontal="center" vertical="center"/>
    </xf>
    <xf numFmtId="168" fontId="17" fillId="0" borderId="0" xfId="10" applyFont="1" applyAlignment="1">
      <alignment vertical="center"/>
    </xf>
    <xf numFmtId="168" fontId="22" fillId="0" borderId="0" xfId="10" applyFont="1" applyAlignment="1">
      <alignment vertical="center"/>
    </xf>
    <xf numFmtId="168" fontId="17" fillId="0" borderId="0" xfId="10" applyFont="1" applyAlignment="1">
      <alignment horizontal="center" vertical="center" wrapText="1"/>
    </xf>
    <xf numFmtId="168" fontId="22" fillId="0" borderId="0" xfId="10" applyFont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43" fontId="17" fillId="2" borderId="30" xfId="1" applyFont="1" applyFill="1" applyBorder="1" applyAlignment="1">
      <alignment vertical="center" wrapText="1"/>
    </xf>
    <xf numFmtId="0" fontId="17" fillId="2" borderId="29" xfId="0" applyFont="1" applyFill="1" applyBorder="1" applyAlignment="1">
      <alignment horizontal="center" vertical="center" wrapText="1"/>
    </xf>
    <xf numFmtId="43" fontId="17" fillId="2" borderId="13" xfId="1" applyFont="1" applyFill="1" applyBorder="1" applyAlignment="1">
      <alignment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43" fontId="17" fillId="2" borderId="15" xfId="1" applyFont="1" applyFill="1" applyBorder="1" applyAlignment="1">
      <alignment vertical="center" wrapText="1"/>
    </xf>
    <xf numFmtId="0" fontId="17" fillId="2" borderId="17" xfId="0" applyFont="1" applyFill="1" applyBorder="1" applyAlignment="1">
      <alignment horizontal="center" vertical="center" wrapText="1"/>
    </xf>
    <xf numFmtId="165" fontId="13" fillId="2" borderId="0" xfId="7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9" fontId="9" fillId="0" borderId="0" xfId="2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4" fontId="9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5" fontId="17" fillId="0" borderId="0" xfId="1" applyNumberFormat="1" applyFont="1" applyFill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164" fontId="17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7" fillId="2" borderId="5" xfId="4" applyFont="1" applyFill="1" applyBorder="1" applyAlignment="1">
      <alignment horizontal="left" vertical="center" wrapText="1"/>
    </xf>
    <xf numFmtId="0" fontId="18" fillId="0" borderId="0" xfId="4" applyFont="1" applyAlignment="1">
      <alignment horizontal="left" vertical="center"/>
    </xf>
    <xf numFmtId="43" fontId="9" fillId="0" borderId="29" xfId="1" applyFont="1" applyBorder="1" applyAlignment="1">
      <alignment horizontal="right" vertical="center"/>
    </xf>
    <xf numFmtId="164" fontId="9" fillId="5" borderId="5" xfId="1" applyNumberFormat="1" applyFont="1" applyFill="1" applyBorder="1" applyAlignment="1">
      <alignment horizontal="right" vertical="center"/>
    </xf>
    <xf numFmtId="43" fontId="9" fillId="0" borderId="5" xfId="1" applyFont="1" applyBorder="1" applyAlignment="1">
      <alignment horizontal="right" vertical="center"/>
    </xf>
    <xf numFmtId="43" fontId="9" fillId="0" borderId="25" xfId="1" applyFont="1" applyBorder="1" applyAlignment="1">
      <alignment horizontal="right" vertical="center"/>
    </xf>
    <xf numFmtId="0" fontId="13" fillId="3" borderId="20" xfId="0" applyFont="1" applyFill="1" applyBorder="1" applyAlignment="1">
      <alignment horizontal="left" vertical="center" wrapText="1"/>
    </xf>
    <xf numFmtId="164" fontId="9" fillId="0" borderId="29" xfId="1" applyNumberFormat="1" applyFont="1" applyBorder="1" applyAlignment="1">
      <alignment horizontal="right" vertical="center"/>
    </xf>
    <xf numFmtId="164" fontId="9" fillId="0" borderId="5" xfId="1" applyNumberFormat="1" applyFont="1" applyBorder="1" applyAlignment="1">
      <alignment horizontal="right" vertical="center"/>
    </xf>
    <xf numFmtId="164" fontId="21" fillId="0" borderId="5" xfId="1" applyNumberFormat="1" applyFont="1" applyBorder="1" applyAlignment="1">
      <alignment horizontal="right" vertical="center"/>
    </xf>
    <xf numFmtId="164" fontId="9" fillId="0" borderId="25" xfId="1" applyNumberFormat="1" applyFont="1" applyBorder="1" applyAlignment="1">
      <alignment horizontal="right" vertical="center"/>
    </xf>
    <xf numFmtId="43" fontId="22" fillId="0" borderId="21" xfId="1" applyFont="1" applyBorder="1" applyAlignment="1" applyProtection="1">
      <alignment horizontal="center" vertical="center" wrapText="1"/>
    </xf>
    <xf numFmtId="164" fontId="23" fillId="5" borderId="0" xfId="1" applyNumberFormat="1" applyFont="1" applyFill="1" applyAlignment="1">
      <alignment horizontal="right" vertical="center"/>
    </xf>
    <xf numFmtId="174" fontId="22" fillId="5" borderId="0" xfId="2" applyNumberFormat="1" applyFont="1" applyFill="1" applyBorder="1" applyAlignment="1">
      <alignment horizontal="right" vertical="center"/>
    </xf>
    <xf numFmtId="174" fontId="22" fillId="5" borderId="12" xfId="2" applyNumberFormat="1" applyFont="1" applyFill="1" applyBorder="1" applyAlignment="1">
      <alignment horizontal="right" vertical="center"/>
    </xf>
    <xf numFmtId="164" fontId="9" fillId="5" borderId="0" xfId="1" applyNumberFormat="1" applyFont="1" applyFill="1" applyAlignment="1">
      <alignment horizontal="right" vertical="center"/>
    </xf>
    <xf numFmtId="174" fontId="9" fillId="0" borderId="0" xfId="2" applyNumberFormat="1" applyFont="1" applyBorder="1" applyAlignment="1">
      <alignment horizontal="right" vertical="center"/>
    </xf>
    <xf numFmtId="174" fontId="9" fillId="0" borderId="36" xfId="2" applyNumberFormat="1" applyFont="1" applyBorder="1" applyAlignment="1">
      <alignment horizontal="right" vertical="center"/>
    </xf>
    <xf numFmtId="174" fontId="22" fillId="5" borderId="36" xfId="2" applyNumberFormat="1" applyFont="1" applyFill="1" applyBorder="1" applyAlignment="1">
      <alignment horizontal="right" vertical="center"/>
    </xf>
    <xf numFmtId="174" fontId="23" fillId="0" borderId="4" xfId="2" applyNumberFormat="1" applyFont="1" applyBorder="1" applyAlignment="1">
      <alignment horizontal="right" vertical="center"/>
    </xf>
    <xf numFmtId="174" fontId="23" fillId="0" borderId="1" xfId="2" applyNumberFormat="1" applyFont="1" applyBorder="1" applyAlignment="1">
      <alignment horizontal="right" vertical="center"/>
    </xf>
    <xf numFmtId="164" fontId="13" fillId="3" borderId="20" xfId="1" applyNumberFormat="1" applyFont="1" applyFill="1" applyBorder="1" applyAlignment="1">
      <alignment horizontal="right" vertical="center"/>
    </xf>
    <xf numFmtId="174" fontId="13" fillId="3" borderId="20" xfId="2" applyNumberFormat="1" applyFont="1" applyFill="1" applyBorder="1" applyAlignment="1">
      <alignment horizontal="right" vertical="center"/>
    </xf>
    <xf numFmtId="174" fontId="13" fillId="3" borderId="21" xfId="2" applyNumberFormat="1" applyFont="1" applyFill="1" applyBorder="1" applyAlignment="1">
      <alignment horizontal="right" vertical="center"/>
    </xf>
    <xf numFmtId="174" fontId="22" fillId="5" borderId="11" xfId="2" applyNumberFormat="1" applyFont="1" applyFill="1" applyBorder="1" applyAlignment="1">
      <alignment horizontal="right" vertical="center"/>
    </xf>
    <xf numFmtId="174" fontId="9" fillId="0" borderId="1" xfId="2" applyNumberFormat="1" applyFont="1" applyBorder="1" applyAlignment="1">
      <alignment horizontal="right" vertical="center"/>
    </xf>
    <xf numFmtId="174" fontId="9" fillId="0" borderId="4" xfId="2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9" fontId="9" fillId="0" borderId="0" xfId="2" applyFont="1" applyAlignment="1">
      <alignment horizontal="right" vertical="center"/>
    </xf>
    <xf numFmtId="174" fontId="9" fillId="0" borderId="12" xfId="2" applyNumberFormat="1" applyFont="1" applyBorder="1" applyAlignment="1">
      <alignment horizontal="right" vertical="center"/>
    </xf>
    <xf numFmtId="174" fontId="9" fillId="0" borderId="11" xfId="2" applyNumberFormat="1" applyFont="1" applyBorder="1" applyAlignment="1">
      <alignment horizontal="right" vertical="center"/>
    </xf>
    <xf numFmtId="164" fontId="9" fillId="5" borderId="11" xfId="1" applyNumberFormat="1" applyFont="1" applyFill="1" applyBorder="1" applyAlignment="1">
      <alignment horizontal="right" vertical="center"/>
    </xf>
    <xf numFmtId="174" fontId="9" fillId="0" borderId="0" xfId="2" applyNumberFormat="1" applyFont="1" applyAlignment="1">
      <alignment horizontal="right" vertical="center"/>
    </xf>
    <xf numFmtId="164" fontId="22" fillId="5" borderId="2" xfId="1" applyNumberFormat="1" applyFont="1" applyFill="1" applyBorder="1" applyAlignment="1">
      <alignment horizontal="right" vertical="center"/>
    </xf>
    <xf numFmtId="174" fontId="22" fillId="5" borderId="0" xfId="2" applyNumberFormat="1" applyFont="1" applyFill="1" applyAlignment="1">
      <alignment horizontal="right" vertical="center"/>
    </xf>
    <xf numFmtId="164" fontId="22" fillId="5" borderId="3" xfId="1" applyNumberFormat="1" applyFont="1" applyFill="1" applyBorder="1" applyAlignment="1">
      <alignment horizontal="right" vertical="center"/>
    </xf>
    <xf numFmtId="174" fontId="22" fillId="5" borderId="4" xfId="2" applyNumberFormat="1" applyFont="1" applyFill="1" applyBorder="1" applyAlignment="1">
      <alignment horizontal="right" vertical="center"/>
    </xf>
    <xf numFmtId="174" fontId="22" fillId="5" borderId="1" xfId="2" applyNumberFormat="1" applyFont="1" applyFill="1" applyBorder="1" applyAlignment="1">
      <alignment horizontal="right" vertical="center"/>
    </xf>
    <xf numFmtId="172" fontId="10" fillId="0" borderId="61" xfId="2" applyNumberFormat="1" applyFont="1" applyBorder="1" applyAlignment="1" applyProtection="1">
      <alignment horizontal="center" vertical="center"/>
    </xf>
    <xf numFmtId="172" fontId="10" fillId="0" borderId="70" xfId="2" applyNumberFormat="1" applyFont="1" applyBorder="1" applyAlignment="1" applyProtection="1">
      <alignment horizontal="center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10" fillId="8" borderId="16" xfId="0" applyFont="1" applyFill="1" applyBorder="1" applyAlignment="1">
      <alignment vertical="center"/>
    </xf>
    <xf numFmtId="0" fontId="10" fillId="8" borderId="77" xfId="1" applyNumberFormat="1" applyFont="1" applyFill="1" applyBorder="1" applyAlignment="1" applyProtection="1">
      <alignment horizontal="center" vertical="center"/>
    </xf>
    <xf numFmtId="0" fontId="10" fillId="8" borderId="78" xfId="1" applyNumberFormat="1" applyFont="1" applyFill="1" applyBorder="1" applyAlignment="1" applyProtection="1">
      <alignment horizontal="center" vertical="center"/>
    </xf>
    <xf numFmtId="0" fontId="10" fillId="10" borderId="77" xfId="0" applyFont="1" applyFill="1" applyBorder="1" applyAlignment="1">
      <alignment horizontal="right" vertical="center"/>
    </xf>
    <xf numFmtId="0" fontId="10" fillId="10" borderId="78" xfId="0" applyFont="1" applyFill="1" applyBorder="1" applyAlignment="1">
      <alignment horizontal="right" vertical="center"/>
    </xf>
    <xf numFmtId="0" fontId="10" fillId="9" borderId="6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left" vertical="center" wrapText="1"/>
    </xf>
    <xf numFmtId="0" fontId="10" fillId="9" borderId="76" xfId="0" applyFont="1" applyFill="1" applyBorder="1" applyAlignment="1">
      <alignment horizontal="left" vertical="center" wrapText="1"/>
    </xf>
    <xf numFmtId="0" fontId="10" fillId="10" borderId="0" xfId="0" applyFont="1" applyFill="1" applyAlignment="1">
      <alignment horizontal="right" vertical="center"/>
    </xf>
    <xf numFmtId="0" fontId="10" fillId="10" borderId="46" xfId="0" applyFont="1" applyFill="1" applyBorder="1" applyAlignment="1">
      <alignment horizontal="right" vertical="center"/>
    </xf>
    <xf numFmtId="0" fontId="10" fillId="8" borderId="33" xfId="0" applyFont="1" applyFill="1" applyBorder="1" applyAlignment="1">
      <alignment vertical="center" wrapText="1"/>
    </xf>
    <xf numFmtId="0" fontId="10" fillId="8" borderId="79" xfId="1" applyNumberFormat="1" applyFont="1" applyFill="1" applyBorder="1" applyAlignment="1" applyProtection="1">
      <alignment horizontal="center" vertical="center"/>
    </xf>
    <xf numFmtId="0" fontId="10" fillId="8" borderId="80" xfId="1" applyNumberFormat="1" applyFont="1" applyFill="1" applyBorder="1" applyAlignment="1" applyProtection="1">
      <alignment horizontal="center" vertical="center"/>
    </xf>
    <xf numFmtId="0" fontId="10" fillId="9" borderId="48" xfId="1" applyNumberFormat="1" applyFont="1" applyFill="1" applyBorder="1" applyAlignment="1" applyProtection="1">
      <alignment horizontal="left" vertical="center" wrapText="1"/>
    </xf>
    <xf numFmtId="0" fontId="10" fillId="9" borderId="81" xfId="1" applyNumberFormat="1" applyFont="1" applyFill="1" applyBorder="1" applyAlignment="1" applyProtection="1">
      <alignment horizontal="left" vertical="center" wrapText="1"/>
    </xf>
    <xf numFmtId="0" fontId="10" fillId="9" borderId="82" xfId="1" applyNumberFormat="1" applyFont="1" applyFill="1" applyBorder="1" applyAlignment="1" applyProtection="1">
      <alignment horizontal="left" vertical="center" wrapText="1"/>
    </xf>
    <xf numFmtId="0" fontId="10" fillId="8" borderId="71" xfId="2" applyNumberFormat="1" applyFont="1" applyFill="1" applyBorder="1" applyAlignment="1" applyProtection="1">
      <alignment horizontal="center" vertical="center"/>
    </xf>
    <xf numFmtId="0" fontId="10" fillId="8" borderId="72" xfId="2" applyNumberFormat="1" applyFont="1" applyFill="1" applyBorder="1" applyAlignment="1" applyProtection="1">
      <alignment horizontal="center" vertical="center"/>
    </xf>
    <xf numFmtId="0" fontId="10" fillId="10" borderId="71" xfId="0" applyFont="1" applyFill="1" applyBorder="1" applyAlignment="1">
      <alignment horizontal="right" vertical="center"/>
    </xf>
    <xf numFmtId="0" fontId="10" fillId="10" borderId="72" xfId="0" applyFont="1" applyFill="1" applyBorder="1" applyAlignment="1">
      <alignment horizontal="right" vertical="center"/>
    </xf>
    <xf numFmtId="0" fontId="10" fillId="8" borderId="16" xfId="0" applyFont="1" applyFill="1" applyBorder="1" applyAlignment="1">
      <alignment vertical="center" wrapText="1"/>
    </xf>
    <xf numFmtId="0" fontId="10" fillId="8" borderId="71" xfId="1" applyNumberFormat="1" applyFont="1" applyFill="1" applyBorder="1" applyAlignment="1" applyProtection="1">
      <alignment horizontal="center" vertical="center"/>
    </xf>
    <xf numFmtId="0" fontId="10" fillId="8" borderId="72" xfId="1" applyNumberFormat="1" applyFont="1" applyFill="1" applyBorder="1" applyAlignment="1" applyProtection="1">
      <alignment horizontal="center" vertical="center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0" fillId="8" borderId="63" xfId="0" applyFont="1" applyFill="1" applyBorder="1" applyAlignment="1">
      <alignment horizontal="center" vertical="center"/>
    </xf>
    <xf numFmtId="9" fontId="10" fillId="8" borderId="51" xfId="2" applyFont="1" applyFill="1" applyBorder="1" applyAlignment="1" applyProtection="1">
      <alignment horizontal="center" vertical="center" wrapText="1"/>
    </xf>
    <xf numFmtId="9" fontId="10" fillId="8" borderId="66" xfId="2" applyFont="1" applyFill="1" applyBorder="1" applyAlignment="1" applyProtection="1">
      <alignment horizontal="center" vertical="center" wrapText="1"/>
    </xf>
    <xf numFmtId="0" fontId="10" fillId="8" borderId="68" xfId="0" applyFont="1" applyFill="1" applyBorder="1" applyAlignment="1">
      <alignment horizontal="center" vertical="center" wrapText="1"/>
    </xf>
    <xf numFmtId="0" fontId="10" fillId="8" borderId="69" xfId="0" applyFont="1" applyFill="1" applyBorder="1" applyAlignment="1">
      <alignment horizontal="center" vertical="center" wrapText="1"/>
    </xf>
    <xf numFmtId="0" fontId="10" fillId="8" borderId="70" xfId="0" applyFont="1" applyFill="1" applyBorder="1" applyAlignment="1">
      <alignment horizontal="center" vertical="center" wrapText="1"/>
    </xf>
    <xf numFmtId="0" fontId="10" fillId="8" borderId="34" xfId="0" applyFont="1" applyFill="1" applyBorder="1" applyAlignment="1">
      <alignment vertical="center"/>
    </xf>
    <xf numFmtId="0" fontId="10" fillId="9" borderId="73" xfId="0" applyFont="1" applyFill="1" applyBorder="1" applyAlignment="1">
      <alignment horizontal="left" vertical="center" wrapText="1"/>
    </xf>
    <xf numFmtId="0" fontId="10" fillId="9" borderId="74" xfId="0" applyFont="1" applyFill="1" applyBorder="1" applyAlignment="1">
      <alignment horizontal="left" vertical="center" wrapText="1"/>
    </xf>
    <xf numFmtId="0" fontId="10" fillId="9" borderId="7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1" fontId="11" fillId="6" borderId="19" xfId="7" applyNumberFormat="1" applyFont="1" applyFill="1" applyBorder="1" applyAlignment="1" applyProtection="1">
      <alignment horizontal="center" vertical="center" wrapText="1"/>
    </xf>
    <xf numFmtId="171" fontId="11" fillId="6" borderId="20" xfId="7" applyNumberFormat="1" applyFont="1" applyFill="1" applyBorder="1" applyAlignment="1" applyProtection="1">
      <alignment horizontal="center" vertical="center" wrapText="1"/>
    </xf>
    <xf numFmtId="171" fontId="11" fillId="6" borderId="21" xfId="7" applyNumberFormat="1" applyFont="1" applyFill="1" applyBorder="1" applyAlignment="1" applyProtection="1">
      <alignment horizontal="center" vertical="center" wrapText="1"/>
    </xf>
    <xf numFmtId="0" fontId="25" fillId="0" borderId="19" xfId="4" applyFont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5" fillId="0" borderId="21" xfId="4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9" fontId="7" fillId="0" borderId="6" xfId="2" applyFont="1" applyBorder="1" applyAlignment="1">
      <alignment horizontal="left" vertical="center" wrapText="1"/>
    </xf>
    <xf numFmtId="9" fontId="7" fillId="0" borderId="8" xfId="2" applyFont="1" applyBorder="1" applyAlignment="1">
      <alignment horizontal="left" vertical="center" wrapText="1"/>
    </xf>
    <xf numFmtId="9" fontId="7" fillId="0" borderId="7" xfId="2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left" vertical="center" wrapText="1"/>
    </xf>
    <xf numFmtId="14" fontId="7" fillId="2" borderId="7" xfId="0" applyNumberFormat="1" applyFont="1" applyFill="1" applyBorder="1" applyAlignment="1">
      <alignment horizontal="left" vertical="center" wrapText="1"/>
    </xf>
    <xf numFmtId="14" fontId="7" fillId="2" borderId="6" xfId="4" applyNumberFormat="1" applyFont="1" applyFill="1" applyBorder="1" applyAlignment="1">
      <alignment horizontal="left" vertical="center" wrapText="1"/>
    </xf>
    <xf numFmtId="14" fontId="7" fillId="2" borderId="8" xfId="4" applyNumberFormat="1" applyFont="1" applyFill="1" applyBorder="1" applyAlignment="1">
      <alignment horizontal="left" vertical="center" wrapText="1"/>
    </xf>
    <xf numFmtId="14" fontId="7" fillId="2" borderId="7" xfId="4" applyNumberFormat="1" applyFont="1" applyFill="1" applyBorder="1" applyAlignment="1">
      <alignment horizontal="left" vertical="center" wrapText="1"/>
    </xf>
    <xf numFmtId="1" fontId="17" fillId="0" borderId="6" xfId="18" applyNumberFormat="1" applyFont="1" applyBorder="1" applyAlignment="1" applyProtection="1">
      <alignment horizontal="left" vertical="center"/>
      <protection hidden="1"/>
    </xf>
    <xf numFmtId="1" fontId="17" fillId="0" borderId="7" xfId="18" applyNumberFormat="1" applyFont="1" applyBorder="1" applyAlignment="1" applyProtection="1">
      <alignment horizontal="left" vertical="center"/>
      <protection hidden="1"/>
    </xf>
    <xf numFmtId="169" fontId="7" fillId="0" borderId="6" xfId="0" applyNumberFormat="1" applyFont="1" applyBorder="1" applyAlignment="1">
      <alignment horizontal="left" vertical="center" wrapText="1"/>
    </xf>
    <xf numFmtId="169" fontId="7" fillId="0" borderId="8" xfId="0" applyNumberFormat="1" applyFont="1" applyBorder="1" applyAlignment="1">
      <alignment horizontal="left" vertical="center" wrapText="1"/>
    </xf>
    <xf numFmtId="169" fontId="7" fillId="0" borderId="7" xfId="0" applyNumberFormat="1" applyFont="1" applyBorder="1" applyAlignment="1">
      <alignment horizontal="left" vertical="center" wrapText="1"/>
    </xf>
    <xf numFmtId="172" fontId="7" fillId="0" borderId="6" xfId="0" applyNumberFormat="1" applyFont="1" applyBorder="1" applyAlignment="1">
      <alignment horizontal="left" vertical="center" wrapText="1"/>
    </xf>
    <xf numFmtId="172" fontId="7" fillId="0" borderId="8" xfId="0" applyNumberFormat="1" applyFont="1" applyBorder="1" applyAlignment="1">
      <alignment horizontal="left" vertical="center" wrapText="1"/>
    </xf>
    <xf numFmtId="172" fontId="7" fillId="0" borderId="7" xfId="0" applyNumberFormat="1" applyFont="1" applyBorder="1" applyAlignment="1">
      <alignment horizontal="left" vertical="center" wrapText="1"/>
    </xf>
    <xf numFmtId="165" fontId="13" fillId="3" borderId="19" xfId="7" applyNumberFormat="1" applyFont="1" applyFill="1" applyBorder="1" applyAlignment="1">
      <alignment horizontal="center" vertical="center" wrapText="1"/>
    </xf>
    <xf numFmtId="165" fontId="13" fillId="3" borderId="20" xfId="7" applyNumberFormat="1" applyFont="1" applyFill="1" applyBorder="1" applyAlignment="1">
      <alignment horizontal="center" vertical="center" wrapText="1"/>
    </xf>
    <xf numFmtId="165" fontId="13" fillId="3" borderId="21" xfId="7" applyNumberFormat="1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13" fillId="3" borderId="31" xfId="0" applyFont="1" applyFill="1" applyBorder="1" applyAlignment="1">
      <alignment horizontal="center" vertical="center" wrapText="1"/>
    </xf>
    <xf numFmtId="0" fontId="13" fillId="3" borderId="32" xfId="18" applyFont="1" applyFill="1" applyBorder="1" applyAlignment="1" applyProtection="1">
      <alignment horizontal="center" vertical="center" wrapText="1"/>
      <protection hidden="1"/>
    </xf>
    <xf numFmtId="0" fontId="13" fillId="3" borderId="31" xfId="18" applyFont="1" applyFill="1" applyBorder="1" applyAlignment="1" applyProtection="1">
      <alignment horizontal="center" vertical="center" wrapText="1"/>
      <protection hidden="1"/>
    </xf>
    <xf numFmtId="1" fontId="17" fillId="0" borderId="47" xfId="18" applyNumberFormat="1" applyFont="1" applyBorder="1" applyAlignment="1" applyProtection="1">
      <alignment horizontal="left" vertical="center"/>
      <protection hidden="1"/>
    </xf>
    <xf numFmtId="1" fontId="17" fillId="0" borderId="26" xfId="18" applyNumberFormat="1" applyFont="1" applyBorder="1" applyAlignment="1" applyProtection="1">
      <alignment horizontal="left" vertical="center"/>
      <protection hidden="1"/>
    </xf>
    <xf numFmtId="0" fontId="8" fillId="0" borderId="6" xfId="4" applyFont="1" applyBorder="1" applyAlignment="1">
      <alignment horizontal="left" vertical="center" wrapText="1"/>
    </xf>
    <xf numFmtId="0" fontId="8" fillId="0" borderId="8" xfId="4" applyFont="1" applyBorder="1" applyAlignment="1">
      <alignment horizontal="left" vertical="center" wrapText="1"/>
    </xf>
    <xf numFmtId="0" fontId="8" fillId="0" borderId="7" xfId="4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71" fontId="13" fillId="4" borderId="19" xfId="7" applyNumberFormat="1" applyFont="1" applyFill="1" applyBorder="1" applyAlignment="1">
      <alignment horizontal="center" vertical="center" wrapText="1"/>
    </xf>
    <xf numFmtId="171" fontId="13" fillId="4" borderId="21" xfId="7" applyNumberFormat="1" applyFont="1" applyFill="1" applyBorder="1" applyAlignment="1">
      <alignment horizontal="center" vertical="center" wrapText="1"/>
    </xf>
    <xf numFmtId="1" fontId="17" fillId="0" borderId="48" xfId="18" applyNumberFormat="1" applyFont="1" applyBorder="1" applyAlignment="1" applyProtection="1">
      <alignment horizontal="left" vertical="center"/>
      <protection hidden="1"/>
    </xf>
    <xf numFmtId="1" fontId="17" fillId="0" borderId="27" xfId="18" applyNumberFormat="1" applyFont="1" applyBorder="1" applyAlignment="1" applyProtection="1">
      <alignment horizontal="left" vertical="center"/>
      <protection hidden="1"/>
    </xf>
    <xf numFmtId="0" fontId="9" fillId="0" borderId="4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43" fontId="17" fillId="0" borderId="0" xfId="1" applyFont="1" applyFill="1" applyAlignment="1">
      <alignment horizontal="left" vertical="center"/>
    </xf>
    <xf numFmtId="168" fontId="17" fillId="0" borderId="0" xfId="10" applyFont="1" applyAlignment="1">
      <alignment horizontal="left" vertical="center" wrapText="1"/>
    </xf>
    <xf numFmtId="0" fontId="9" fillId="0" borderId="4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9" fillId="0" borderId="19" xfId="0" quotePrefix="1" applyFont="1" applyBorder="1" applyAlignment="1">
      <alignment horizontal="center" vertical="center"/>
    </xf>
    <xf numFmtId="0" fontId="9" fillId="0" borderId="21" xfId="0" quotePrefix="1" applyFont="1" applyBorder="1" applyAlignment="1">
      <alignment horizontal="center" vertical="center"/>
    </xf>
    <xf numFmtId="0" fontId="17" fillId="0" borderId="19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49" xfId="0" applyFont="1" applyBorder="1" applyAlignment="1">
      <alignment vertical="center" wrapText="1"/>
    </xf>
    <xf numFmtId="0" fontId="17" fillId="0" borderId="50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64" fontId="9" fillId="2" borderId="0" xfId="1" applyNumberFormat="1" applyFont="1" applyFill="1" applyAlignment="1">
      <alignment horizontal="right" vertical="center"/>
    </xf>
    <xf numFmtId="174" fontId="9" fillId="2" borderId="0" xfId="2" applyNumberFormat="1" applyFont="1" applyFill="1" applyBorder="1" applyAlignment="1">
      <alignment horizontal="right" vertical="center"/>
    </xf>
    <xf numFmtId="164" fontId="23" fillId="2" borderId="0" xfId="1" applyNumberFormat="1" applyFont="1" applyFill="1" applyAlignment="1">
      <alignment horizontal="right" vertical="center"/>
    </xf>
    <xf numFmtId="174" fontId="23" fillId="2" borderId="0" xfId="2" applyNumberFormat="1" applyFont="1" applyFill="1" applyBorder="1" applyAlignment="1">
      <alignment horizontal="right" vertical="center"/>
    </xf>
    <xf numFmtId="164" fontId="9" fillId="2" borderId="10" xfId="1" applyNumberFormat="1" applyFont="1" applyFill="1" applyBorder="1" applyAlignment="1">
      <alignment horizontal="right" vertical="center"/>
    </xf>
    <xf numFmtId="164" fontId="9" fillId="2" borderId="2" xfId="1" applyNumberFormat="1" applyFont="1" applyFill="1" applyBorder="1" applyAlignment="1">
      <alignment horizontal="right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17" fontId="13" fillId="3" borderId="19" xfId="0" applyNumberFormat="1" applyFont="1" applyFill="1" applyBorder="1" applyAlignment="1">
      <alignment horizontal="center" vertical="center"/>
    </xf>
    <xf numFmtId="164" fontId="13" fillId="3" borderId="20" xfId="1" applyNumberFormat="1" applyFont="1" applyFill="1" applyBorder="1" applyAlignment="1">
      <alignment horizontal="center" vertical="center"/>
    </xf>
    <xf numFmtId="17" fontId="13" fillId="3" borderId="20" xfId="0" applyNumberFormat="1" applyFont="1" applyFill="1" applyBorder="1" applyAlignment="1">
      <alignment horizontal="center" vertical="center"/>
    </xf>
    <xf numFmtId="164" fontId="13" fillId="3" borderId="2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174" fontId="9" fillId="5" borderId="36" xfId="2" applyNumberFormat="1" applyFont="1" applyFill="1" applyBorder="1" applyAlignment="1">
      <alignment horizontal="right" vertical="center"/>
    </xf>
    <xf numFmtId="0" fontId="23" fillId="5" borderId="0" xfId="0" applyFont="1" applyFill="1"/>
    <xf numFmtId="0" fontId="9" fillId="5" borderId="0" xfId="0" applyFont="1" applyFill="1"/>
    <xf numFmtId="174" fontId="9" fillId="5" borderId="84" xfId="2" applyNumberFormat="1" applyFont="1" applyFill="1" applyBorder="1" applyAlignment="1">
      <alignment horizontal="right" vertical="center"/>
    </xf>
    <xf numFmtId="0" fontId="9" fillId="5" borderId="56" xfId="0" applyFont="1" applyFill="1" applyBorder="1"/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0" fillId="0" borderId="0" xfId="0" applyFont="1" applyAlignment="1"/>
  </cellXfs>
  <cellStyles count="27">
    <cellStyle name="Moeda 2" xfId="16" xr:uid="{00000000-0005-0000-0000-000001000000}"/>
    <cellStyle name="Normal" xfId="0" builtinId="0"/>
    <cellStyle name="Normal 10" xfId="5" xr:uid="{00000000-0005-0000-0000-000003000000}"/>
    <cellStyle name="Normal 11" xfId="14" xr:uid="{00000000-0005-0000-0000-000004000000}"/>
    <cellStyle name="Normal 12" xfId="3" xr:uid="{00000000-0005-0000-0000-000005000000}"/>
    <cellStyle name="Normal 12 2" xfId="4" xr:uid="{00000000-0005-0000-0000-000006000000}"/>
    <cellStyle name="Normal 135 2" xfId="26" xr:uid="{00000000-0005-0000-0000-000007000000}"/>
    <cellStyle name="Normal 3" xfId="18" xr:uid="{00000000-0005-0000-0000-000008000000}"/>
    <cellStyle name="Normal 4 2" xfId="10" xr:uid="{00000000-0005-0000-0000-000009000000}"/>
    <cellStyle name="Normal 4 3" xfId="15" xr:uid="{00000000-0005-0000-0000-00000A000000}"/>
    <cellStyle name="Normal 5" xfId="11" xr:uid="{00000000-0005-0000-0000-00000B000000}"/>
    <cellStyle name="Normal 6 2 2 2 2" xfId="17" xr:uid="{00000000-0005-0000-0000-00000C000000}"/>
    <cellStyle name="Porcentagem" xfId="2" builtinId="5"/>
    <cellStyle name="Porcentagem 2" xfId="8" xr:uid="{00000000-0005-0000-0000-00000E000000}"/>
    <cellStyle name="Porcentagem 3 2" xfId="13" xr:uid="{00000000-0005-0000-0000-00000F000000}"/>
    <cellStyle name="Separador de milhares 2 3 2" xfId="12" xr:uid="{00000000-0005-0000-0000-000010000000}"/>
    <cellStyle name="Separador de milhares 2 3 2 2" xfId="23" xr:uid="{00000000-0005-0000-0000-000011000000}"/>
    <cellStyle name="Separador de milhares 8 2 2 2 2" xfId="9" xr:uid="{00000000-0005-0000-0000-000012000000}"/>
    <cellStyle name="Separador de milhares 8 2 2 2 2 2" xfId="22" xr:uid="{00000000-0005-0000-0000-000013000000}"/>
    <cellStyle name="Vírgula" xfId="1" builtinId="3"/>
    <cellStyle name="Vírgula 2" xfId="6" xr:uid="{00000000-0005-0000-0000-000015000000}"/>
    <cellStyle name="Vírgula 2 2" xfId="7" xr:uid="{00000000-0005-0000-0000-000016000000}"/>
    <cellStyle name="Vírgula 2 2 2" xfId="21" xr:uid="{00000000-0005-0000-0000-000017000000}"/>
    <cellStyle name="Vírgula 2 3" xfId="20" xr:uid="{00000000-0005-0000-0000-000018000000}"/>
    <cellStyle name="Vírgula 2 4" xfId="25" xr:uid="{00000000-0005-0000-0000-000019000000}"/>
    <cellStyle name="Vírgula 3" xfId="19" xr:uid="{00000000-0005-0000-0000-00001A000000}"/>
    <cellStyle name="Vírgula 3 2" xfId="24" xr:uid="{00000000-0005-0000-0000-00001B000000}"/>
  </cellStyles>
  <dxfs count="0"/>
  <tableStyles count="0" defaultTableStyle="TableStyleMedium2" defaultPivotStyle="PivotStyleLight16"/>
  <colors>
    <mruColors>
      <color rgb="FFEAEDEF"/>
      <color rgb="FFF6F7F8"/>
      <color rgb="FF205C3A"/>
      <color rgb="FF5C9028"/>
      <color rgb="FF49733E"/>
      <color rgb="FF497320"/>
      <color rgb="FFFFFF85"/>
      <color rgb="FFFF6699"/>
      <color rgb="FFF2F8EE"/>
      <color rgb="FFE8F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19051</xdr:rowOff>
    </xdr:from>
    <xdr:to>
      <xdr:col>4</xdr:col>
      <xdr:colOff>0</xdr:colOff>
      <xdr:row>0</xdr:row>
      <xdr:rowOff>190501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1875" y="19051"/>
          <a:ext cx="0" cy="171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pt-BR" sz="3600" b="1" kern="10" spc="0">
            <a:ln w="6350">
              <a:solidFill>
                <a:srgbClr val="000080"/>
              </a:solidFill>
              <a:round/>
              <a:headEnd/>
              <a:tailEnd/>
            </a:ln>
            <a:solidFill>
              <a:srgbClr val="000080">
                <a:alpha val="70000"/>
              </a:srgbClr>
            </a:solidFill>
            <a:effectLst/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285750</xdr:colOff>
      <xdr:row>0</xdr:row>
      <xdr:rowOff>409575</xdr:rowOff>
    </xdr:from>
    <xdr:to>
      <xdr:col>2</xdr:col>
      <xdr:colOff>3028950</xdr:colOff>
      <xdr:row>2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DCB4E8-EFBD-0619-9119-797854D68154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09575"/>
          <a:ext cx="521017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>
    <pageSetUpPr fitToPage="1"/>
  </sheetPr>
  <dimension ref="A1:XEH157"/>
  <sheetViews>
    <sheetView showGridLines="0" tabSelected="1" topLeftCell="B49" zoomScale="80" zoomScaleNormal="80" zoomScaleSheetLayoutView="10" workbookViewId="0">
      <selection activeCell="A50" sqref="A50:XFD50"/>
    </sheetView>
  </sheetViews>
  <sheetFormatPr defaultColWidth="8.5703125" defaultRowHeight="36.75"/>
  <cols>
    <col min="1" max="1" width="2.42578125" style="3" hidden="1" customWidth="1"/>
    <col min="2" max="2" width="37" style="3" customWidth="1"/>
    <col min="3" max="3" width="59.85546875" style="3" customWidth="1"/>
    <col min="4" max="4" width="28.5703125" style="3" customWidth="1"/>
    <col min="5" max="5" width="34.28515625" style="3" customWidth="1"/>
    <col min="6" max="6" width="28.5703125" style="3" customWidth="1"/>
    <col min="7" max="7" width="42" style="3" customWidth="1"/>
    <col min="8" max="8" width="64.5703125" style="3" customWidth="1"/>
    <col min="9" max="14" width="34.28515625" style="3" customWidth="1"/>
    <col min="15" max="15" width="10.5703125" style="3" customWidth="1"/>
    <col min="16" max="16384" width="8.5703125" style="3"/>
  </cols>
  <sheetData>
    <row r="1" spans="1:1024" s="8" customFormat="1">
      <c r="A1" s="3"/>
      <c r="B1" s="4"/>
      <c r="C1" s="4"/>
      <c r="D1" s="5">
        <v>1</v>
      </c>
      <c r="E1" s="5"/>
      <c r="F1" s="5"/>
      <c r="G1" s="6"/>
      <c r="H1" s="5"/>
      <c r="I1" s="5"/>
      <c r="J1" s="6"/>
      <c r="K1" s="6"/>
      <c r="L1" s="6"/>
      <c r="M1" s="7"/>
      <c r="N1" s="5"/>
    </row>
    <row r="2" spans="1:1024" ht="84" customHeight="1">
      <c r="B2" s="230" t="s">
        <v>0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2"/>
      <c r="O2" s="9"/>
    </row>
    <row r="3" spans="1:1024" ht="67.5" customHeight="1">
      <c r="D3" s="10"/>
      <c r="E3" s="10"/>
      <c r="F3" s="10"/>
      <c r="G3" s="10"/>
      <c r="H3" s="10"/>
      <c r="I3" s="10"/>
      <c r="J3" s="10"/>
      <c r="K3" s="10"/>
      <c r="L3" s="11"/>
      <c r="M3" s="11"/>
    </row>
    <row r="4" spans="1:1024" s="13" customFormat="1" ht="67.5" customHeight="1">
      <c r="A4" s="3"/>
      <c r="B4" s="241" t="s">
        <v>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3"/>
      <c r="O4" s="12"/>
    </row>
    <row r="5" spans="1:1024" s="142" customFormat="1" ht="67.5" customHeight="1">
      <c r="B5" s="233" t="s">
        <v>2</v>
      </c>
      <c r="C5" s="234"/>
      <c r="D5" s="238"/>
      <c r="E5" s="239"/>
      <c r="F5" s="239"/>
      <c r="G5" s="240"/>
      <c r="H5" s="184" t="s">
        <v>3</v>
      </c>
      <c r="I5" s="185"/>
      <c r="J5" s="244"/>
      <c r="K5" s="245"/>
      <c r="L5" s="1" t="s">
        <v>4</v>
      </c>
      <c r="M5" s="244"/>
      <c r="N5" s="245"/>
      <c r="O5" s="141"/>
      <c r="P5" s="143"/>
    </row>
    <row r="6" spans="1:1024" s="142" customFormat="1" ht="67.5" customHeight="1">
      <c r="B6" s="233" t="s">
        <v>5</v>
      </c>
      <c r="C6" s="234"/>
      <c r="D6" s="238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141"/>
      <c r="P6" s="143"/>
    </row>
    <row r="7" spans="1:1024" s="145" customFormat="1" ht="67.5" customHeight="1">
      <c r="A7" s="142"/>
      <c r="B7" s="184" t="s">
        <v>6</v>
      </c>
      <c r="C7" s="185"/>
      <c r="D7" s="246"/>
      <c r="E7" s="247"/>
      <c r="F7" s="248"/>
      <c r="G7" s="2" t="s">
        <v>7</v>
      </c>
      <c r="H7" s="238"/>
      <c r="I7" s="239"/>
      <c r="J7" s="240"/>
      <c r="K7" s="184" t="s">
        <v>8</v>
      </c>
      <c r="L7" s="185"/>
      <c r="M7" s="144"/>
      <c r="N7" s="2" t="s">
        <v>9</v>
      </c>
      <c r="O7" s="141"/>
      <c r="P7" s="143"/>
    </row>
    <row r="8" spans="1:1024" s="145" customFormat="1" ht="67.5" customHeight="1">
      <c r="A8" s="142"/>
      <c r="B8" s="233" t="s">
        <v>10</v>
      </c>
      <c r="C8" s="234"/>
      <c r="D8" s="235"/>
      <c r="E8" s="236"/>
      <c r="F8" s="237"/>
      <c r="G8" s="140" t="s">
        <v>11</v>
      </c>
      <c r="H8" s="238"/>
      <c r="I8" s="239"/>
      <c r="J8" s="240"/>
      <c r="K8" s="184" t="s">
        <v>12</v>
      </c>
      <c r="L8" s="185"/>
      <c r="M8" s="144"/>
      <c r="N8" s="1" t="s">
        <v>9</v>
      </c>
      <c r="O8" s="141"/>
      <c r="P8" s="143"/>
    </row>
    <row r="9" spans="1:1024" s="145" customFormat="1" ht="67.5" customHeight="1">
      <c r="A9" s="142"/>
      <c r="B9" s="233" t="s">
        <v>13</v>
      </c>
      <c r="C9" s="234"/>
      <c r="D9" s="251"/>
      <c r="E9" s="252"/>
      <c r="F9" s="253"/>
      <c r="G9" s="140" t="s">
        <v>14</v>
      </c>
      <c r="H9" s="254"/>
      <c r="I9" s="255"/>
      <c r="J9" s="256"/>
      <c r="K9" s="266"/>
      <c r="L9" s="267"/>
      <c r="M9" s="267"/>
      <c r="N9" s="268"/>
      <c r="O9" s="141"/>
      <c r="P9" s="143"/>
    </row>
    <row r="10" spans="1:1024" s="13" customFormat="1" ht="67.5" customHeight="1">
      <c r="A10" s="3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3"/>
      <c r="O10" s="12"/>
      <c r="P10" s="12"/>
    </row>
    <row r="11" spans="1:1024" s="19" customFormat="1" ht="67.5" customHeight="1">
      <c r="A11" s="4"/>
      <c r="B11" s="227" t="s">
        <v>15</v>
      </c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s="25" customFormat="1" ht="67.5" customHeight="1">
      <c r="A12" s="20"/>
      <c r="B12" s="21" t="s">
        <v>16</v>
      </c>
      <c r="C12" s="22"/>
      <c r="D12" s="22"/>
      <c r="E12" s="22"/>
      <c r="F12" s="22"/>
      <c r="G12" s="22"/>
      <c r="H12" s="22"/>
      <c r="I12" s="23"/>
      <c r="J12" s="23"/>
      <c r="K12" s="23" t="s">
        <v>17</v>
      </c>
      <c r="L12" s="23"/>
      <c r="M12" s="23"/>
      <c r="N12" s="24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E12" s="20"/>
      <c r="AIF12" s="20"/>
      <c r="AIG12" s="20"/>
      <c r="AIH12" s="20"/>
      <c r="AII12" s="20"/>
      <c r="AIJ12" s="20"/>
      <c r="AIK12" s="20"/>
      <c r="AIL12" s="20"/>
      <c r="AIM12" s="20"/>
      <c r="AIN12" s="20"/>
      <c r="AIO12" s="20"/>
      <c r="AIP12" s="20"/>
      <c r="AIQ12" s="20"/>
      <c r="AIR12" s="20"/>
      <c r="AIS12" s="20"/>
      <c r="AIT12" s="20"/>
      <c r="AIU12" s="20"/>
      <c r="AIV12" s="20"/>
      <c r="AIW12" s="20"/>
      <c r="AIX12" s="20"/>
      <c r="AIY12" s="20"/>
      <c r="AIZ12" s="20"/>
      <c r="AJA12" s="20"/>
      <c r="AJB12" s="20"/>
      <c r="AJC12" s="20"/>
      <c r="AJD12" s="20"/>
      <c r="AJE12" s="20"/>
      <c r="AJF12" s="20"/>
      <c r="AJG12" s="20"/>
      <c r="AJH12" s="20"/>
      <c r="AJI12" s="20"/>
      <c r="AJJ12" s="20"/>
      <c r="AJK12" s="20"/>
      <c r="AJL12" s="20"/>
      <c r="AJM12" s="20"/>
      <c r="AJN12" s="20"/>
      <c r="AJO12" s="20"/>
      <c r="AJP12" s="20"/>
      <c r="AJQ12" s="20"/>
      <c r="AJR12" s="20"/>
      <c r="AJS12" s="20"/>
      <c r="AJT12" s="20"/>
      <c r="AJU12" s="20"/>
      <c r="AJV12" s="20"/>
      <c r="AJW12" s="20"/>
      <c r="AJX12" s="20"/>
      <c r="AJY12" s="20"/>
      <c r="AJZ12" s="20"/>
      <c r="AKA12" s="20"/>
      <c r="AKB12" s="20"/>
      <c r="AKC12" s="20"/>
      <c r="AKD12" s="20"/>
      <c r="AKE12" s="20"/>
      <c r="AKF12" s="20"/>
      <c r="AKG12" s="20"/>
      <c r="AKH12" s="20"/>
      <c r="AKI12" s="20"/>
      <c r="AKJ12" s="20"/>
      <c r="AKK12" s="20"/>
      <c r="AKL12" s="20"/>
      <c r="AKM12" s="20"/>
      <c r="AKN12" s="20"/>
      <c r="AKO12" s="20"/>
      <c r="AKP12" s="20"/>
      <c r="AKQ12" s="20"/>
      <c r="AKR12" s="20"/>
      <c r="AKS12" s="20"/>
      <c r="AKT12" s="20"/>
      <c r="AKU12" s="20"/>
      <c r="AKV12" s="20"/>
      <c r="AKW12" s="20"/>
      <c r="AKX12" s="20"/>
      <c r="AKY12" s="20"/>
      <c r="AKZ12" s="20"/>
      <c r="ALA12" s="20"/>
      <c r="ALB12" s="20"/>
      <c r="ALC12" s="20"/>
      <c r="ALD12" s="20"/>
      <c r="ALE12" s="20"/>
      <c r="ALF12" s="20"/>
      <c r="ALG12" s="20"/>
      <c r="ALH12" s="20"/>
      <c r="ALI12" s="20"/>
      <c r="ALJ12" s="20"/>
      <c r="ALK12" s="20"/>
      <c r="ALL12" s="20"/>
      <c r="ALM12" s="20"/>
      <c r="ALN12" s="20"/>
      <c r="ALO12" s="20"/>
      <c r="ALP12" s="20"/>
      <c r="ALQ12" s="20"/>
      <c r="ALR12" s="20"/>
      <c r="ALS12" s="20"/>
      <c r="ALT12" s="20"/>
      <c r="ALU12" s="20"/>
      <c r="ALV12" s="20"/>
      <c r="ALW12" s="20"/>
      <c r="ALX12" s="20"/>
      <c r="ALY12" s="20"/>
      <c r="ALZ12" s="20"/>
      <c r="AMA12" s="20"/>
      <c r="AMB12" s="20"/>
      <c r="AMC12" s="20"/>
      <c r="AMD12" s="20"/>
      <c r="AME12" s="20"/>
      <c r="AMF12" s="20"/>
      <c r="AMG12" s="20"/>
      <c r="AMH12" s="20"/>
      <c r="AMI12" s="20"/>
      <c r="AMJ12" s="20"/>
    </row>
    <row r="13" spans="1:1024" s="19" customFormat="1" ht="405" customHeight="1">
      <c r="A13" s="4"/>
      <c r="B13" s="291"/>
      <c r="C13" s="292"/>
      <c r="D13" s="292"/>
      <c r="E13" s="292"/>
      <c r="F13" s="292"/>
      <c r="G13" s="292"/>
      <c r="H13" s="293"/>
      <c r="I13" s="294"/>
      <c r="J13" s="295"/>
      <c r="K13" s="295"/>
      <c r="L13" s="295"/>
      <c r="M13" s="295"/>
      <c r="N13" s="29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s="19" customFormat="1" ht="67.5" customHeight="1">
      <c r="A14" s="4"/>
      <c r="B14" s="21" t="s">
        <v>18</v>
      </c>
      <c r="C14" s="22"/>
      <c r="D14" s="26"/>
      <c r="E14" s="26"/>
      <c r="F14" s="26"/>
      <c r="G14" s="26"/>
      <c r="H14" s="26"/>
      <c r="I14" s="297"/>
      <c r="J14" s="298"/>
      <c r="K14" s="298"/>
      <c r="L14" s="298"/>
      <c r="M14" s="298"/>
      <c r="N14" s="29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s="19" customFormat="1" ht="405" customHeight="1">
      <c r="A15" s="4"/>
      <c r="B15" s="291"/>
      <c r="C15" s="292"/>
      <c r="D15" s="292"/>
      <c r="E15" s="292"/>
      <c r="F15" s="292"/>
      <c r="G15" s="292"/>
      <c r="H15" s="293"/>
      <c r="I15" s="300"/>
      <c r="J15" s="301"/>
      <c r="K15" s="301"/>
      <c r="L15" s="301"/>
      <c r="M15" s="301"/>
      <c r="N15" s="302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9" customFormat="1" ht="67.5" customHeight="1">
      <c r="A16" s="4"/>
      <c r="B16" s="21" t="s">
        <v>19</v>
      </c>
      <c r="C16" s="22"/>
      <c r="D16" s="26"/>
      <c r="E16" s="26"/>
      <c r="F16" s="26"/>
      <c r="G16" s="26"/>
      <c r="H16" s="27"/>
      <c r="I16" s="26"/>
      <c r="J16" s="26"/>
      <c r="K16" s="26"/>
      <c r="L16" s="26"/>
      <c r="M16" s="26"/>
      <c r="N16" s="2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s="19" customFormat="1" ht="405" customHeight="1">
      <c r="A17" s="4"/>
      <c r="B17" s="286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19" customFormat="1" ht="67.5" customHeight="1">
      <c r="A18" s="4"/>
      <c r="B18" s="29" t="s">
        <v>20</v>
      </c>
      <c r="C18" s="30"/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3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9" customFormat="1" ht="405" customHeight="1">
      <c r="A19" s="4"/>
      <c r="B19" s="286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19" customFormat="1" ht="67.5" customHeight="1">
      <c r="A20" s="4"/>
      <c r="B20" s="3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ht="60" customHeight="1">
      <c r="A21" s="3" t="s">
        <v>21</v>
      </c>
      <c r="B21" s="33" t="s">
        <v>2</v>
      </c>
      <c r="C21" s="269"/>
      <c r="D21" s="270"/>
      <c r="E21" s="271"/>
      <c r="G21" s="272" t="s">
        <v>22</v>
      </c>
      <c r="H21" s="273"/>
      <c r="I21" s="34"/>
      <c r="K21" s="272" t="s">
        <v>23</v>
      </c>
      <c r="L21" s="273"/>
      <c r="M21" s="289"/>
      <c r="N21" s="290"/>
    </row>
    <row r="22" spans="1:1024" ht="60" customHeight="1">
      <c r="B22" s="32"/>
      <c r="G22" s="19"/>
    </row>
    <row r="23" spans="1:1024" ht="60" customHeight="1">
      <c r="B23" s="257" t="s">
        <v>24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9"/>
      <c r="O23" s="35"/>
    </row>
    <row r="24" spans="1:1024" ht="60" customHeight="1"/>
    <row r="25" spans="1:1024" ht="116.25" customHeight="1">
      <c r="B25" s="36" t="s">
        <v>25</v>
      </c>
      <c r="C25" s="260" t="s">
        <v>26</v>
      </c>
      <c r="D25" s="261"/>
      <c r="E25" s="37" t="s">
        <v>27</v>
      </c>
      <c r="F25" s="262" t="s">
        <v>28</v>
      </c>
      <c r="G25" s="263"/>
      <c r="H25" s="37" t="s">
        <v>29</v>
      </c>
      <c r="I25" s="37" t="s">
        <v>30</v>
      </c>
      <c r="J25" s="37" t="s">
        <v>31</v>
      </c>
      <c r="K25" s="37" t="s">
        <v>32</v>
      </c>
      <c r="L25" s="37" t="s">
        <v>33</v>
      </c>
      <c r="M25" s="37" t="s">
        <v>34</v>
      </c>
      <c r="N25" s="38" t="s">
        <v>35</v>
      </c>
      <c r="O25" s="12"/>
    </row>
    <row r="26" spans="1:1024" ht="60" customHeight="1">
      <c r="B26" s="280"/>
      <c r="C26" s="303"/>
      <c r="D26" s="304"/>
      <c r="E26" s="151"/>
      <c r="F26" s="264"/>
      <c r="G26" s="265"/>
      <c r="H26" s="146"/>
      <c r="I26" s="147"/>
      <c r="J26" s="146"/>
      <c r="K26" s="147"/>
      <c r="L26" s="146"/>
      <c r="M26" s="147"/>
      <c r="N26" s="147"/>
      <c r="O26" s="39"/>
    </row>
    <row r="27" spans="1:1024" ht="60" customHeight="1">
      <c r="B27" s="281"/>
      <c r="C27" s="225"/>
      <c r="D27" s="226"/>
      <c r="E27" s="152"/>
      <c r="F27" s="249"/>
      <c r="G27" s="250"/>
      <c r="H27" s="148"/>
      <c r="I27" s="147"/>
      <c r="J27" s="146"/>
      <c r="K27" s="147"/>
      <c r="L27" s="146"/>
      <c r="M27" s="147"/>
      <c r="N27" s="147"/>
      <c r="O27" s="39"/>
    </row>
    <row r="28" spans="1:1024" ht="60" customHeight="1">
      <c r="B28" s="281"/>
      <c r="C28" s="225"/>
      <c r="D28" s="226"/>
      <c r="E28" s="153"/>
      <c r="F28" s="249"/>
      <c r="G28" s="250"/>
      <c r="H28" s="148"/>
      <c r="I28" s="147"/>
      <c r="J28" s="146"/>
      <c r="K28" s="147"/>
      <c r="L28" s="148"/>
      <c r="M28" s="147"/>
      <c r="N28" s="147"/>
      <c r="O28" s="39"/>
    </row>
    <row r="29" spans="1:1024" ht="60" customHeight="1">
      <c r="B29" s="281"/>
      <c r="C29" s="225"/>
      <c r="D29" s="226"/>
      <c r="E29" s="151"/>
      <c r="F29" s="249"/>
      <c r="G29" s="250"/>
      <c r="H29" s="148"/>
      <c r="I29" s="147"/>
      <c r="J29" s="146"/>
      <c r="K29" s="147"/>
      <c r="L29" s="146"/>
      <c r="M29" s="147"/>
      <c r="N29" s="147"/>
      <c r="O29" s="39"/>
    </row>
    <row r="30" spans="1:1024" ht="60" customHeight="1">
      <c r="B30" s="282"/>
      <c r="C30" s="276"/>
      <c r="D30" s="277"/>
      <c r="E30" s="154"/>
      <c r="F30" s="274"/>
      <c r="G30" s="275"/>
      <c r="H30" s="149"/>
      <c r="I30" s="147"/>
      <c r="J30" s="149"/>
      <c r="K30" s="147"/>
      <c r="L30" s="149"/>
      <c r="M30" s="147"/>
      <c r="N30" s="147"/>
      <c r="O30" s="39"/>
    </row>
    <row r="31" spans="1:1024" ht="60" customHeight="1">
      <c r="B31" s="40" t="s">
        <v>36</v>
      </c>
      <c r="C31" s="41"/>
      <c r="D31" s="41"/>
      <c r="E31" s="42">
        <f>SUM(E26:E30)</f>
        <v>0</v>
      </c>
      <c r="F31" s="150"/>
      <c r="G31" s="150"/>
      <c r="H31" s="43"/>
      <c r="I31" s="42"/>
      <c r="J31" s="43"/>
      <c r="K31" s="42">
        <f>SUM(K26:K30)</f>
        <v>0</v>
      </c>
      <c r="L31" s="43"/>
      <c r="M31" s="42">
        <f>SUM(M26:M30)</f>
        <v>0</v>
      </c>
      <c r="N31" s="44">
        <f>SUM(N26:N30)</f>
        <v>0</v>
      </c>
      <c r="O31" s="45"/>
    </row>
    <row r="32" spans="1:1024" ht="60" customHeight="1">
      <c r="B32" s="280"/>
      <c r="C32" s="303"/>
      <c r="D32" s="304"/>
      <c r="E32" s="151"/>
      <c r="F32" s="264"/>
      <c r="G32" s="265"/>
      <c r="H32" s="146"/>
      <c r="I32" s="147"/>
      <c r="J32" s="146"/>
      <c r="K32" s="147"/>
      <c r="L32" s="146"/>
      <c r="M32" s="147"/>
      <c r="N32" s="147"/>
      <c r="O32" s="39"/>
    </row>
    <row r="33" spans="1:15" ht="60" customHeight="1">
      <c r="B33" s="281"/>
      <c r="C33" s="225"/>
      <c r="D33" s="226"/>
      <c r="E33" s="152"/>
      <c r="F33" s="249"/>
      <c r="G33" s="250"/>
      <c r="H33" s="148"/>
      <c r="I33" s="147"/>
      <c r="J33" s="148"/>
      <c r="K33" s="147"/>
      <c r="L33" s="146"/>
      <c r="M33" s="147"/>
      <c r="N33" s="147"/>
      <c r="O33" s="39"/>
    </row>
    <row r="34" spans="1:15" ht="60" customHeight="1">
      <c r="B34" s="281"/>
      <c r="C34" s="225"/>
      <c r="D34" s="226"/>
      <c r="E34" s="153"/>
      <c r="F34" s="249"/>
      <c r="G34" s="250"/>
      <c r="H34" s="148"/>
      <c r="I34" s="147"/>
      <c r="J34" s="148"/>
      <c r="K34" s="147"/>
      <c r="L34" s="148"/>
      <c r="M34" s="147"/>
      <c r="N34" s="147"/>
      <c r="O34" s="39"/>
    </row>
    <row r="35" spans="1:15" ht="60" customHeight="1">
      <c r="B35" s="281"/>
      <c r="C35" s="225"/>
      <c r="D35" s="226"/>
      <c r="E35" s="152"/>
      <c r="F35" s="249"/>
      <c r="G35" s="250"/>
      <c r="H35" s="148"/>
      <c r="I35" s="147"/>
      <c r="J35" s="146"/>
      <c r="K35" s="147"/>
      <c r="L35" s="146"/>
      <c r="M35" s="147"/>
      <c r="N35" s="147"/>
      <c r="O35" s="39"/>
    </row>
    <row r="36" spans="1:15" ht="60" customHeight="1">
      <c r="B36" s="282"/>
      <c r="C36" s="276"/>
      <c r="D36" s="277"/>
      <c r="E36" s="154"/>
      <c r="F36" s="274"/>
      <c r="G36" s="275"/>
      <c r="H36" s="149"/>
      <c r="I36" s="147"/>
      <c r="J36" s="149"/>
      <c r="K36" s="147"/>
      <c r="L36" s="149"/>
      <c r="M36" s="147"/>
      <c r="N36" s="147"/>
      <c r="O36" s="39"/>
    </row>
    <row r="37" spans="1:15" ht="60" customHeight="1">
      <c r="B37" s="40" t="s">
        <v>36</v>
      </c>
      <c r="C37" s="41"/>
      <c r="D37" s="41"/>
      <c r="E37" s="42">
        <f>SUM(E32:E36)</f>
        <v>0</v>
      </c>
      <c r="F37" s="150"/>
      <c r="G37" s="150"/>
      <c r="H37" s="43"/>
      <c r="I37" s="42"/>
      <c r="J37" s="43"/>
      <c r="K37" s="42">
        <f>SUM(K32:K36)</f>
        <v>0</v>
      </c>
      <c r="L37" s="43"/>
      <c r="M37" s="42">
        <f>SUM(M32:M36)</f>
        <v>0</v>
      </c>
      <c r="N37" s="44">
        <f>SUM(N32:N36)</f>
        <v>0</v>
      </c>
      <c r="O37" s="45"/>
    </row>
    <row r="38" spans="1:15" ht="60" customHeight="1">
      <c r="B38" s="280"/>
      <c r="C38" s="303"/>
      <c r="D38" s="304"/>
      <c r="E38" s="151"/>
      <c r="F38" s="264"/>
      <c r="G38" s="265"/>
      <c r="H38" s="146"/>
      <c r="I38" s="147"/>
      <c r="J38" s="146"/>
      <c r="K38" s="147"/>
      <c r="L38" s="146"/>
      <c r="M38" s="147"/>
      <c r="N38" s="147"/>
      <c r="O38" s="39"/>
    </row>
    <row r="39" spans="1:15" ht="60" customHeight="1">
      <c r="B39" s="281"/>
      <c r="C39" s="225"/>
      <c r="D39" s="226"/>
      <c r="E39" s="152"/>
      <c r="F39" s="249"/>
      <c r="G39" s="250"/>
      <c r="H39" s="148"/>
      <c r="I39" s="147"/>
      <c r="J39" s="148"/>
      <c r="K39" s="147"/>
      <c r="L39" s="146"/>
      <c r="M39" s="147"/>
      <c r="N39" s="147"/>
      <c r="O39" s="39"/>
    </row>
    <row r="40" spans="1:15" ht="60" customHeight="1">
      <c r="B40" s="281"/>
      <c r="C40" s="225"/>
      <c r="D40" s="226"/>
      <c r="E40" s="153"/>
      <c r="F40" s="249"/>
      <c r="G40" s="250"/>
      <c r="H40" s="148"/>
      <c r="I40" s="147"/>
      <c r="J40" s="148"/>
      <c r="K40" s="147"/>
      <c r="L40" s="148"/>
      <c r="M40" s="147"/>
      <c r="N40" s="147"/>
      <c r="O40" s="39"/>
    </row>
    <row r="41" spans="1:15" ht="60" customHeight="1">
      <c r="B41" s="281"/>
      <c r="C41" s="225"/>
      <c r="D41" s="226"/>
      <c r="E41" s="152"/>
      <c r="F41" s="249"/>
      <c r="G41" s="250"/>
      <c r="H41" s="148"/>
      <c r="I41" s="147"/>
      <c r="J41" s="146"/>
      <c r="K41" s="147"/>
      <c r="L41" s="146"/>
      <c r="M41" s="147"/>
      <c r="N41" s="147"/>
      <c r="O41" s="39"/>
    </row>
    <row r="42" spans="1:15" ht="60" customHeight="1">
      <c r="B42" s="282"/>
      <c r="C42" s="276"/>
      <c r="D42" s="277"/>
      <c r="E42" s="154"/>
      <c r="F42" s="274"/>
      <c r="G42" s="275"/>
      <c r="H42" s="149"/>
      <c r="I42" s="147"/>
      <c r="J42" s="149"/>
      <c r="K42" s="147"/>
      <c r="L42" s="149"/>
      <c r="M42" s="147"/>
      <c r="N42" s="147"/>
      <c r="O42" s="39"/>
    </row>
    <row r="43" spans="1:15" ht="60" customHeight="1">
      <c r="B43" s="40" t="s">
        <v>36</v>
      </c>
      <c r="C43" s="41"/>
      <c r="D43" s="41"/>
      <c r="E43" s="42">
        <f>SUM(E38:E42)</f>
        <v>0</v>
      </c>
      <c r="F43" s="150"/>
      <c r="G43" s="150"/>
      <c r="H43" s="46"/>
      <c r="I43" s="42"/>
      <c r="J43" s="43"/>
      <c r="K43" s="42">
        <f>SUM(K38:K42)</f>
        <v>0</v>
      </c>
      <c r="L43" s="43"/>
      <c r="M43" s="42">
        <f>SUM(M38:M42)</f>
        <v>0</v>
      </c>
      <c r="N43" s="44">
        <f>SUM(N38:N42)</f>
        <v>0</v>
      </c>
      <c r="O43" s="45"/>
    </row>
    <row r="44" spans="1:15" ht="60" customHeight="1">
      <c r="B44" s="32"/>
      <c r="G44" s="19"/>
    </row>
    <row r="45" spans="1:15" ht="60" customHeight="1">
      <c r="B45" s="32"/>
      <c r="G45" s="19"/>
    </row>
    <row r="46" spans="1:15" ht="60" customHeight="1">
      <c r="A46" s="3" t="s">
        <v>21</v>
      </c>
      <c r="B46" s="33" t="s">
        <v>2</v>
      </c>
      <c r="C46" s="269"/>
      <c r="D46" s="270"/>
      <c r="E46" s="271"/>
      <c r="G46" s="19"/>
    </row>
    <row r="47" spans="1:15" ht="60" customHeight="1">
      <c r="B47" s="32"/>
      <c r="G47" s="19"/>
    </row>
    <row r="48" spans="1:15" ht="60" customHeight="1">
      <c r="B48" s="257" t="s">
        <v>37</v>
      </c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9"/>
      <c r="O48" s="35"/>
    </row>
    <row r="49" spans="2:14" ht="60" customHeight="1">
      <c r="B49" s="32"/>
      <c r="G49" s="19"/>
    </row>
    <row r="50" spans="2:14" s="318" customFormat="1" ht="60" customHeight="1">
      <c r="B50" s="311" t="s">
        <v>38</v>
      </c>
      <c r="C50" s="312"/>
      <c r="D50" s="312"/>
      <c r="E50" s="312"/>
      <c r="F50" s="313"/>
      <c r="G50" s="325"/>
      <c r="H50" s="326"/>
      <c r="I50" s="326"/>
      <c r="J50" s="326"/>
      <c r="K50" s="315" t="s">
        <v>39</v>
      </c>
      <c r="L50" s="326"/>
      <c r="M50" s="315" t="s">
        <v>39</v>
      </c>
      <c r="N50" s="317" t="s">
        <v>40</v>
      </c>
    </row>
    <row r="51" spans="2:14" s="50" customFormat="1" ht="60" customHeight="1">
      <c r="B51" s="47" t="s">
        <v>41</v>
      </c>
      <c r="C51" s="48"/>
      <c r="D51" s="48"/>
      <c r="E51" s="48"/>
      <c r="F51" s="49"/>
      <c r="G51" s="156"/>
      <c r="H51" s="157"/>
      <c r="I51" s="320"/>
      <c r="J51" s="321"/>
      <c r="K51" s="320"/>
      <c r="L51" s="175"/>
      <c r="M51" s="157"/>
      <c r="N51" s="158"/>
    </row>
    <row r="52" spans="2:14" ht="60" customHeight="1">
      <c r="B52" s="51" t="s">
        <v>42</v>
      </c>
      <c r="F52" s="52"/>
      <c r="G52" s="305"/>
      <c r="H52" s="306"/>
      <c r="I52" s="161"/>
      <c r="J52" s="322"/>
      <c r="K52" s="161"/>
      <c r="L52" s="159"/>
      <c r="M52" s="160"/>
      <c r="N52" s="161"/>
    </row>
    <row r="53" spans="2:14" ht="60" customHeight="1">
      <c r="B53" s="51" t="s">
        <v>43</v>
      </c>
      <c r="F53" s="52"/>
      <c r="G53" s="305"/>
      <c r="H53" s="306"/>
      <c r="I53" s="161"/>
      <c r="J53" s="322"/>
      <c r="K53" s="161"/>
      <c r="L53" s="159"/>
      <c r="M53" s="160"/>
      <c r="N53" s="161"/>
    </row>
    <row r="54" spans="2:14" ht="60" customHeight="1">
      <c r="B54" s="51" t="s">
        <v>44</v>
      </c>
      <c r="F54" s="52"/>
      <c r="G54" s="305"/>
      <c r="H54" s="306"/>
      <c r="I54" s="161"/>
      <c r="J54" s="322"/>
      <c r="K54" s="161"/>
      <c r="L54" s="159"/>
      <c r="M54" s="160"/>
      <c r="N54" s="161"/>
    </row>
    <row r="55" spans="2:14" ht="60" customHeight="1">
      <c r="B55" s="51" t="s">
        <v>45</v>
      </c>
      <c r="F55" s="52"/>
      <c r="G55" s="305"/>
      <c r="H55" s="306"/>
      <c r="I55" s="161"/>
      <c r="J55" s="322"/>
      <c r="K55" s="161"/>
      <c r="L55" s="159"/>
      <c r="M55" s="160"/>
      <c r="N55" s="161"/>
    </row>
    <row r="56" spans="2:14" ht="60" customHeight="1">
      <c r="B56" s="51" t="s">
        <v>46</v>
      </c>
      <c r="F56" s="52"/>
      <c r="G56" s="305"/>
      <c r="H56" s="306"/>
      <c r="I56" s="161"/>
      <c r="J56" s="322"/>
      <c r="K56" s="161"/>
      <c r="L56" s="159"/>
      <c r="M56" s="160"/>
      <c r="N56" s="161"/>
    </row>
    <row r="57" spans="2:14" ht="60" customHeight="1">
      <c r="B57" s="51" t="s">
        <v>47</v>
      </c>
      <c r="F57" s="52"/>
      <c r="G57" s="305"/>
      <c r="H57" s="306"/>
      <c r="I57" s="161"/>
      <c r="J57" s="322"/>
      <c r="K57" s="161"/>
      <c r="L57" s="159"/>
      <c r="M57" s="160"/>
      <c r="N57" s="161"/>
    </row>
    <row r="58" spans="2:14" s="50" customFormat="1" ht="60" customHeight="1">
      <c r="B58" s="47" t="s">
        <v>48</v>
      </c>
      <c r="C58" s="48"/>
      <c r="D58" s="48"/>
      <c r="E58" s="48"/>
      <c r="F58" s="49"/>
      <c r="G58" s="156"/>
      <c r="H58" s="157"/>
      <c r="I58" s="320"/>
      <c r="J58" s="321"/>
      <c r="K58" s="320"/>
      <c r="L58" s="156"/>
      <c r="M58" s="157"/>
      <c r="N58" s="162"/>
    </row>
    <row r="59" spans="2:14" ht="60" customHeight="1">
      <c r="B59" s="51" t="s">
        <v>49</v>
      </c>
      <c r="F59" s="52"/>
      <c r="G59" s="305"/>
      <c r="H59" s="306"/>
      <c r="I59" s="161"/>
      <c r="J59" s="322"/>
      <c r="K59" s="161"/>
      <c r="L59" s="159"/>
      <c r="M59" s="160"/>
      <c r="N59" s="161"/>
    </row>
    <row r="60" spans="2:14" ht="60" customHeight="1">
      <c r="B60" s="51" t="s">
        <v>50</v>
      </c>
      <c r="F60" s="52"/>
      <c r="G60" s="305"/>
      <c r="H60" s="306"/>
      <c r="I60" s="161"/>
      <c r="J60" s="322"/>
      <c r="K60" s="161"/>
      <c r="L60" s="159"/>
      <c r="M60" s="160"/>
      <c r="N60" s="161"/>
    </row>
    <row r="61" spans="2:14" ht="60" customHeight="1">
      <c r="B61" s="51" t="s">
        <v>51</v>
      </c>
      <c r="F61" s="52"/>
      <c r="G61" s="305"/>
      <c r="H61" s="306"/>
      <c r="I61" s="161"/>
      <c r="J61" s="322"/>
      <c r="K61" s="161"/>
      <c r="L61" s="159"/>
      <c r="M61" s="160"/>
      <c r="N61" s="161"/>
    </row>
    <row r="62" spans="2:14" ht="60" customHeight="1">
      <c r="B62" s="51" t="s">
        <v>52</v>
      </c>
      <c r="F62" s="52"/>
      <c r="G62" s="305"/>
      <c r="H62" s="306"/>
      <c r="I62" s="161"/>
      <c r="J62" s="322"/>
      <c r="K62" s="161"/>
      <c r="L62" s="159"/>
      <c r="M62" s="160"/>
      <c r="N62" s="161"/>
    </row>
    <row r="63" spans="2:14" s="50" customFormat="1" ht="60" customHeight="1">
      <c r="B63" s="53" t="s">
        <v>53</v>
      </c>
      <c r="F63" s="54"/>
      <c r="G63" s="307"/>
      <c r="H63" s="308"/>
      <c r="I63" s="161"/>
      <c r="J63" s="321"/>
      <c r="K63" s="161"/>
      <c r="L63" s="156"/>
      <c r="M63" s="164"/>
      <c r="N63" s="163"/>
    </row>
    <row r="64" spans="2:14" ht="60" customHeight="1">
      <c r="B64" s="55" t="s">
        <v>54</v>
      </c>
      <c r="C64" s="56"/>
      <c r="D64" s="56"/>
      <c r="E64" s="56"/>
      <c r="F64" s="57"/>
      <c r="G64" s="165"/>
      <c r="H64" s="166"/>
      <c r="I64" s="166"/>
      <c r="J64" s="166"/>
      <c r="K64" s="166"/>
      <c r="L64" s="165"/>
      <c r="M64" s="166"/>
      <c r="N64" s="167"/>
    </row>
    <row r="65" spans="2:14" s="50" customFormat="1" ht="60" customHeight="1">
      <c r="B65" s="47" t="s">
        <v>55</v>
      </c>
      <c r="C65" s="48"/>
      <c r="D65" s="48"/>
      <c r="E65" s="48"/>
      <c r="F65" s="49"/>
      <c r="G65" s="156"/>
      <c r="H65" s="157"/>
      <c r="I65" s="320"/>
      <c r="J65" s="321"/>
      <c r="K65" s="320"/>
      <c r="L65" s="156"/>
      <c r="M65" s="168"/>
      <c r="N65" s="158"/>
    </row>
    <row r="66" spans="2:14" ht="60" customHeight="1">
      <c r="B66" s="51" t="s">
        <v>56</v>
      </c>
      <c r="F66" s="52"/>
      <c r="G66" s="305"/>
      <c r="H66" s="306"/>
      <c r="I66" s="161"/>
      <c r="J66" s="322"/>
      <c r="K66" s="161"/>
      <c r="L66" s="159"/>
      <c r="M66" s="160"/>
      <c r="N66" s="161"/>
    </row>
    <row r="67" spans="2:14" ht="60" customHeight="1">
      <c r="B67" s="51" t="s">
        <v>57</v>
      </c>
      <c r="F67" s="52"/>
      <c r="G67" s="305"/>
      <c r="H67" s="306"/>
      <c r="I67" s="161"/>
      <c r="J67" s="322"/>
      <c r="K67" s="161"/>
      <c r="L67" s="159"/>
      <c r="M67" s="160"/>
      <c r="N67" s="161"/>
    </row>
    <row r="68" spans="2:14" ht="60" customHeight="1">
      <c r="B68" s="51" t="s">
        <v>58</v>
      </c>
      <c r="F68" s="52"/>
      <c r="G68" s="305"/>
      <c r="H68" s="306"/>
      <c r="I68" s="161"/>
      <c r="J68" s="322"/>
      <c r="K68" s="161"/>
      <c r="L68" s="159"/>
      <c r="M68" s="160"/>
      <c r="N68" s="161"/>
    </row>
    <row r="69" spans="2:14" ht="60" customHeight="1">
      <c r="B69" s="51" t="s">
        <v>59</v>
      </c>
      <c r="F69" s="52"/>
      <c r="G69" s="305"/>
      <c r="H69" s="306"/>
      <c r="I69" s="161"/>
      <c r="J69" s="322"/>
      <c r="K69" s="161"/>
      <c r="L69" s="159"/>
      <c r="M69" s="160"/>
      <c r="N69" s="161"/>
    </row>
    <row r="70" spans="2:14" s="50" customFormat="1" ht="60" customHeight="1">
      <c r="B70" s="47" t="s">
        <v>60</v>
      </c>
      <c r="C70" s="48"/>
      <c r="D70" s="48"/>
      <c r="E70" s="48"/>
      <c r="F70" s="49"/>
      <c r="G70" s="156"/>
      <c r="H70" s="157"/>
      <c r="I70" s="320"/>
      <c r="J70" s="321"/>
      <c r="K70" s="320"/>
      <c r="L70" s="156"/>
      <c r="M70" s="157"/>
      <c r="N70" s="162"/>
    </row>
    <row r="71" spans="2:14" ht="60" customHeight="1">
      <c r="B71" s="51" t="s">
        <v>56</v>
      </c>
      <c r="F71" s="52"/>
      <c r="G71" s="305"/>
      <c r="H71" s="306"/>
      <c r="I71" s="161"/>
      <c r="J71" s="322"/>
      <c r="K71" s="161"/>
      <c r="L71" s="159"/>
      <c r="M71" s="160"/>
      <c r="N71" s="161"/>
    </row>
    <row r="72" spans="2:14" ht="60" customHeight="1">
      <c r="B72" s="51" t="s">
        <v>57</v>
      </c>
      <c r="F72" s="52"/>
      <c r="G72" s="305"/>
      <c r="H72" s="306"/>
      <c r="I72" s="161"/>
      <c r="J72" s="322"/>
      <c r="K72" s="161"/>
      <c r="L72" s="159"/>
      <c r="M72" s="160"/>
      <c r="N72" s="161"/>
    </row>
    <row r="73" spans="2:14" ht="60" customHeight="1">
      <c r="B73" s="51" t="s">
        <v>58</v>
      </c>
      <c r="F73" s="52"/>
      <c r="G73" s="305"/>
      <c r="H73" s="306"/>
      <c r="I73" s="161"/>
      <c r="J73" s="322"/>
      <c r="K73" s="161"/>
      <c r="L73" s="159"/>
      <c r="M73" s="160"/>
      <c r="N73" s="161"/>
    </row>
    <row r="74" spans="2:14" ht="60" customHeight="1">
      <c r="B74" s="51" t="s">
        <v>59</v>
      </c>
      <c r="F74" s="52"/>
      <c r="G74" s="305"/>
      <c r="H74" s="306"/>
      <c r="I74" s="161"/>
      <c r="J74" s="322"/>
      <c r="K74" s="161"/>
      <c r="L74" s="159"/>
      <c r="M74" s="160"/>
      <c r="N74" s="161"/>
    </row>
    <row r="75" spans="2:14" s="50" customFormat="1" ht="60" customHeight="1">
      <c r="B75" s="47" t="s">
        <v>61</v>
      </c>
      <c r="C75" s="48"/>
      <c r="D75" s="48"/>
      <c r="E75" s="48"/>
      <c r="F75" s="49"/>
      <c r="G75" s="156"/>
      <c r="H75" s="157"/>
      <c r="I75" s="320"/>
      <c r="J75" s="321"/>
      <c r="K75" s="320"/>
      <c r="L75" s="156"/>
      <c r="M75" s="157"/>
      <c r="N75" s="162"/>
    </row>
    <row r="76" spans="2:14" ht="60" customHeight="1">
      <c r="B76" s="51" t="s">
        <v>62</v>
      </c>
      <c r="F76" s="52"/>
      <c r="G76" s="305"/>
      <c r="H76" s="306"/>
      <c r="I76" s="161"/>
      <c r="J76" s="322"/>
      <c r="K76" s="161"/>
      <c r="L76" s="159"/>
      <c r="M76" s="160"/>
      <c r="N76" s="161"/>
    </row>
    <row r="77" spans="2:14" ht="60" customHeight="1">
      <c r="B77" s="51" t="s">
        <v>63</v>
      </c>
      <c r="F77" s="52"/>
      <c r="G77" s="305"/>
      <c r="H77" s="306"/>
      <c r="I77" s="161"/>
      <c r="J77" s="322"/>
      <c r="K77" s="161"/>
      <c r="L77" s="159"/>
      <c r="M77" s="160"/>
      <c r="N77" s="161"/>
    </row>
    <row r="78" spans="2:14" ht="60" customHeight="1">
      <c r="B78" s="51" t="s">
        <v>64</v>
      </c>
      <c r="F78" s="52"/>
      <c r="G78" s="305"/>
      <c r="H78" s="306"/>
      <c r="I78" s="161"/>
      <c r="J78" s="322"/>
      <c r="K78" s="161"/>
      <c r="L78" s="159"/>
      <c r="M78" s="160"/>
      <c r="N78" s="161"/>
    </row>
    <row r="79" spans="2:14" ht="60" customHeight="1">
      <c r="B79" s="51" t="s">
        <v>65</v>
      </c>
      <c r="F79" s="52"/>
      <c r="G79" s="305"/>
      <c r="H79" s="306"/>
      <c r="I79" s="161"/>
      <c r="J79" s="322"/>
      <c r="K79" s="161"/>
      <c r="L79" s="159"/>
      <c r="M79" s="169"/>
      <c r="N79" s="170"/>
    </row>
    <row r="80" spans="2:14" ht="60" customHeight="1">
      <c r="B80" s="55" t="s">
        <v>66</v>
      </c>
      <c r="C80" s="56"/>
      <c r="D80" s="56"/>
      <c r="E80" s="56"/>
      <c r="F80" s="57"/>
      <c r="G80" s="165"/>
      <c r="H80" s="166"/>
      <c r="I80" s="166"/>
      <c r="J80" s="165"/>
      <c r="K80" s="166"/>
      <c r="L80" s="165"/>
      <c r="M80" s="166"/>
      <c r="N80" s="167"/>
    </row>
    <row r="81" spans="2:1024 1027:2047 2050:3070 3073:5120 5127:6143 6150:7166 7173:8189 8196:9212 9219:10235 10242:11258 11265:12288 12291:13311 13314:14334 14337:16362" ht="60" customHeight="1">
      <c r="G81" s="171"/>
      <c r="H81" s="172"/>
      <c r="I81" s="171"/>
      <c r="J81" s="171"/>
      <c r="K81" s="172"/>
      <c r="L81" s="171"/>
      <c r="M81" s="172"/>
      <c r="N81" s="172"/>
      <c r="W81" s="58"/>
      <c r="Z81" s="58"/>
      <c r="AA81" s="58"/>
      <c r="AH81" s="58"/>
      <c r="AK81" s="58"/>
      <c r="AL81" s="58"/>
      <c r="AS81" s="58"/>
      <c r="AV81" s="58"/>
      <c r="AW81" s="58"/>
      <c r="BD81" s="58"/>
      <c r="BG81" s="58"/>
      <c r="BH81" s="58"/>
      <c r="BO81" s="58"/>
      <c r="BR81" s="58"/>
      <c r="BS81" s="58"/>
      <c r="BZ81" s="58"/>
      <c r="CC81" s="58"/>
      <c r="CD81" s="58"/>
      <c r="CK81" s="58"/>
      <c r="CN81" s="58"/>
      <c r="CO81" s="58"/>
      <c r="CV81" s="58"/>
      <c r="CY81" s="58"/>
      <c r="CZ81" s="58"/>
      <c r="DG81" s="58"/>
      <c r="DJ81" s="58"/>
      <c r="DK81" s="58"/>
      <c r="DR81" s="58"/>
      <c r="DU81" s="58"/>
      <c r="DV81" s="58"/>
      <c r="EC81" s="58"/>
      <c r="EF81" s="58"/>
      <c r="EG81" s="58"/>
      <c r="EN81" s="58"/>
      <c r="EQ81" s="58"/>
      <c r="ER81" s="58"/>
      <c r="EY81" s="58"/>
      <c r="FB81" s="58"/>
      <c r="FC81" s="58"/>
      <c r="FJ81" s="58"/>
      <c r="FM81" s="58"/>
      <c r="FN81" s="58"/>
      <c r="FU81" s="58"/>
      <c r="FX81" s="58"/>
      <c r="FY81" s="58"/>
      <c r="GF81" s="58"/>
      <c r="GI81" s="58"/>
      <c r="GJ81" s="58"/>
      <c r="GQ81" s="58"/>
      <c r="GT81" s="58"/>
      <c r="GU81" s="58"/>
      <c r="HB81" s="58"/>
      <c r="HE81" s="58"/>
      <c r="HF81" s="58"/>
      <c r="HM81" s="58"/>
      <c r="HP81" s="58"/>
      <c r="HQ81" s="58"/>
      <c r="HX81" s="58"/>
      <c r="IA81" s="58"/>
      <c r="IB81" s="58"/>
      <c r="II81" s="58"/>
      <c r="IL81" s="58"/>
      <c r="IM81" s="58"/>
      <c r="IT81" s="58"/>
      <c r="IW81" s="58"/>
      <c r="IX81" s="58"/>
      <c r="JE81" s="58"/>
      <c r="JH81" s="58"/>
      <c r="JI81" s="58"/>
      <c r="JP81" s="58"/>
      <c r="JS81" s="58"/>
      <c r="JT81" s="58"/>
      <c r="KA81" s="58"/>
      <c r="KD81" s="58"/>
      <c r="KE81" s="58"/>
      <c r="KL81" s="58"/>
      <c r="KO81" s="58"/>
      <c r="KP81" s="58"/>
      <c r="KW81" s="58"/>
      <c r="KZ81" s="58"/>
      <c r="LA81" s="58"/>
      <c r="LH81" s="58"/>
      <c r="LK81" s="58"/>
      <c r="LL81" s="58"/>
      <c r="LS81" s="58"/>
      <c r="LV81" s="58"/>
      <c r="LW81" s="58"/>
      <c r="MD81" s="58"/>
      <c r="MG81" s="58"/>
      <c r="MH81" s="58"/>
      <c r="MO81" s="58"/>
      <c r="MR81" s="58"/>
      <c r="MS81" s="58"/>
      <c r="MZ81" s="58"/>
      <c r="NC81" s="58"/>
      <c r="ND81" s="58"/>
      <c r="NK81" s="58"/>
      <c r="NN81" s="58"/>
      <c r="NO81" s="58"/>
      <c r="NV81" s="58"/>
      <c r="NY81" s="58"/>
      <c r="NZ81" s="58"/>
      <c r="OG81" s="58"/>
      <c r="OJ81" s="58"/>
      <c r="OK81" s="58"/>
      <c r="OR81" s="58"/>
      <c r="OU81" s="58"/>
      <c r="OV81" s="58"/>
      <c r="PC81" s="58"/>
      <c r="PF81" s="58"/>
      <c r="PG81" s="58"/>
      <c r="PN81" s="58"/>
      <c r="PQ81" s="58"/>
      <c r="PR81" s="58"/>
      <c r="PY81" s="58"/>
      <c r="QB81" s="58"/>
      <c r="QC81" s="58"/>
      <c r="QJ81" s="58"/>
      <c r="QM81" s="58"/>
      <c r="QN81" s="58"/>
      <c r="QU81" s="58"/>
      <c r="QX81" s="58"/>
      <c r="QY81" s="58"/>
      <c r="RF81" s="58"/>
      <c r="RI81" s="58"/>
      <c r="RJ81" s="58"/>
      <c r="RQ81" s="58"/>
      <c r="RT81" s="58"/>
      <c r="RU81" s="58"/>
      <c r="SB81" s="58"/>
      <c r="SE81" s="58"/>
      <c r="SF81" s="58"/>
      <c r="SM81" s="58"/>
      <c r="SP81" s="58"/>
      <c r="SQ81" s="58"/>
      <c r="SX81" s="58"/>
      <c r="TA81" s="58"/>
      <c r="TB81" s="58"/>
      <c r="TI81" s="58"/>
      <c r="TL81" s="58"/>
      <c r="TM81" s="58"/>
      <c r="TT81" s="58"/>
      <c r="TW81" s="58"/>
      <c r="TX81" s="58"/>
      <c r="UE81" s="58"/>
      <c r="UH81" s="58"/>
      <c r="UI81" s="58"/>
      <c r="UP81" s="58"/>
      <c r="US81" s="58"/>
      <c r="UT81" s="58"/>
      <c r="VA81" s="58"/>
      <c r="VD81" s="58"/>
      <c r="VE81" s="58"/>
      <c r="VL81" s="58"/>
      <c r="VO81" s="58"/>
      <c r="VP81" s="58"/>
      <c r="VW81" s="58"/>
      <c r="VZ81" s="58"/>
      <c r="WA81" s="58"/>
      <c r="WH81" s="58"/>
      <c r="WK81" s="58"/>
      <c r="WL81" s="58"/>
      <c r="WS81" s="58"/>
      <c r="WV81" s="58"/>
      <c r="WW81" s="58"/>
      <c r="XD81" s="58"/>
      <c r="XG81" s="58"/>
      <c r="XH81" s="58"/>
      <c r="XO81" s="58"/>
      <c r="XR81" s="58"/>
      <c r="XS81" s="58"/>
      <c r="XZ81" s="58"/>
      <c r="YC81" s="58"/>
      <c r="YD81" s="58"/>
      <c r="YK81" s="58"/>
      <c r="YN81" s="58"/>
      <c r="YO81" s="58"/>
      <c r="YV81" s="58"/>
      <c r="YY81" s="58"/>
      <c r="YZ81" s="58"/>
      <c r="ZG81" s="58"/>
      <c r="ZJ81" s="58"/>
      <c r="ZK81" s="58"/>
      <c r="ZR81" s="58"/>
      <c r="ZU81" s="58"/>
      <c r="ZV81" s="58"/>
      <c r="AAC81" s="58"/>
      <c r="AAF81" s="58"/>
      <c r="AAG81" s="58"/>
      <c r="AAN81" s="58"/>
      <c r="AAQ81" s="58"/>
      <c r="AAR81" s="58"/>
      <c r="AAY81" s="58"/>
      <c r="ABB81" s="58"/>
      <c r="ABC81" s="58"/>
      <c r="ABJ81" s="58"/>
      <c r="ABM81" s="58"/>
      <c r="ABN81" s="58"/>
      <c r="ABU81" s="58"/>
      <c r="ABX81" s="58"/>
      <c r="ABY81" s="58"/>
      <c r="ACF81" s="58"/>
      <c r="ACI81" s="58"/>
      <c r="ACJ81" s="58"/>
      <c r="ACQ81" s="58"/>
      <c r="ACT81" s="58"/>
      <c r="ACU81" s="58"/>
      <c r="ADB81" s="58"/>
      <c r="ADE81" s="58"/>
      <c r="ADF81" s="58"/>
      <c r="ADM81" s="58"/>
      <c r="ADP81" s="58"/>
      <c r="ADQ81" s="58"/>
      <c r="ADX81" s="58"/>
      <c r="AEA81" s="58"/>
      <c r="AEB81" s="58"/>
      <c r="AEI81" s="58"/>
      <c r="AEL81" s="58"/>
      <c r="AEM81" s="58"/>
      <c r="AET81" s="58"/>
      <c r="AEW81" s="58"/>
      <c r="AEX81" s="58"/>
      <c r="AFE81" s="58"/>
      <c r="AFH81" s="58"/>
      <c r="AFI81" s="58"/>
      <c r="AFP81" s="58"/>
      <c r="AFS81" s="58"/>
      <c r="AFT81" s="58"/>
      <c r="AGA81" s="58"/>
      <c r="AGD81" s="58"/>
      <c r="AGE81" s="58"/>
      <c r="AGL81" s="58"/>
      <c r="AGO81" s="58"/>
      <c r="AGP81" s="58"/>
      <c r="AGW81" s="58"/>
      <c r="AGZ81" s="58"/>
      <c r="AHA81" s="58"/>
      <c r="AHH81" s="58"/>
      <c r="AHK81" s="58"/>
      <c r="AHL81" s="58"/>
      <c r="AHS81" s="58"/>
      <c r="AHV81" s="58"/>
      <c r="AHW81" s="58"/>
      <c r="AID81" s="58"/>
      <c r="AIG81" s="58"/>
      <c r="AIH81" s="58"/>
      <c r="AIO81" s="58"/>
      <c r="AIR81" s="58"/>
      <c r="AIS81" s="58"/>
      <c r="AIZ81" s="58"/>
      <c r="AJC81" s="58"/>
      <c r="AJD81" s="58"/>
      <c r="AJK81" s="58"/>
      <c r="AJN81" s="58"/>
      <c r="AJO81" s="58"/>
      <c r="AJV81" s="58"/>
      <c r="AJY81" s="58"/>
      <c r="AJZ81" s="58"/>
      <c r="AKG81" s="58"/>
      <c r="AKJ81" s="58"/>
      <c r="AKK81" s="58"/>
      <c r="AKR81" s="58"/>
      <c r="AKU81" s="58"/>
      <c r="AKV81" s="58"/>
      <c r="ALC81" s="58"/>
      <c r="ALF81" s="58"/>
      <c r="ALG81" s="58"/>
      <c r="ALN81" s="58"/>
      <c r="ALQ81" s="58"/>
      <c r="ALR81" s="58"/>
      <c r="ALY81" s="58"/>
      <c r="AMB81" s="58"/>
      <c r="AMC81" s="58"/>
      <c r="AMJ81" s="58"/>
      <c r="AMM81" s="58"/>
      <c r="AMN81" s="58"/>
      <c r="AMU81" s="58"/>
      <c r="AMX81" s="58"/>
      <c r="AMY81" s="58"/>
      <c r="ANF81" s="58"/>
      <c r="ANI81" s="58"/>
      <c r="ANJ81" s="58"/>
      <c r="ANQ81" s="58"/>
      <c r="ANT81" s="58"/>
      <c r="ANU81" s="58"/>
      <c r="AOB81" s="58"/>
      <c r="AOE81" s="58"/>
      <c r="AOF81" s="58"/>
      <c r="AOM81" s="58"/>
      <c r="AOP81" s="58"/>
      <c r="AOQ81" s="58"/>
      <c r="AOX81" s="58"/>
      <c r="APA81" s="58"/>
      <c r="APB81" s="58"/>
      <c r="API81" s="58"/>
      <c r="APL81" s="58"/>
      <c r="APM81" s="58"/>
      <c r="APT81" s="58"/>
      <c r="APW81" s="58"/>
      <c r="APX81" s="58"/>
      <c r="AQE81" s="58"/>
      <c r="AQH81" s="58"/>
      <c r="AQI81" s="58"/>
      <c r="AQP81" s="58"/>
      <c r="AQS81" s="58"/>
      <c r="AQT81" s="58"/>
      <c r="ARA81" s="58"/>
      <c r="ARD81" s="58"/>
      <c r="ARE81" s="58"/>
      <c r="ARL81" s="58"/>
      <c r="ARO81" s="58"/>
      <c r="ARP81" s="58"/>
      <c r="ARW81" s="58"/>
      <c r="ARZ81" s="58"/>
      <c r="ASA81" s="58"/>
      <c r="ASH81" s="58"/>
      <c r="ASK81" s="58"/>
      <c r="ASL81" s="58"/>
      <c r="ASS81" s="58"/>
      <c r="ASV81" s="58"/>
      <c r="ASW81" s="58"/>
      <c r="ATD81" s="58"/>
      <c r="ATG81" s="58"/>
      <c r="ATH81" s="58"/>
      <c r="ATO81" s="58"/>
      <c r="ATR81" s="58"/>
      <c r="ATS81" s="58"/>
      <c r="ATZ81" s="58"/>
      <c r="AUC81" s="58"/>
      <c r="AUD81" s="58"/>
      <c r="AUK81" s="58"/>
      <c r="AUN81" s="58"/>
      <c r="AUO81" s="58"/>
      <c r="AUV81" s="58"/>
      <c r="AUY81" s="58"/>
      <c r="AUZ81" s="58"/>
      <c r="AVG81" s="58"/>
      <c r="AVJ81" s="58"/>
      <c r="AVK81" s="58"/>
      <c r="AVR81" s="58"/>
      <c r="AVU81" s="58"/>
      <c r="AVV81" s="58"/>
      <c r="AWC81" s="58"/>
      <c r="AWF81" s="58"/>
      <c r="AWG81" s="58"/>
      <c r="AWN81" s="58"/>
      <c r="AWQ81" s="58"/>
      <c r="AWR81" s="58"/>
      <c r="AWY81" s="58"/>
      <c r="AXB81" s="58"/>
      <c r="AXC81" s="58"/>
      <c r="AXJ81" s="58"/>
      <c r="AXM81" s="58"/>
      <c r="AXN81" s="58"/>
      <c r="AXU81" s="58"/>
      <c r="AXX81" s="58"/>
      <c r="AXY81" s="58"/>
      <c r="AYF81" s="58"/>
      <c r="AYI81" s="58"/>
      <c r="AYJ81" s="58"/>
      <c r="AYQ81" s="58"/>
      <c r="AYT81" s="58"/>
      <c r="AYU81" s="58"/>
      <c r="AZB81" s="58"/>
      <c r="AZE81" s="58"/>
      <c r="AZF81" s="58"/>
      <c r="AZM81" s="58"/>
      <c r="AZP81" s="58"/>
      <c r="AZQ81" s="58"/>
      <c r="AZX81" s="58"/>
      <c r="BAA81" s="58"/>
      <c r="BAB81" s="58"/>
      <c r="BAI81" s="58"/>
      <c r="BAL81" s="58"/>
      <c r="BAM81" s="58"/>
      <c r="BAT81" s="58"/>
      <c r="BAW81" s="58"/>
      <c r="BAX81" s="58"/>
      <c r="BBE81" s="58"/>
      <c r="BBH81" s="58"/>
      <c r="BBI81" s="58"/>
      <c r="BBP81" s="58"/>
      <c r="BBS81" s="58"/>
      <c r="BBT81" s="58"/>
      <c r="BCA81" s="58"/>
      <c r="BCD81" s="58"/>
      <c r="BCE81" s="58"/>
      <c r="BCL81" s="58"/>
      <c r="BCO81" s="58"/>
      <c r="BCP81" s="58"/>
      <c r="BCW81" s="58"/>
      <c r="BCZ81" s="58"/>
      <c r="BDA81" s="58"/>
      <c r="BDH81" s="58"/>
      <c r="BDK81" s="58"/>
      <c r="BDL81" s="58"/>
      <c r="BDS81" s="58"/>
      <c r="BDV81" s="58"/>
      <c r="BDW81" s="58"/>
      <c r="BED81" s="58"/>
      <c r="BEG81" s="58"/>
      <c r="BEH81" s="58"/>
      <c r="BEO81" s="58"/>
      <c r="BER81" s="58"/>
      <c r="BES81" s="58"/>
      <c r="BEZ81" s="58"/>
      <c r="BFC81" s="58"/>
      <c r="BFD81" s="58"/>
      <c r="BFK81" s="58"/>
      <c r="BFN81" s="58"/>
      <c r="BFO81" s="58"/>
      <c r="BFV81" s="58"/>
      <c r="BFY81" s="58"/>
      <c r="BFZ81" s="58"/>
      <c r="BGG81" s="58"/>
      <c r="BGJ81" s="58"/>
      <c r="BGK81" s="58"/>
      <c r="BGR81" s="58"/>
      <c r="BGU81" s="58"/>
      <c r="BGV81" s="58"/>
      <c r="BHC81" s="58"/>
      <c r="BHF81" s="58"/>
      <c r="BHG81" s="58"/>
      <c r="BHN81" s="58"/>
      <c r="BHQ81" s="58"/>
      <c r="BHR81" s="58"/>
      <c r="BHY81" s="58"/>
      <c r="BIB81" s="58"/>
      <c r="BIC81" s="58"/>
      <c r="BIJ81" s="58"/>
      <c r="BIM81" s="58"/>
      <c r="BIN81" s="58"/>
      <c r="BIU81" s="58"/>
      <c r="BIX81" s="58"/>
      <c r="BIY81" s="58"/>
      <c r="BJF81" s="58"/>
      <c r="BJI81" s="58"/>
      <c r="BJJ81" s="58"/>
      <c r="BJQ81" s="58"/>
      <c r="BJT81" s="58"/>
      <c r="BJU81" s="58"/>
      <c r="BKB81" s="58"/>
      <c r="BKE81" s="58"/>
      <c r="BKF81" s="58"/>
      <c r="BKM81" s="58"/>
      <c r="BKP81" s="58"/>
      <c r="BKQ81" s="58"/>
      <c r="BKX81" s="58"/>
      <c r="BLA81" s="58"/>
      <c r="BLB81" s="58"/>
      <c r="BLI81" s="58"/>
      <c r="BLL81" s="58"/>
      <c r="BLM81" s="58"/>
      <c r="BLT81" s="58"/>
      <c r="BLW81" s="58"/>
      <c r="BLX81" s="58"/>
      <c r="BME81" s="58"/>
      <c r="BMH81" s="58"/>
      <c r="BMI81" s="58"/>
      <c r="BMP81" s="58"/>
      <c r="BMS81" s="58"/>
      <c r="BMT81" s="58"/>
      <c r="BNA81" s="58"/>
      <c r="BND81" s="58"/>
      <c r="BNE81" s="58"/>
      <c r="BNL81" s="58"/>
      <c r="BNO81" s="58"/>
      <c r="BNP81" s="58"/>
      <c r="BNW81" s="58"/>
      <c r="BNZ81" s="58"/>
      <c r="BOA81" s="58"/>
      <c r="BOH81" s="58"/>
      <c r="BOK81" s="58"/>
      <c r="BOL81" s="58"/>
      <c r="BOS81" s="58"/>
      <c r="BOV81" s="58"/>
      <c r="BOW81" s="58"/>
      <c r="BPD81" s="58"/>
      <c r="BPG81" s="58"/>
      <c r="BPH81" s="58"/>
      <c r="BPO81" s="58"/>
      <c r="BPR81" s="58"/>
      <c r="BPS81" s="58"/>
      <c r="BPZ81" s="58"/>
      <c r="BQC81" s="58"/>
      <c r="BQD81" s="58"/>
      <c r="BQK81" s="58"/>
      <c r="BQN81" s="58"/>
      <c r="BQO81" s="58"/>
      <c r="BQV81" s="58"/>
      <c r="BQY81" s="58"/>
      <c r="BQZ81" s="58"/>
      <c r="BRG81" s="58"/>
      <c r="BRJ81" s="58"/>
      <c r="BRK81" s="58"/>
      <c r="BRR81" s="58"/>
      <c r="BRU81" s="58"/>
      <c r="BRV81" s="58"/>
      <c r="BSC81" s="58"/>
      <c r="BSF81" s="58"/>
      <c r="BSG81" s="58"/>
      <c r="BSN81" s="58"/>
      <c r="BSQ81" s="58"/>
      <c r="BSR81" s="58"/>
      <c r="BSY81" s="58"/>
      <c r="BTB81" s="58"/>
      <c r="BTC81" s="58"/>
      <c r="BTJ81" s="58"/>
      <c r="BTM81" s="58"/>
      <c r="BTN81" s="58"/>
      <c r="BTU81" s="58"/>
      <c r="BTX81" s="58"/>
      <c r="BTY81" s="58"/>
      <c r="BUF81" s="58"/>
      <c r="BUI81" s="58"/>
      <c r="BUJ81" s="58"/>
      <c r="BUQ81" s="58"/>
      <c r="BUT81" s="58"/>
      <c r="BUU81" s="58"/>
      <c r="BVB81" s="58"/>
      <c r="BVE81" s="58"/>
      <c r="BVF81" s="58"/>
      <c r="BVM81" s="58"/>
      <c r="BVP81" s="58"/>
      <c r="BVQ81" s="58"/>
      <c r="BVX81" s="58"/>
      <c r="BWA81" s="58"/>
      <c r="BWB81" s="58"/>
      <c r="BWI81" s="58"/>
      <c r="BWL81" s="58"/>
      <c r="BWM81" s="58"/>
      <c r="BWT81" s="58"/>
      <c r="BWW81" s="58"/>
      <c r="BWX81" s="58"/>
      <c r="BXE81" s="58"/>
      <c r="BXH81" s="58"/>
      <c r="BXI81" s="58"/>
      <c r="BXP81" s="58"/>
      <c r="BXS81" s="58"/>
      <c r="BXT81" s="58"/>
      <c r="BYA81" s="58"/>
      <c r="BYD81" s="58"/>
      <c r="BYE81" s="58"/>
      <c r="BYL81" s="58"/>
      <c r="BYO81" s="58"/>
      <c r="BYP81" s="58"/>
      <c r="BYW81" s="58"/>
      <c r="BYZ81" s="58"/>
      <c r="BZA81" s="58"/>
      <c r="BZH81" s="58"/>
      <c r="BZK81" s="58"/>
      <c r="BZL81" s="58"/>
      <c r="BZS81" s="58"/>
      <c r="BZV81" s="58"/>
      <c r="BZW81" s="58"/>
      <c r="CAD81" s="58"/>
      <c r="CAG81" s="58"/>
      <c r="CAH81" s="58"/>
      <c r="CAO81" s="58"/>
      <c r="CAR81" s="58"/>
      <c r="CAS81" s="58"/>
      <c r="CAZ81" s="58"/>
      <c r="CBC81" s="58"/>
      <c r="CBD81" s="58"/>
      <c r="CBK81" s="58"/>
      <c r="CBN81" s="58"/>
      <c r="CBO81" s="58"/>
      <c r="CBV81" s="58"/>
      <c r="CBY81" s="58"/>
      <c r="CBZ81" s="58"/>
      <c r="CCG81" s="58"/>
      <c r="CCJ81" s="58"/>
      <c r="CCK81" s="58"/>
      <c r="CCR81" s="58"/>
      <c r="CCU81" s="58"/>
      <c r="CCV81" s="58"/>
      <c r="CDC81" s="58"/>
      <c r="CDF81" s="58"/>
      <c r="CDG81" s="58"/>
      <c r="CDN81" s="58"/>
      <c r="CDQ81" s="58"/>
      <c r="CDR81" s="58"/>
      <c r="CDY81" s="58"/>
      <c r="CEB81" s="58"/>
      <c r="CEC81" s="58"/>
      <c r="CEJ81" s="58"/>
      <c r="CEM81" s="58"/>
      <c r="CEN81" s="58"/>
      <c r="CEU81" s="58"/>
      <c r="CEX81" s="58"/>
      <c r="CEY81" s="58"/>
      <c r="CFF81" s="58"/>
      <c r="CFI81" s="58"/>
      <c r="CFJ81" s="58"/>
      <c r="CFQ81" s="58"/>
      <c r="CFT81" s="58"/>
      <c r="CFU81" s="58"/>
      <c r="CGB81" s="58"/>
      <c r="CGE81" s="58"/>
      <c r="CGF81" s="58"/>
      <c r="CGM81" s="58"/>
      <c r="CGP81" s="58"/>
      <c r="CGQ81" s="58"/>
      <c r="CGX81" s="58"/>
      <c r="CHA81" s="58"/>
      <c r="CHB81" s="58"/>
      <c r="CHI81" s="58"/>
      <c r="CHL81" s="58"/>
      <c r="CHM81" s="58"/>
      <c r="CHT81" s="58"/>
      <c r="CHW81" s="58"/>
      <c r="CHX81" s="58"/>
      <c r="CIE81" s="58"/>
      <c r="CIH81" s="58"/>
      <c r="CII81" s="58"/>
      <c r="CIP81" s="58"/>
      <c r="CIS81" s="58"/>
      <c r="CIT81" s="58"/>
      <c r="CJA81" s="58"/>
      <c r="CJD81" s="58"/>
      <c r="CJE81" s="58"/>
      <c r="CJL81" s="58"/>
      <c r="CJO81" s="58"/>
      <c r="CJP81" s="58"/>
      <c r="CJW81" s="58"/>
      <c r="CJZ81" s="58"/>
      <c r="CKA81" s="58"/>
      <c r="CKH81" s="58"/>
      <c r="CKK81" s="58"/>
      <c r="CKL81" s="58"/>
      <c r="CKS81" s="58"/>
      <c r="CKV81" s="58"/>
      <c r="CKW81" s="58"/>
      <c r="CLD81" s="58"/>
      <c r="CLG81" s="58"/>
      <c r="CLH81" s="58"/>
      <c r="CLO81" s="58"/>
      <c r="CLR81" s="58"/>
      <c r="CLS81" s="58"/>
      <c r="CLZ81" s="58"/>
      <c r="CMC81" s="58"/>
      <c r="CMD81" s="58"/>
      <c r="CMK81" s="58"/>
      <c r="CMN81" s="58"/>
      <c r="CMO81" s="58"/>
      <c r="CMV81" s="58"/>
      <c r="CMY81" s="58"/>
      <c r="CMZ81" s="58"/>
      <c r="CNG81" s="58"/>
      <c r="CNJ81" s="58"/>
      <c r="CNK81" s="58"/>
      <c r="CNR81" s="58"/>
      <c r="CNU81" s="58"/>
      <c r="CNV81" s="58"/>
      <c r="COC81" s="58"/>
      <c r="COF81" s="58"/>
      <c r="COG81" s="58"/>
      <c r="CON81" s="58"/>
      <c r="COQ81" s="58"/>
      <c r="COR81" s="58"/>
      <c r="COY81" s="58"/>
      <c r="CPB81" s="58"/>
      <c r="CPC81" s="58"/>
      <c r="CPJ81" s="58"/>
      <c r="CPM81" s="58"/>
      <c r="CPN81" s="58"/>
      <c r="CPU81" s="58"/>
      <c r="CPX81" s="58"/>
      <c r="CPY81" s="58"/>
      <c r="CQF81" s="58"/>
      <c r="CQI81" s="58"/>
      <c r="CQJ81" s="58"/>
      <c r="CQQ81" s="58"/>
      <c r="CQT81" s="58"/>
      <c r="CQU81" s="58"/>
      <c r="CRB81" s="58"/>
      <c r="CRE81" s="58"/>
      <c r="CRF81" s="58"/>
      <c r="CRM81" s="58"/>
      <c r="CRP81" s="58"/>
      <c r="CRQ81" s="58"/>
      <c r="CRX81" s="58"/>
      <c r="CSA81" s="58"/>
      <c r="CSB81" s="58"/>
      <c r="CSI81" s="58"/>
      <c r="CSL81" s="58"/>
      <c r="CSM81" s="58"/>
      <c r="CST81" s="58"/>
      <c r="CSW81" s="58"/>
      <c r="CSX81" s="58"/>
      <c r="CTE81" s="58"/>
      <c r="CTH81" s="58"/>
      <c r="CTI81" s="58"/>
      <c r="CTP81" s="58"/>
      <c r="CTS81" s="58"/>
      <c r="CTT81" s="58"/>
      <c r="CUA81" s="58"/>
      <c r="CUD81" s="58"/>
      <c r="CUE81" s="58"/>
      <c r="CUL81" s="58"/>
      <c r="CUO81" s="58"/>
      <c r="CUP81" s="58"/>
      <c r="CUW81" s="58"/>
      <c r="CUZ81" s="58"/>
      <c r="CVA81" s="58"/>
      <c r="CVH81" s="58"/>
      <c r="CVK81" s="58"/>
      <c r="CVL81" s="58"/>
      <c r="CVS81" s="58"/>
      <c r="CVV81" s="58"/>
      <c r="CVW81" s="58"/>
      <c r="CWD81" s="58"/>
      <c r="CWG81" s="58"/>
      <c r="CWH81" s="58"/>
      <c r="CWO81" s="58"/>
      <c r="CWR81" s="58"/>
      <c r="CWS81" s="58"/>
      <c r="CWZ81" s="58"/>
      <c r="CXC81" s="58"/>
      <c r="CXD81" s="58"/>
      <c r="CXK81" s="58"/>
      <c r="CXN81" s="58"/>
      <c r="CXO81" s="58"/>
      <c r="CXV81" s="58"/>
      <c r="CXY81" s="58"/>
      <c r="CXZ81" s="58"/>
      <c r="CYG81" s="58"/>
      <c r="CYJ81" s="58"/>
      <c r="CYK81" s="58"/>
      <c r="CYR81" s="58"/>
      <c r="CYU81" s="58"/>
      <c r="CYV81" s="58"/>
      <c r="CZC81" s="58"/>
      <c r="CZF81" s="58"/>
      <c r="CZG81" s="58"/>
      <c r="CZN81" s="58"/>
      <c r="CZQ81" s="58"/>
      <c r="CZR81" s="58"/>
      <c r="CZY81" s="58"/>
      <c r="DAB81" s="58"/>
      <c r="DAC81" s="58"/>
      <c r="DAJ81" s="58"/>
      <c r="DAM81" s="58"/>
      <c r="DAN81" s="58"/>
      <c r="DAU81" s="58"/>
      <c r="DAX81" s="58"/>
      <c r="DAY81" s="58"/>
      <c r="DBF81" s="58"/>
      <c r="DBI81" s="58"/>
      <c r="DBJ81" s="58"/>
      <c r="DBQ81" s="58"/>
      <c r="DBT81" s="58"/>
      <c r="DBU81" s="58"/>
      <c r="DCB81" s="58"/>
      <c r="DCE81" s="58"/>
      <c r="DCF81" s="58"/>
      <c r="DCM81" s="58"/>
      <c r="DCP81" s="58"/>
      <c r="DCQ81" s="58"/>
      <c r="DCX81" s="58"/>
      <c r="DDA81" s="58"/>
      <c r="DDB81" s="58"/>
      <c r="DDI81" s="58"/>
      <c r="DDL81" s="58"/>
      <c r="DDM81" s="58"/>
      <c r="DDT81" s="58"/>
      <c r="DDW81" s="58"/>
      <c r="DDX81" s="58"/>
      <c r="DEE81" s="58"/>
      <c r="DEH81" s="58"/>
      <c r="DEI81" s="58"/>
      <c r="DEP81" s="58"/>
      <c r="DES81" s="58"/>
      <c r="DET81" s="58"/>
      <c r="DFA81" s="58"/>
      <c r="DFD81" s="58"/>
      <c r="DFE81" s="58"/>
      <c r="DFL81" s="58"/>
      <c r="DFO81" s="58"/>
      <c r="DFP81" s="58"/>
      <c r="DFW81" s="58"/>
      <c r="DFZ81" s="58"/>
      <c r="DGA81" s="58"/>
      <c r="DGH81" s="58"/>
      <c r="DGK81" s="58"/>
      <c r="DGL81" s="58"/>
      <c r="DGS81" s="58"/>
      <c r="DGV81" s="58"/>
      <c r="DGW81" s="58"/>
      <c r="DHD81" s="58"/>
      <c r="DHG81" s="58"/>
      <c r="DHH81" s="58"/>
      <c r="DHO81" s="58"/>
      <c r="DHR81" s="58"/>
      <c r="DHS81" s="58"/>
      <c r="DHZ81" s="58"/>
      <c r="DIC81" s="58"/>
      <c r="DID81" s="58"/>
      <c r="DIK81" s="58"/>
      <c r="DIN81" s="58"/>
      <c r="DIO81" s="58"/>
      <c r="DIV81" s="58"/>
      <c r="DIY81" s="58"/>
      <c r="DIZ81" s="58"/>
      <c r="DJG81" s="58"/>
      <c r="DJJ81" s="58"/>
      <c r="DJK81" s="58"/>
      <c r="DJR81" s="58"/>
      <c r="DJU81" s="58"/>
      <c r="DJV81" s="58"/>
      <c r="DKC81" s="58"/>
      <c r="DKF81" s="58"/>
      <c r="DKG81" s="58"/>
      <c r="DKN81" s="58"/>
      <c r="DKQ81" s="58"/>
      <c r="DKR81" s="58"/>
      <c r="DKY81" s="58"/>
      <c r="DLB81" s="58"/>
      <c r="DLC81" s="58"/>
      <c r="DLJ81" s="58"/>
      <c r="DLM81" s="58"/>
      <c r="DLN81" s="58"/>
      <c r="DLU81" s="58"/>
      <c r="DLX81" s="58"/>
      <c r="DLY81" s="58"/>
      <c r="DMF81" s="58"/>
      <c r="DMI81" s="58"/>
      <c r="DMJ81" s="58"/>
      <c r="DMQ81" s="58"/>
      <c r="DMT81" s="58"/>
      <c r="DMU81" s="58"/>
      <c r="DNB81" s="58"/>
      <c r="DNE81" s="58"/>
      <c r="DNF81" s="58"/>
      <c r="DNM81" s="58"/>
      <c r="DNP81" s="58"/>
      <c r="DNQ81" s="58"/>
      <c r="DNX81" s="58"/>
      <c r="DOA81" s="58"/>
      <c r="DOB81" s="58"/>
      <c r="DOI81" s="58"/>
      <c r="DOL81" s="58"/>
      <c r="DOM81" s="58"/>
      <c r="DOT81" s="58"/>
      <c r="DOW81" s="58"/>
      <c r="DOX81" s="58"/>
      <c r="DPE81" s="58"/>
      <c r="DPH81" s="58"/>
      <c r="DPI81" s="58"/>
      <c r="DPP81" s="58"/>
      <c r="DPS81" s="58"/>
      <c r="DPT81" s="58"/>
      <c r="DQA81" s="58"/>
      <c r="DQD81" s="58"/>
      <c r="DQE81" s="58"/>
      <c r="DQL81" s="58"/>
      <c r="DQO81" s="58"/>
      <c r="DQP81" s="58"/>
      <c r="DQW81" s="58"/>
      <c r="DQZ81" s="58"/>
      <c r="DRA81" s="58"/>
      <c r="DRH81" s="58"/>
      <c r="DRK81" s="58"/>
      <c r="DRL81" s="58"/>
      <c r="DRS81" s="58"/>
      <c r="DRV81" s="58"/>
      <c r="DRW81" s="58"/>
      <c r="DSD81" s="58"/>
      <c r="DSG81" s="58"/>
      <c r="DSH81" s="58"/>
      <c r="DSO81" s="58"/>
      <c r="DSR81" s="58"/>
      <c r="DSS81" s="58"/>
      <c r="DSZ81" s="58"/>
      <c r="DTC81" s="58"/>
      <c r="DTD81" s="58"/>
      <c r="DTK81" s="58"/>
      <c r="DTN81" s="58"/>
      <c r="DTO81" s="58"/>
      <c r="DTV81" s="58"/>
      <c r="DTY81" s="58"/>
      <c r="DTZ81" s="58"/>
      <c r="DUG81" s="58"/>
      <c r="DUJ81" s="58"/>
      <c r="DUK81" s="58"/>
      <c r="DUR81" s="58"/>
      <c r="DUU81" s="58"/>
      <c r="DUV81" s="58"/>
      <c r="DVC81" s="58"/>
      <c r="DVF81" s="58"/>
      <c r="DVG81" s="58"/>
      <c r="DVN81" s="58"/>
      <c r="DVQ81" s="58"/>
      <c r="DVR81" s="58"/>
      <c r="DVY81" s="58"/>
      <c r="DWB81" s="58"/>
      <c r="DWC81" s="58"/>
      <c r="DWJ81" s="58"/>
      <c r="DWM81" s="58"/>
      <c r="DWN81" s="58"/>
      <c r="DWU81" s="58"/>
      <c r="DWX81" s="58"/>
      <c r="DWY81" s="58"/>
      <c r="DXF81" s="58"/>
      <c r="DXI81" s="58"/>
      <c r="DXJ81" s="58"/>
      <c r="DXQ81" s="58"/>
      <c r="DXT81" s="58"/>
      <c r="DXU81" s="58"/>
      <c r="DYB81" s="58"/>
      <c r="DYE81" s="58"/>
      <c r="DYF81" s="58"/>
      <c r="DYM81" s="58"/>
      <c r="DYP81" s="58"/>
      <c r="DYQ81" s="58"/>
      <c r="DYX81" s="58"/>
      <c r="DZA81" s="58"/>
      <c r="DZB81" s="58"/>
      <c r="DZI81" s="58"/>
      <c r="DZL81" s="58"/>
      <c r="DZM81" s="58"/>
      <c r="DZT81" s="58"/>
      <c r="DZW81" s="58"/>
      <c r="DZX81" s="58"/>
      <c r="EAE81" s="58"/>
      <c r="EAH81" s="58"/>
      <c r="EAI81" s="58"/>
      <c r="EAP81" s="58"/>
      <c r="EAS81" s="58"/>
      <c r="EAT81" s="58"/>
      <c r="EBA81" s="58"/>
      <c r="EBD81" s="58"/>
      <c r="EBE81" s="58"/>
      <c r="EBL81" s="58"/>
      <c r="EBO81" s="58"/>
      <c r="EBP81" s="58"/>
      <c r="EBW81" s="58"/>
      <c r="EBZ81" s="58"/>
      <c r="ECA81" s="58"/>
      <c r="ECH81" s="58"/>
      <c r="ECK81" s="58"/>
      <c r="ECL81" s="58"/>
      <c r="ECS81" s="58"/>
      <c r="ECV81" s="58"/>
      <c r="ECW81" s="58"/>
      <c r="EDD81" s="58"/>
      <c r="EDG81" s="58"/>
      <c r="EDH81" s="58"/>
      <c r="EDO81" s="58"/>
      <c r="EDR81" s="58"/>
      <c r="EDS81" s="58"/>
      <c r="EDZ81" s="58"/>
      <c r="EEC81" s="58"/>
      <c r="EED81" s="58"/>
      <c r="EEK81" s="58"/>
      <c r="EEN81" s="58"/>
      <c r="EEO81" s="58"/>
      <c r="EEV81" s="58"/>
      <c r="EEY81" s="58"/>
      <c r="EEZ81" s="58"/>
      <c r="EFG81" s="58"/>
      <c r="EFJ81" s="58"/>
      <c r="EFK81" s="58"/>
      <c r="EFR81" s="58"/>
      <c r="EFU81" s="58"/>
      <c r="EFV81" s="58"/>
      <c r="EGC81" s="58"/>
      <c r="EGF81" s="58"/>
      <c r="EGG81" s="58"/>
      <c r="EGN81" s="58"/>
      <c r="EGQ81" s="58"/>
      <c r="EGR81" s="58"/>
      <c r="EGY81" s="58"/>
      <c r="EHB81" s="58"/>
      <c r="EHC81" s="58"/>
      <c r="EHJ81" s="58"/>
      <c r="EHM81" s="58"/>
      <c r="EHN81" s="58"/>
      <c r="EHU81" s="58"/>
      <c r="EHX81" s="58"/>
      <c r="EHY81" s="58"/>
      <c r="EIF81" s="58"/>
      <c r="EII81" s="58"/>
      <c r="EIJ81" s="58"/>
      <c r="EIQ81" s="58"/>
      <c r="EIT81" s="58"/>
      <c r="EIU81" s="58"/>
      <c r="EJB81" s="58"/>
      <c r="EJE81" s="58"/>
      <c r="EJF81" s="58"/>
      <c r="EJM81" s="58"/>
      <c r="EJP81" s="58"/>
      <c r="EJQ81" s="58"/>
      <c r="EJX81" s="58"/>
      <c r="EKA81" s="58"/>
      <c r="EKB81" s="58"/>
      <c r="EKI81" s="58"/>
      <c r="EKL81" s="58"/>
      <c r="EKM81" s="58"/>
      <c r="EKT81" s="58"/>
      <c r="EKW81" s="58"/>
      <c r="EKX81" s="58"/>
      <c r="ELE81" s="58"/>
      <c r="ELH81" s="58"/>
      <c r="ELI81" s="58"/>
      <c r="ELP81" s="58"/>
      <c r="ELS81" s="58"/>
      <c r="ELT81" s="58"/>
      <c r="EMA81" s="58"/>
      <c r="EMD81" s="58"/>
      <c r="EME81" s="58"/>
      <c r="EML81" s="58"/>
      <c r="EMO81" s="58"/>
      <c r="EMP81" s="58"/>
      <c r="EMW81" s="58"/>
      <c r="EMZ81" s="58"/>
      <c r="ENA81" s="58"/>
      <c r="ENH81" s="58"/>
      <c r="ENK81" s="58"/>
      <c r="ENL81" s="58"/>
      <c r="ENS81" s="58"/>
      <c r="ENV81" s="58"/>
      <c r="ENW81" s="58"/>
      <c r="EOD81" s="58"/>
      <c r="EOG81" s="58"/>
      <c r="EOH81" s="58"/>
      <c r="EOO81" s="58"/>
      <c r="EOR81" s="58"/>
      <c r="EOS81" s="58"/>
      <c r="EOZ81" s="58"/>
      <c r="EPC81" s="58"/>
      <c r="EPD81" s="58"/>
      <c r="EPK81" s="58"/>
      <c r="EPN81" s="58"/>
      <c r="EPO81" s="58"/>
      <c r="EPV81" s="58"/>
      <c r="EPY81" s="58"/>
      <c r="EPZ81" s="58"/>
      <c r="EQG81" s="58"/>
      <c r="EQJ81" s="58"/>
      <c r="EQK81" s="58"/>
      <c r="EQR81" s="58"/>
      <c r="EQU81" s="58"/>
      <c r="EQV81" s="58"/>
      <c r="ERC81" s="58"/>
      <c r="ERF81" s="58"/>
      <c r="ERG81" s="58"/>
      <c r="ERN81" s="58"/>
      <c r="ERQ81" s="58"/>
      <c r="ERR81" s="58"/>
      <c r="ERY81" s="58"/>
      <c r="ESB81" s="58"/>
      <c r="ESC81" s="58"/>
      <c r="ESJ81" s="58"/>
      <c r="ESM81" s="58"/>
      <c r="ESN81" s="58"/>
      <c r="ESU81" s="58"/>
      <c r="ESX81" s="58"/>
      <c r="ESY81" s="58"/>
      <c r="ETF81" s="58"/>
      <c r="ETI81" s="58"/>
      <c r="ETJ81" s="58"/>
      <c r="ETQ81" s="58"/>
      <c r="ETT81" s="58"/>
      <c r="ETU81" s="58"/>
      <c r="EUB81" s="58"/>
      <c r="EUE81" s="58"/>
      <c r="EUF81" s="58"/>
      <c r="EUM81" s="58"/>
      <c r="EUP81" s="58"/>
      <c r="EUQ81" s="58"/>
      <c r="EUX81" s="58"/>
      <c r="EVA81" s="58"/>
      <c r="EVB81" s="58"/>
      <c r="EVI81" s="58"/>
      <c r="EVL81" s="58"/>
      <c r="EVM81" s="58"/>
      <c r="EVT81" s="58"/>
      <c r="EVW81" s="58"/>
      <c r="EVX81" s="58"/>
      <c r="EWE81" s="58"/>
      <c r="EWH81" s="58"/>
      <c r="EWI81" s="58"/>
      <c r="EWP81" s="58"/>
      <c r="EWS81" s="58"/>
      <c r="EWT81" s="58"/>
      <c r="EXA81" s="58"/>
      <c r="EXD81" s="58"/>
      <c r="EXE81" s="58"/>
      <c r="EXL81" s="58"/>
      <c r="EXO81" s="58"/>
      <c r="EXP81" s="58"/>
      <c r="EXW81" s="58"/>
      <c r="EXZ81" s="58"/>
      <c r="EYA81" s="58"/>
      <c r="EYH81" s="58"/>
      <c r="EYK81" s="58"/>
      <c r="EYL81" s="58"/>
      <c r="EYS81" s="58"/>
      <c r="EYV81" s="58"/>
      <c r="EYW81" s="58"/>
      <c r="EZD81" s="58"/>
      <c r="EZG81" s="58"/>
      <c r="EZH81" s="58"/>
      <c r="EZO81" s="58"/>
      <c r="EZR81" s="58"/>
      <c r="EZS81" s="58"/>
      <c r="EZZ81" s="58"/>
      <c r="FAC81" s="58"/>
      <c r="FAD81" s="58"/>
      <c r="FAK81" s="58"/>
      <c r="FAN81" s="58"/>
      <c r="FAO81" s="58"/>
      <c r="FAV81" s="58"/>
      <c r="FAY81" s="58"/>
      <c r="FAZ81" s="58"/>
      <c r="FBG81" s="58"/>
      <c r="FBJ81" s="58"/>
      <c r="FBK81" s="58"/>
      <c r="FBR81" s="58"/>
      <c r="FBU81" s="58"/>
      <c r="FBV81" s="58"/>
      <c r="FCC81" s="58"/>
      <c r="FCF81" s="58"/>
      <c r="FCG81" s="58"/>
      <c r="FCN81" s="58"/>
      <c r="FCQ81" s="58"/>
      <c r="FCR81" s="58"/>
      <c r="FCY81" s="58"/>
      <c r="FDB81" s="58"/>
      <c r="FDC81" s="58"/>
      <c r="FDJ81" s="58"/>
      <c r="FDM81" s="58"/>
      <c r="FDN81" s="58"/>
      <c r="FDU81" s="58"/>
      <c r="FDX81" s="58"/>
      <c r="FDY81" s="58"/>
      <c r="FEF81" s="58"/>
      <c r="FEI81" s="58"/>
      <c r="FEJ81" s="58"/>
      <c r="FEQ81" s="58"/>
      <c r="FET81" s="58"/>
      <c r="FEU81" s="58"/>
      <c r="FFB81" s="58"/>
      <c r="FFE81" s="58"/>
      <c r="FFF81" s="58"/>
      <c r="FFM81" s="58"/>
      <c r="FFP81" s="58"/>
      <c r="FFQ81" s="58"/>
      <c r="FFX81" s="58"/>
      <c r="FGA81" s="58"/>
      <c r="FGB81" s="58"/>
      <c r="FGI81" s="58"/>
      <c r="FGL81" s="58"/>
      <c r="FGM81" s="58"/>
      <c r="FGT81" s="58"/>
      <c r="FGW81" s="58"/>
      <c r="FGX81" s="58"/>
      <c r="FHE81" s="58"/>
      <c r="FHH81" s="58"/>
      <c r="FHI81" s="58"/>
      <c r="FHP81" s="58"/>
      <c r="FHS81" s="58"/>
      <c r="FHT81" s="58"/>
      <c r="FIA81" s="58"/>
      <c r="FID81" s="58"/>
      <c r="FIE81" s="58"/>
      <c r="FIL81" s="58"/>
      <c r="FIO81" s="58"/>
      <c r="FIP81" s="58"/>
      <c r="FIW81" s="58"/>
      <c r="FIZ81" s="58"/>
      <c r="FJA81" s="58"/>
      <c r="FJH81" s="58"/>
      <c r="FJK81" s="58"/>
      <c r="FJL81" s="58"/>
      <c r="FJS81" s="58"/>
      <c r="FJV81" s="58"/>
      <c r="FJW81" s="58"/>
      <c r="FKD81" s="58"/>
      <c r="FKG81" s="58"/>
      <c r="FKH81" s="58"/>
      <c r="FKO81" s="58"/>
      <c r="FKR81" s="58"/>
      <c r="FKS81" s="58"/>
      <c r="FKZ81" s="58"/>
      <c r="FLC81" s="58"/>
      <c r="FLD81" s="58"/>
      <c r="FLK81" s="58"/>
      <c r="FLN81" s="58"/>
      <c r="FLO81" s="58"/>
      <c r="FLV81" s="58"/>
      <c r="FLY81" s="58"/>
      <c r="FLZ81" s="58"/>
      <c r="FMG81" s="58"/>
      <c r="FMJ81" s="58"/>
      <c r="FMK81" s="58"/>
      <c r="FMR81" s="58"/>
      <c r="FMU81" s="58"/>
      <c r="FMV81" s="58"/>
      <c r="FNC81" s="58"/>
      <c r="FNF81" s="58"/>
      <c r="FNG81" s="58"/>
      <c r="FNN81" s="58"/>
      <c r="FNQ81" s="58"/>
      <c r="FNR81" s="58"/>
      <c r="FNY81" s="58"/>
      <c r="FOB81" s="58"/>
      <c r="FOC81" s="58"/>
      <c r="FOJ81" s="58"/>
      <c r="FOM81" s="58"/>
      <c r="FON81" s="58"/>
      <c r="FOU81" s="58"/>
      <c r="FOX81" s="58"/>
      <c r="FOY81" s="58"/>
      <c r="FPF81" s="58"/>
      <c r="FPI81" s="58"/>
      <c r="FPJ81" s="58"/>
      <c r="FPQ81" s="58"/>
      <c r="FPT81" s="58"/>
      <c r="FPU81" s="58"/>
      <c r="FQB81" s="58"/>
      <c r="FQE81" s="58"/>
      <c r="FQF81" s="58"/>
      <c r="FQM81" s="58"/>
      <c r="FQP81" s="58"/>
      <c r="FQQ81" s="58"/>
      <c r="FQX81" s="58"/>
      <c r="FRA81" s="58"/>
      <c r="FRB81" s="58"/>
      <c r="FRI81" s="58"/>
      <c r="FRL81" s="58"/>
      <c r="FRM81" s="58"/>
      <c r="FRT81" s="58"/>
      <c r="FRW81" s="58"/>
      <c r="FRX81" s="58"/>
      <c r="FSE81" s="58"/>
      <c r="FSH81" s="58"/>
      <c r="FSI81" s="58"/>
      <c r="FSP81" s="58"/>
      <c r="FSS81" s="58"/>
      <c r="FST81" s="58"/>
      <c r="FTA81" s="58"/>
      <c r="FTD81" s="58"/>
      <c r="FTE81" s="58"/>
      <c r="FTL81" s="58"/>
      <c r="FTO81" s="58"/>
      <c r="FTP81" s="58"/>
      <c r="FTW81" s="58"/>
      <c r="FTZ81" s="58"/>
      <c r="FUA81" s="58"/>
      <c r="FUH81" s="58"/>
      <c r="FUK81" s="58"/>
      <c r="FUL81" s="58"/>
      <c r="FUS81" s="58"/>
      <c r="FUV81" s="58"/>
      <c r="FUW81" s="58"/>
      <c r="FVD81" s="58"/>
      <c r="FVG81" s="58"/>
      <c r="FVH81" s="58"/>
      <c r="FVO81" s="58"/>
      <c r="FVR81" s="58"/>
      <c r="FVS81" s="58"/>
      <c r="FVZ81" s="58"/>
      <c r="FWC81" s="58"/>
      <c r="FWD81" s="58"/>
      <c r="FWK81" s="58"/>
      <c r="FWN81" s="58"/>
      <c r="FWO81" s="58"/>
      <c r="FWV81" s="58"/>
      <c r="FWY81" s="58"/>
      <c r="FWZ81" s="58"/>
      <c r="FXG81" s="58"/>
      <c r="FXJ81" s="58"/>
      <c r="FXK81" s="58"/>
      <c r="FXR81" s="58"/>
      <c r="FXU81" s="58"/>
      <c r="FXV81" s="58"/>
      <c r="FYC81" s="58"/>
      <c r="FYF81" s="58"/>
      <c r="FYG81" s="58"/>
      <c r="FYN81" s="58"/>
      <c r="FYQ81" s="58"/>
      <c r="FYR81" s="58"/>
      <c r="FYY81" s="58"/>
      <c r="FZB81" s="58"/>
      <c r="FZC81" s="58"/>
      <c r="FZJ81" s="58"/>
      <c r="FZM81" s="58"/>
      <c r="FZN81" s="58"/>
      <c r="FZU81" s="58"/>
      <c r="FZX81" s="58"/>
      <c r="FZY81" s="58"/>
      <c r="GAF81" s="58"/>
      <c r="GAI81" s="58"/>
      <c r="GAJ81" s="58"/>
      <c r="GAQ81" s="58"/>
      <c r="GAT81" s="58"/>
      <c r="GAU81" s="58"/>
      <c r="GBB81" s="58"/>
      <c r="GBE81" s="58"/>
      <c r="GBF81" s="58"/>
      <c r="GBM81" s="58"/>
      <c r="GBP81" s="58"/>
      <c r="GBQ81" s="58"/>
      <c r="GBX81" s="58"/>
      <c r="GCA81" s="58"/>
      <c r="GCB81" s="58"/>
      <c r="GCI81" s="58"/>
      <c r="GCL81" s="58"/>
      <c r="GCM81" s="58"/>
      <c r="GCT81" s="58"/>
      <c r="GCW81" s="58"/>
      <c r="GCX81" s="58"/>
      <c r="GDE81" s="58"/>
      <c r="GDH81" s="58"/>
      <c r="GDI81" s="58"/>
      <c r="GDP81" s="58"/>
      <c r="GDS81" s="58"/>
      <c r="GDT81" s="58"/>
      <c r="GEA81" s="58"/>
      <c r="GED81" s="58"/>
      <c r="GEE81" s="58"/>
      <c r="GEL81" s="58"/>
      <c r="GEO81" s="58"/>
      <c r="GEP81" s="58"/>
      <c r="GEW81" s="58"/>
      <c r="GEZ81" s="58"/>
      <c r="GFA81" s="58"/>
      <c r="GFH81" s="58"/>
      <c r="GFK81" s="58"/>
      <c r="GFL81" s="58"/>
      <c r="GFS81" s="58"/>
      <c r="GFV81" s="58"/>
      <c r="GFW81" s="58"/>
      <c r="GGD81" s="58"/>
      <c r="GGG81" s="58"/>
      <c r="GGH81" s="58"/>
      <c r="GGO81" s="58"/>
      <c r="GGR81" s="58"/>
      <c r="GGS81" s="58"/>
      <c r="GGZ81" s="58"/>
      <c r="GHC81" s="58"/>
      <c r="GHD81" s="58"/>
      <c r="GHK81" s="58"/>
      <c r="GHN81" s="58"/>
      <c r="GHO81" s="58"/>
      <c r="GHV81" s="58"/>
      <c r="GHY81" s="58"/>
      <c r="GHZ81" s="58"/>
      <c r="GIG81" s="58"/>
      <c r="GIJ81" s="58"/>
      <c r="GIK81" s="58"/>
      <c r="GIR81" s="58"/>
      <c r="GIU81" s="58"/>
      <c r="GIV81" s="58"/>
      <c r="GJC81" s="58"/>
      <c r="GJF81" s="58"/>
      <c r="GJG81" s="58"/>
      <c r="GJN81" s="58"/>
      <c r="GJQ81" s="58"/>
      <c r="GJR81" s="58"/>
      <c r="GJY81" s="58"/>
      <c r="GKB81" s="58"/>
      <c r="GKC81" s="58"/>
      <c r="GKJ81" s="58"/>
      <c r="GKM81" s="58"/>
      <c r="GKN81" s="58"/>
      <c r="GKU81" s="58"/>
      <c r="GKX81" s="58"/>
      <c r="GKY81" s="58"/>
      <c r="GLF81" s="58"/>
      <c r="GLI81" s="58"/>
      <c r="GLJ81" s="58"/>
      <c r="GLQ81" s="58"/>
      <c r="GLT81" s="58"/>
      <c r="GLU81" s="58"/>
      <c r="GMB81" s="58"/>
      <c r="GME81" s="58"/>
      <c r="GMF81" s="58"/>
      <c r="GMM81" s="58"/>
      <c r="GMP81" s="58"/>
      <c r="GMQ81" s="58"/>
      <c r="GMX81" s="58"/>
      <c r="GNA81" s="58"/>
      <c r="GNB81" s="58"/>
      <c r="GNI81" s="58"/>
      <c r="GNL81" s="58"/>
      <c r="GNM81" s="58"/>
      <c r="GNT81" s="58"/>
      <c r="GNW81" s="58"/>
      <c r="GNX81" s="58"/>
      <c r="GOE81" s="58"/>
      <c r="GOH81" s="58"/>
      <c r="GOI81" s="58"/>
      <c r="GOP81" s="58"/>
      <c r="GOS81" s="58"/>
      <c r="GOT81" s="58"/>
      <c r="GPA81" s="58"/>
      <c r="GPD81" s="58"/>
      <c r="GPE81" s="58"/>
      <c r="GPL81" s="58"/>
      <c r="GPO81" s="58"/>
      <c r="GPP81" s="58"/>
      <c r="GPW81" s="58"/>
      <c r="GPZ81" s="58"/>
      <c r="GQA81" s="58"/>
      <c r="GQH81" s="58"/>
      <c r="GQK81" s="58"/>
      <c r="GQL81" s="58"/>
      <c r="GQS81" s="58"/>
      <c r="GQV81" s="58"/>
      <c r="GQW81" s="58"/>
      <c r="GRD81" s="58"/>
      <c r="GRG81" s="58"/>
      <c r="GRH81" s="58"/>
      <c r="GRO81" s="58"/>
      <c r="GRR81" s="58"/>
      <c r="GRS81" s="58"/>
      <c r="GRZ81" s="58"/>
      <c r="GSC81" s="58"/>
      <c r="GSD81" s="58"/>
      <c r="GSK81" s="58"/>
      <c r="GSN81" s="58"/>
      <c r="GSO81" s="58"/>
      <c r="GSV81" s="58"/>
      <c r="GSY81" s="58"/>
      <c r="GSZ81" s="58"/>
      <c r="GTG81" s="58"/>
      <c r="GTJ81" s="58"/>
      <c r="GTK81" s="58"/>
      <c r="GTR81" s="58"/>
      <c r="GTU81" s="58"/>
      <c r="GTV81" s="58"/>
      <c r="GUC81" s="58"/>
      <c r="GUF81" s="58"/>
      <c r="GUG81" s="58"/>
      <c r="GUN81" s="58"/>
      <c r="GUQ81" s="58"/>
      <c r="GUR81" s="58"/>
      <c r="GUY81" s="58"/>
      <c r="GVB81" s="58"/>
      <c r="GVC81" s="58"/>
      <c r="GVJ81" s="58"/>
      <c r="GVM81" s="58"/>
      <c r="GVN81" s="58"/>
      <c r="GVU81" s="58"/>
      <c r="GVX81" s="58"/>
      <c r="GVY81" s="58"/>
      <c r="GWF81" s="58"/>
      <c r="GWI81" s="58"/>
      <c r="GWJ81" s="58"/>
      <c r="GWQ81" s="58"/>
      <c r="GWT81" s="58"/>
      <c r="GWU81" s="58"/>
      <c r="GXB81" s="58"/>
      <c r="GXE81" s="58"/>
      <c r="GXF81" s="58"/>
      <c r="GXM81" s="58"/>
      <c r="GXP81" s="58"/>
      <c r="GXQ81" s="58"/>
      <c r="GXX81" s="58"/>
      <c r="GYA81" s="58"/>
      <c r="GYB81" s="58"/>
      <c r="GYI81" s="58"/>
      <c r="GYL81" s="58"/>
      <c r="GYM81" s="58"/>
      <c r="GYT81" s="58"/>
      <c r="GYW81" s="58"/>
      <c r="GYX81" s="58"/>
      <c r="GZE81" s="58"/>
      <c r="GZH81" s="58"/>
      <c r="GZI81" s="58"/>
      <c r="GZP81" s="58"/>
      <c r="GZS81" s="58"/>
      <c r="GZT81" s="58"/>
      <c r="HAA81" s="58"/>
      <c r="HAD81" s="58"/>
      <c r="HAE81" s="58"/>
      <c r="HAL81" s="58"/>
      <c r="HAO81" s="58"/>
      <c r="HAP81" s="58"/>
      <c r="HAW81" s="58"/>
      <c r="HAZ81" s="58"/>
      <c r="HBA81" s="58"/>
      <c r="HBH81" s="58"/>
      <c r="HBK81" s="58"/>
      <c r="HBL81" s="58"/>
      <c r="HBS81" s="58"/>
      <c r="HBV81" s="58"/>
      <c r="HBW81" s="58"/>
      <c r="HCD81" s="58"/>
      <c r="HCG81" s="58"/>
      <c r="HCH81" s="58"/>
      <c r="HCO81" s="58"/>
      <c r="HCR81" s="58"/>
      <c r="HCS81" s="58"/>
      <c r="HCZ81" s="58"/>
      <c r="HDC81" s="58"/>
      <c r="HDD81" s="58"/>
      <c r="HDK81" s="58"/>
      <c r="HDN81" s="58"/>
      <c r="HDO81" s="58"/>
      <c r="HDV81" s="58"/>
      <c r="HDY81" s="58"/>
      <c r="HDZ81" s="58"/>
      <c r="HEG81" s="58"/>
      <c r="HEJ81" s="58"/>
      <c r="HEK81" s="58"/>
      <c r="HER81" s="58"/>
      <c r="HEU81" s="58"/>
      <c r="HEV81" s="58"/>
      <c r="HFC81" s="58"/>
      <c r="HFF81" s="58"/>
      <c r="HFG81" s="58"/>
      <c r="HFN81" s="58"/>
      <c r="HFQ81" s="58"/>
      <c r="HFR81" s="58"/>
      <c r="HFY81" s="58"/>
      <c r="HGB81" s="58"/>
      <c r="HGC81" s="58"/>
      <c r="HGJ81" s="58"/>
      <c r="HGM81" s="58"/>
      <c r="HGN81" s="58"/>
      <c r="HGU81" s="58"/>
      <c r="HGX81" s="58"/>
      <c r="HGY81" s="58"/>
      <c r="HHF81" s="58"/>
      <c r="HHI81" s="58"/>
      <c r="HHJ81" s="58"/>
      <c r="HHQ81" s="58"/>
      <c r="HHT81" s="58"/>
      <c r="HHU81" s="58"/>
      <c r="HIB81" s="58"/>
      <c r="HIE81" s="58"/>
      <c r="HIF81" s="58"/>
      <c r="HIM81" s="58"/>
      <c r="HIP81" s="58"/>
      <c r="HIQ81" s="58"/>
      <c r="HIX81" s="58"/>
      <c r="HJA81" s="58"/>
      <c r="HJB81" s="58"/>
      <c r="HJI81" s="58"/>
      <c r="HJL81" s="58"/>
      <c r="HJM81" s="58"/>
      <c r="HJT81" s="58"/>
      <c r="HJW81" s="58"/>
      <c r="HJX81" s="58"/>
      <c r="HKE81" s="58"/>
      <c r="HKH81" s="58"/>
      <c r="HKI81" s="58"/>
      <c r="HKP81" s="58"/>
      <c r="HKS81" s="58"/>
      <c r="HKT81" s="58"/>
      <c r="HLA81" s="58"/>
      <c r="HLD81" s="58"/>
      <c r="HLE81" s="58"/>
      <c r="HLL81" s="58"/>
      <c r="HLO81" s="58"/>
      <c r="HLP81" s="58"/>
      <c r="HLW81" s="58"/>
      <c r="HLZ81" s="58"/>
      <c r="HMA81" s="58"/>
      <c r="HMH81" s="58"/>
      <c r="HMK81" s="58"/>
      <c r="HML81" s="58"/>
      <c r="HMS81" s="58"/>
      <c r="HMV81" s="58"/>
      <c r="HMW81" s="58"/>
      <c r="HND81" s="58"/>
      <c r="HNG81" s="58"/>
      <c r="HNH81" s="58"/>
      <c r="HNO81" s="58"/>
      <c r="HNR81" s="58"/>
      <c r="HNS81" s="58"/>
      <c r="HNZ81" s="58"/>
      <c r="HOC81" s="58"/>
      <c r="HOD81" s="58"/>
      <c r="HOK81" s="58"/>
      <c r="HON81" s="58"/>
      <c r="HOO81" s="58"/>
      <c r="HOV81" s="58"/>
      <c r="HOY81" s="58"/>
      <c r="HOZ81" s="58"/>
      <c r="HPG81" s="58"/>
      <c r="HPJ81" s="58"/>
      <c r="HPK81" s="58"/>
      <c r="HPR81" s="58"/>
      <c r="HPU81" s="58"/>
      <c r="HPV81" s="58"/>
      <c r="HQC81" s="58"/>
      <c r="HQF81" s="58"/>
      <c r="HQG81" s="58"/>
      <c r="HQN81" s="58"/>
      <c r="HQQ81" s="58"/>
      <c r="HQR81" s="58"/>
      <c r="HQY81" s="58"/>
      <c r="HRB81" s="58"/>
      <c r="HRC81" s="58"/>
      <c r="HRJ81" s="58"/>
      <c r="HRM81" s="58"/>
      <c r="HRN81" s="58"/>
      <c r="HRU81" s="58"/>
      <c r="HRX81" s="58"/>
      <c r="HRY81" s="58"/>
      <c r="HSF81" s="58"/>
      <c r="HSI81" s="58"/>
      <c r="HSJ81" s="58"/>
      <c r="HSQ81" s="58"/>
      <c r="HST81" s="58"/>
      <c r="HSU81" s="58"/>
      <c r="HTB81" s="58"/>
      <c r="HTE81" s="58"/>
      <c r="HTF81" s="58"/>
      <c r="HTM81" s="58"/>
      <c r="HTP81" s="58"/>
      <c r="HTQ81" s="58"/>
      <c r="HTX81" s="58"/>
      <c r="HUA81" s="58"/>
      <c r="HUB81" s="58"/>
      <c r="HUI81" s="58"/>
      <c r="HUL81" s="58"/>
      <c r="HUM81" s="58"/>
      <c r="HUT81" s="58"/>
      <c r="HUW81" s="58"/>
      <c r="HUX81" s="58"/>
      <c r="HVE81" s="58"/>
      <c r="HVH81" s="58"/>
      <c r="HVI81" s="58"/>
      <c r="HVP81" s="58"/>
      <c r="HVS81" s="58"/>
      <c r="HVT81" s="58"/>
      <c r="HWA81" s="58"/>
      <c r="HWD81" s="58"/>
      <c r="HWE81" s="58"/>
      <c r="HWL81" s="58"/>
      <c r="HWO81" s="58"/>
      <c r="HWP81" s="58"/>
      <c r="HWW81" s="58"/>
      <c r="HWZ81" s="58"/>
      <c r="HXA81" s="58"/>
      <c r="HXH81" s="58"/>
      <c r="HXK81" s="58"/>
      <c r="HXL81" s="58"/>
      <c r="HXS81" s="58"/>
      <c r="HXV81" s="58"/>
      <c r="HXW81" s="58"/>
      <c r="HYD81" s="58"/>
      <c r="HYG81" s="58"/>
      <c r="HYH81" s="58"/>
      <c r="HYO81" s="58"/>
      <c r="HYR81" s="58"/>
      <c r="HYS81" s="58"/>
      <c r="HYZ81" s="58"/>
      <c r="HZC81" s="58"/>
      <c r="HZD81" s="58"/>
      <c r="HZK81" s="58"/>
      <c r="HZN81" s="58"/>
      <c r="HZO81" s="58"/>
      <c r="HZV81" s="58"/>
      <c r="HZY81" s="58"/>
      <c r="HZZ81" s="58"/>
      <c r="IAG81" s="58"/>
      <c r="IAJ81" s="58"/>
      <c r="IAK81" s="58"/>
      <c r="IAR81" s="58"/>
      <c r="IAU81" s="58"/>
      <c r="IAV81" s="58"/>
      <c r="IBC81" s="58"/>
      <c r="IBF81" s="58"/>
      <c r="IBG81" s="58"/>
      <c r="IBN81" s="58"/>
      <c r="IBQ81" s="58"/>
      <c r="IBR81" s="58"/>
      <c r="IBY81" s="58"/>
      <c r="ICB81" s="58"/>
      <c r="ICC81" s="58"/>
      <c r="ICJ81" s="58"/>
      <c r="ICM81" s="58"/>
      <c r="ICN81" s="58"/>
      <c r="ICU81" s="58"/>
      <c r="ICX81" s="58"/>
      <c r="ICY81" s="58"/>
      <c r="IDF81" s="58"/>
      <c r="IDI81" s="58"/>
      <c r="IDJ81" s="58"/>
      <c r="IDQ81" s="58"/>
      <c r="IDT81" s="58"/>
      <c r="IDU81" s="58"/>
      <c r="IEB81" s="58"/>
      <c r="IEE81" s="58"/>
      <c r="IEF81" s="58"/>
      <c r="IEM81" s="58"/>
      <c r="IEP81" s="58"/>
      <c r="IEQ81" s="58"/>
      <c r="IEX81" s="58"/>
      <c r="IFA81" s="58"/>
      <c r="IFB81" s="58"/>
      <c r="IFI81" s="58"/>
      <c r="IFL81" s="58"/>
      <c r="IFM81" s="58"/>
      <c r="IFT81" s="58"/>
      <c r="IFW81" s="58"/>
      <c r="IFX81" s="58"/>
      <c r="IGE81" s="58"/>
      <c r="IGH81" s="58"/>
      <c r="IGI81" s="58"/>
      <c r="IGP81" s="58"/>
      <c r="IGS81" s="58"/>
      <c r="IGT81" s="58"/>
      <c r="IHA81" s="58"/>
      <c r="IHD81" s="58"/>
      <c r="IHE81" s="58"/>
      <c r="IHL81" s="58"/>
      <c r="IHO81" s="58"/>
      <c r="IHP81" s="58"/>
      <c r="IHW81" s="58"/>
      <c r="IHZ81" s="58"/>
      <c r="IIA81" s="58"/>
      <c r="IIH81" s="58"/>
      <c r="IIK81" s="58"/>
      <c r="IIL81" s="58"/>
      <c r="IIS81" s="58"/>
      <c r="IIV81" s="58"/>
      <c r="IIW81" s="58"/>
      <c r="IJD81" s="58"/>
      <c r="IJG81" s="58"/>
      <c r="IJH81" s="58"/>
      <c r="IJO81" s="58"/>
      <c r="IJR81" s="58"/>
      <c r="IJS81" s="58"/>
      <c r="IJZ81" s="58"/>
      <c r="IKC81" s="58"/>
      <c r="IKD81" s="58"/>
      <c r="IKK81" s="58"/>
      <c r="IKN81" s="58"/>
      <c r="IKO81" s="58"/>
      <c r="IKV81" s="58"/>
      <c r="IKY81" s="58"/>
      <c r="IKZ81" s="58"/>
      <c r="ILG81" s="58"/>
      <c r="ILJ81" s="58"/>
      <c r="ILK81" s="58"/>
      <c r="ILR81" s="58"/>
      <c r="ILU81" s="58"/>
      <c r="ILV81" s="58"/>
      <c r="IMC81" s="58"/>
      <c r="IMF81" s="58"/>
      <c r="IMG81" s="58"/>
      <c r="IMN81" s="58"/>
      <c r="IMQ81" s="58"/>
      <c r="IMR81" s="58"/>
      <c r="IMY81" s="58"/>
      <c r="INB81" s="58"/>
      <c r="INC81" s="58"/>
      <c r="INJ81" s="58"/>
      <c r="INM81" s="58"/>
      <c r="INN81" s="58"/>
      <c r="INU81" s="58"/>
      <c r="INX81" s="58"/>
      <c r="INY81" s="58"/>
      <c r="IOF81" s="58"/>
      <c r="IOI81" s="58"/>
      <c r="IOJ81" s="58"/>
      <c r="IOQ81" s="58"/>
      <c r="IOT81" s="58"/>
      <c r="IOU81" s="58"/>
      <c r="IPB81" s="58"/>
      <c r="IPE81" s="58"/>
      <c r="IPF81" s="58"/>
      <c r="IPM81" s="58"/>
      <c r="IPP81" s="58"/>
      <c r="IPQ81" s="58"/>
      <c r="IPX81" s="58"/>
      <c r="IQA81" s="58"/>
      <c r="IQB81" s="58"/>
      <c r="IQI81" s="58"/>
      <c r="IQL81" s="58"/>
      <c r="IQM81" s="58"/>
      <c r="IQT81" s="58"/>
      <c r="IQW81" s="58"/>
      <c r="IQX81" s="58"/>
      <c r="IRE81" s="58"/>
      <c r="IRH81" s="58"/>
      <c r="IRI81" s="58"/>
      <c r="IRP81" s="58"/>
      <c r="IRS81" s="58"/>
      <c r="IRT81" s="58"/>
      <c r="ISA81" s="58"/>
      <c r="ISD81" s="58"/>
      <c r="ISE81" s="58"/>
      <c r="ISL81" s="58"/>
      <c r="ISO81" s="58"/>
      <c r="ISP81" s="58"/>
      <c r="ISW81" s="58"/>
      <c r="ISZ81" s="58"/>
      <c r="ITA81" s="58"/>
      <c r="ITH81" s="58"/>
      <c r="ITK81" s="58"/>
      <c r="ITL81" s="58"/>
      <c r="ITS81" s="58"/>
      <c r="ITV81" s="58"/>
      <c r="ITW81" s="58"/>
      <c r="IUD81" s="58"/>
      <c r="IUG81" s="58"/>
      <c r="IUH81" s="58"/>
      <c r="IUO81" s="58"/>
      <c r="IUR81" s="58"/>
      <c r="IUS81" s="58"/>
      <c r="IUZ81" s="58"/>
      <c r="IVC81" s="58"/>
      <c r="IVD81" s="58"/>
      <c r="IVK81" s="58"/>
      <c r="IVN81" s="58"/>
      <c r="IVO81" s="58"/>
      <c r="IVV81" s="58"/>
      <c r="IVY81" s="58"/>
      <c r="IVZ81" s="58"/>
      <c r="IWG81" s="58"/>
      <c r="IWJ81" s="58"/>
      <c r="IWK81" s="58"/>
      <c r="IWR81" s="58"/>
      <c r="IWU81" s="58"/>
      <c r="IWV81" s="58"/>
      <c r="IXC81" s="58"/>
      <c r="IXF81" s="58"/>
      <c r="IXG81" s="58"/>
      <c r="IXN81" s="58"/>
      <c r="IXQ81" s="58"/>
      <c r="IXR81" s="58"/>
      <c r="IXY81" s="58"/>
      <c r="IYB81" s="58"/>
      <c r="IYC81" s="58"/>
      <c r="IYJ81" s="58"/>
      <c r="IYM81" s="58"/>
      <c r="IYN81" s="58"/>
      <c r="IYU81" s="58"/>
      <c r="IYX81" s="58"/>
      <c r="IYY81" s="58"/>
      <c r="IZF81" s="58"/>
      <c r="IZI81" s="58"/>
      <c r="IZJ81" s="58"/>
      <c r="IZQ81" s="58"/>
      <c r="IZT81" s="58"/>
      <c r="IZU81" s="58"/>
      <c r="JAB81" s="58"/>
      <c r="JAE81" s="58"/>
      <c r="JAF81" s="58"/>
      <c r="JAM81" s="58"/>
      <c r="JAP81" s="58"/>
      <c r="JAQ81" s="58"/>
      <c r="JAX81" s="58"/>
      <c r="JBA81" s="58"/>
      <c r="JBB81" s="58"/>
      <c r="JBI81" s="58"/>
      <c r="JBL81" s="58"/>
      <c r="JBM81" s="58"/>
      <c r="JBT81" s="58"/>
      <c r="JBW81" s="58"/>
      <c r="JBX81" s="58"/>
      <c r="JCE81" s="58"/>
      <c r="JCH81" s="58"/>
      <c r="JCI81" s="58"/>
      <c r="JCP81" s="58"/>
      <c r="JCS81" s="58"/>
      <c r="JCT81" s="58"/>
      <c r="JDA81" s="58"/>
      <c r="JDD81" s="58"/>
      <c r="JDE81" s="58"/>
      <c r="JDL81" s="58"/>
      <c r="JDO81" s="58"/>
      <c r="JDP81" s="58"/>
      <c r="JDW81" s="58"/>
      <c r="JDZ81" s="58"/>
      <c r="JEA81" s="58"/>
      <c r="JEH81" s="58"/>
      <c r="JEK81" s="58"/>
      <c r="JEL81" s="58"/>
      <c r="JES81" s="58"/>
      <c r="JEV81" s="58"/>
      <c r="JEW81" s="58"/>
      <c r="JFD81" s="58"/>
      <c r="JFG81" s="58"/>
      <c r="JFH81" s="58"/>
      <c r="JFO81" s="58"/>
      <c r="JFR81" s="58"/>
      <c r="JFS81" s="58"/>
      <c r="JFZ81" s="58"/>
      <c r="JGC81" s="58"/>
      <c r="JGD81" s="58"/>
      <c r="JGK81" s="58"/>
      <c r="JGN81" s="58"/>
      <c r="JGO81" s="58"/>
      <c r="JGV81" s="58"/>
      <c r="JGY81" s="58"/>
      <c r="JGZ81" s="58"/>
      <c r="JHG81" s="58"/>
      <c r="JHJ81" s="58"/>
      <c r="JHK81" s="58"/>
      <c r="JHR81" s="58"/>
      <c r="JHU81" s="58"/>
      <c r="JHV81" s="58"/>
      <c r="JIC81" s="58"/>
      <c r="JIF81" s="58"/>
      <c r="JIG81" s="58"/>
      <c r="JIN81" s="58"/>
      <c r="JIQ81" s="58"/>
      <c r="JIR81" s="58"/>
      <c r="JIY81" s="58"/>
      <c r="JJB81" s="58"/>
      <c r="JJC81" s="58"/>
      <c r="JJJ81" s="58"/>
      <c r="JJM81" s="58"/>
      <c r="JJN81" s="58"/>
      <c r="JJU81" s="58"/>
      <c r="JJX81" s="58"/>
      <c r="JJY81" s="58"/>
      <c r="JKF81" s="58"/>
      <c r="JKI81" s="58"/>
      <c r="JKJ81" s="58"/>
      <c r="JKQ81" s="58"/>
      <c r="JKT81" s="58"/>
      <c r="JKU81" s="58"/>
      <c r="JLB81" s="58"/>
      <c r="JLE81" s="58"/>
      <c r="JLF81" s="58"/>
      <c r="JLM81" s="58"/>
      <c r="JLP81" s="58"/>
      <c r="JLQ81" s="58"/>
      <c r="JLX81" s="58"/>
      <c r="JMA81" s="58"/>
      <c r="JMB81" s="58"/>
      <c r="JMI81" s="58"/>
      <c r="JML81" s="58"/>
      <c r="JMM81" s="58"/>
      <c r="JMT81" s="58"/>
      <c r="JMW81" s="58"/>
      <c r="JMX81" s="58"/>
      <c r="JNE81" s="58"/>
      <c r="JNH81" s="58"/>
      <c r="JNI81" s="58"/>
      <c r="JNP81" s="58"/>
      <c r="JNS81" s="58"/>
      <c r="JNT81" s="58"/>
      <c r="JOA81" s="58"/>
      <c r="JOD81" s="58"/>
      <c r="JOE81" s="58"/>
      <c r="JOL81" s="58"/>
      <c r="JOO81" s="58"/>
      <c r="JOP81" s="58"/>
      <c r="JOW81" s="58"/>
      <c r="JOZ81" s="58"/>
      <c r="JPA81" s="58"/>
      <c r="JPH81" s="58"/>
      <c r="JPK81" s="58"/>
      <c r="JPL81" s="58"/>
      <c r="JPS81" s="58"/>
      <c r="JPV81" s="58"/>
      <c r="JPW81" s="58"/>
      <c r="JQD81" s="58"/>
      <c r="JQG81" s="58"/>
      <c r="JQH81" s="58"/>
      <c r="JQO81" s="58"/>
      <c r="JQR81" s="58"/>
      <c r="JQS81" s="58"/>
      <c r="JQZ81" s="58"/>
      <c r="JRC81" s="58"/>
      <c r="JRD81" s="58"/>
      <c r="JRK81" s="58"/>
      <c r="JRN81" s="58"/>
      <c r="JRO81" s="58"/>
      <c r="JRV81" s="58"/>
      <c r="JRY81" s="58"/>
      <c r="JRZ81" s="58"/>
      <c r="JSG81" s="58"/>
      <c r="JSJ81" s="58"/>
      <c r="JSK81" s="58"/>
      <c r="JSR81" s="58"/>
      <c r="JSU81" s="58"/>
      <c r="JSV81" s="58"/>
      <c r="JTC81" s="58"/>
      <c r="JTF81" s="58"/>
      <c r="JTG81" s="58"/>
      <c r="JTN81" s="58"/>
      <c r="JTQ81" s="58"/>
      <c r="JTR81" s="58"/>
      <c r="JTY81" s="58"/>
      <c r="JUB81" s="58"/>
      <c r="JUC81" s="58"/>
      <c r="JUJ81" s="58"/>
      <c r="JUM81" s="58"/>
      <c r="JUN81" s="58"/>
      <c r="JUU81" s="58"/>
      <c r="JUX81" s="58"/>
      <c r="JUY81" s="58"/>
      <c r="JVF81" s="58"/>
      <c r="JVI81" s="58"/>
      <c r="JVJ81" s="58"/>
      <c r="JVQ81" s="58"/>
      <c r="JVT81" s="58"/>
      <c r="JVU81" s="58"/>
      <c r="JWB81" s="58"/>
      <c r="JWE81" s="58"/>
      <c r="JWF81" s="58"/>
      <c r="JWM81" s="58"/>
      <c r="JWP81" s="58"/>
      <c r="JWQ81" s="58"/>
      <c r="JWX81" s="58"/>
      <c r="JXA81" s="58"/>
      <c r="JXB81" s="58"/>
      <c r="JXI81" s="58"/>
      <c r="JXL81" s="58"/>
      <c r="JXM81" s="58"/>
      <c r="JXT81" s="58"/>
      <c r="JXW81" s="58"/>
      <c r="JXX81" s="58"/>
      <c r="JYE81" s="58"/>
      <c r="JYH81" s="58"/>
      <c r="JYI81" s="58"/>
      <c r="JYP81" s="58"/>
      <c r="JYS81" s="58"/>
      <c r="JYT81" s="58"/>
      <c r="JZA81" s="58"/>
      <c r="JZD81" s="58"/>
      <c r="JZE81" s="58"/>
      <c r="JZL81" s="58"/>
      <c r="JZO81" s="58"/>
      <c r="JZP81" s="58"/>
      <c r="JZW81" s="58"/>
      <c r="JZZ81" s="58"/>
      <c r="KAA81" s="58"/>
      <c r="KAH81" s="58"/>
      <c r="KAK81" s="58"/>
      <c r="KAL81" s="58"/>
      <c r="KAS81" s="58"/>
      <c r="KAV81" s="58"/>
      <c r="KAW81" s="58"/>
      <c r="KBD81" s="58"/>
      <c r="KBG81" s="58"/>
      <c r="KBH81" s="58"/>
      <c r="KBO81" s="58"/>
      <c r="KBR81" s="58"/>
      <c r="KBS81" s="58"/>
      <c r="KBZ81" s="58"/>
      <c r="KCC81" s="58"/>
      <c r="KCD81" s="58"/>
      <c r="KCK81" s="58"/>
      <c r="KCN81" s="58"/>
      <c r="KCO81" s="58"/>
      <c r="KCV81" s="58"/>
      <c r="KCY81" s="58"/>
      <c r="KCZ81" s="58"/>
      <c r="KDG81" s="58"/>
      <c r="KDJ81" s="58"/>
      <c r="KDK81" s="58"/>
      <c r="KDR81" s="58"/>
      <c r="KDU81" s="58"/>
      <c r="KDV81" s="58"/>
      <c r="KEC81" s="58"/>
      <c r="KEF81" s="58"/>
      <c r="KEG81" s="58"/>
      <c r="KEN81" s="58"/>
      <c r="KEQ81" s="58"/>
      <c r="KER81" s="58"/>
      <c r="KEY81" s="58"/>
      <c r="KFB81" s="58"/>
      <c r="KFC81" s="58"/>
      <c r="KFJ81" s="58"/>
      <c r="KFM81" s="58"/>
      <c r="KFN81" s="58"/>
      <c r="KFU81" s="58"/>
      <c r="KFX81" s="58"/>
      <c r="KFY81" s="58"/>
      <c r="KGF81" s="58"/>
      <c r="KGI81" s="58"/>
      <c r="KGJ81" s="58"/>
      <c r="KGQ81" s="58"/>
      <c r="KGT81" s="58"/>
      <c r="KGU81" s="58"/>
      <c r="KHB81" s="58"/>
      <c r="KHE81" s="58"/>
      <c r="KHF81" s="58"/>
      <c r="KHM81" s="58"/>
      <c r="KHP81" s="58"/>
      <c r="KHQ81" s="58"/>
      <c r="KHX81" s="58"/>
      <c r="KIA81" s="58"/>
      <c r="KIB81" s="58"/>
      <c r="KII81" s="58"/>
      <c r="KIL81" s="58"/>
      <c r="KIM81" s="58"/>
      <c r="KIT81" s="58"/>
      <c r="KIW81" s="58"/>
      <c r="KIX81" s="58"/>
      <c r="KJE81" s="58"/>
      <c r="KJH81" s="58"/>
      <c r="KJI81" s="58"/>
      <c r="KJP81" s="58"/>
      <c r="KJS81" s="58"/>
      <c r="KJT81" s="58"/>
      <c r="KKA81" s="58"/>
      <c r="KKD81" s="58"/>
      <c r="KKE81" s="58"/>
      <c r="KKL81" s="58"/>
      <c r="KKO81" s="58"/>
      <c r="KKP81" s="58"/>
      <c r="KKW81" s="58"/>
      <c r="KKZ81" s="58"/>
      <c r="KLA81" s="58"/>
      <c r="KLH81" s="58"/>
      <c r="KLK81" s="58"/>
      <c r="KLL81" s="58"/>
      <c r="KLS81" s="58"/>
      <c r="KLV81" s="58"/>
      <c r="KLW81" s="58"/>
      <c r="KMD81" s="58"/>
      <c r="KMG81" s="58"/>
      <c r="KMH81" s="58"/>
      <c r="KMO81" s="58"/>
      <c r="KMR81" s="58"/>
      <c r="KMS81" s="58"/>
      <c r="KMZ81" s="58"/>
      <c r="KNC81" s="58"/>
      <c r="KND81" s="58"/>
      <c r="KNK81" s="58"/>
      <c r="KNN81" s="58"/>
      <c r="KNO81" s="58"/>
      <c r="KNV81" s="58"/>
      <c r="KNY81" s="58"/>
      <c r="KNZ81" s="58"/>
      <c r="KOG81" s="58"/>
      <c r="KOJ81" s="58"/>
      <c r="KOK81" s="58"/>
      <c r="KOR81" s="58"/>
      <c r="KOU81" s="58"/>
      <c r="KOV81" s="58"/>
      <c r="KPC81" s="58"/>
      <c r="KPF81" s="58"/>
      <c r="KPG81" s="58"/>
      <c r="KPN81" s="58"/>
      <c r="KPQ81" s="58"/>
      <c r="KPR81" s="58"/>
      <c r="KPY81" s="58"/>
      <c r="KQB81" s="58"/>
      <c r="KQC81" s="58"/>
      <c r="KQJ81" s="58"/>
      <c r="KQM81" s="58"/>
      <c r="KQN81" s="58"/>
      <c r="KQU81" s="58"/>
      <c r="KQX81" s="58"/>
      <c r="KQY81" s="58"/>
      <c r="KRF81" s="58"/>
      <c r="KRI81" s="58"/>
      <c r="KRJ81" s="58"/>
      <c r="KRQ81" s="58"/>
      <c r="KRT81" s="58"/>
      <c r="KRU81" s="58"/>
      <c r="KSB81" s="58"/>
      <c r="KSE81" s="58"/>
      <c r="KSF81" s="58"/>
      <c r="KSM81" s="58"/>
      <c r="KSP81" s="58"/>
      <c r="KSQ81" s="58"/>
      <c r="KSX81" s="58"/>
      <c r="KTA81" s="58"/>
      <c r="KTB81" s="58"/>
      <c r="KTI81" s="58"/>
      <c r="KTL81" s="58"/>
      <c r="KTM81" s="58"/>
      <c r="KTT81" s="58"/>
      <c r="KTW81" s="58"/>
      <c r="KTX81" s="58"/>
      <c r="KUE81" s="58"/>
      <c r="KUH81" s="58"/>
      <c r="KUI81" s="58"/>
      <c r="KUP81" s="58"/>
      <c r="KUS81" s="58"/>
      <c r="KUT81" s="58"/>
      <c r="KVA81" s="58"/>
      <c r="KVD81" s="58"/>
      <c r="KVE81" s="58"/>
      <c r="KVL81" s="58"/>
      <c r="KVO81" s="58"/>
      <c r="KVP81" s="58"/>
      <c r="KVW81" s="58"/>
      <c r="KVZ81" s="58"/>
      <c r="KWA81" s="58"/>
      <c r="KWH81" s="58"/>
      <c r="KWK81" s="58"/>
      <c r="KWL81" s="58"/>
      <c r="KWS81" s="58"/>
      <c r="KWV81" s="58"/>
      <c r="KWW81" s="58"/>
      <c r="KXD81" s="58"/>
      <c r="KXG81" s="58"/>
      <c r="KXH81" s="58"/>
      <c r="KXO81" s="58"/>
      <c r="KXR81" s="58"/>
      <c r="KXS81" s="58"/>
      <c r="KXZ81" s="58"/>
      <c r="KYC81" s="58"/>
      <c r="KYD81" s="58"/>
      <c r="KYK81" s="58"/>
      <c r="KYN81" s="58"/>
      <c r="KYO81" s="58"/>
      <c r="KYV81" s="58"/>
      <c r="KYY81" s="58"/>
      <c r="KYZ81" s="58"/>
      <c r="KZG81" s="58"/>
      <c r="KZJ81" s="58"/>
      <c r="KZK81" s="58"/>
      <c r="KZR81" s="58"/>
      <c r="KZU81" s="58"/>
      <c r="KZV81" s="58"/>
      <c r="LAC81" s="58"/>
      <c r="LAF81" s="58"/>
      <c r="LAG81" s="58"/>
      <c r="LAN81" s="58"/>
      <c r="LAQ81" s="58"/>
      <c r="LAR81" s="58"/>
      <c r="LAY81" s="58"/>
      <c r="LBB81" s="58"/>
      <c r="LBC81" s="58"/>
      <c r="LBJ81" s="58"/>
      <c r="LBM81" s="58"/>
      <c r="LBN81" s="58"/>
      <c r="LBU81" s="58"/>
      <c r="LBX81" s="58"/>
      <c r="LBY81" s="58"/>
      <c r="LCF81" s="58"/>
      <c r="LCI81" s="58"/>
      <c r="LCJ81" s="58"/>
      <c r="LCQ81" s="58"/>
      <c r="LCT81" s="58"/>
      <c r="LCU81" s="58"/>
      <c r="LDB81" s="58"/>
      <c r="LDE81" s="58"/>
      <c r="LDF81" s="58"/>
      <c r="LDM81" s="58"/>
      <c r="LDP81" s="58"/>
      <c r="LDQ81" s="58"/>
      <c r="LDX81" s="58"/>
      <c r="LEA81" s="58"/>
      <c r="LEB81" s="58"/>
      <c r="LEI81" s="58"/>
      <c r="LEL81" s="58"/>
      <c r="LEM81" s="58"/>
      <c r="LET81" s="58"/>
      <c r="LEW81" s="58"/>
      <c r="LEX81" s="58"/>
      <c r="LFE81" s="58"/>
      <c r="LFH81" s="58"/>
      <c r="LFI81" s="58"/>
      <c r="LFP81" s="58"/>
      <c r="LFS81" s="58"/>
      <c r="LFT81" s="58"/>
      <c r="LGA81" s="58"/>
      <c r="LGD81" s="58"/>
      <c r="LGE81" s="58"/>
      <c r="LGL81" s="58"/>
      <c r="LGO81" s="58"/>
      <c r="LGP81" s="58"/>
      <c r="LGW81" s="58"/>
      <c r="LGZ81" s="58"/>
      <c r="LHA81" s="58"/>
      <c r="LHH81" s="58"/>
      <c r="LHK81" s="58"/>
      <c r="LHL81" s="58"/>
      <c r="LHS81" s="58"/>
      <c r="LHV81" s="58"/>
      <c r="LHW81" s="58"/>
      <c r="LID81" s="58"/>
      <c r="LIG81" s="58"/>
      <c r="LIH81" s="58"/>
      <c r="LIO81" s="58"/>
      <c r="LIR81" s="58"/>
      <c r="LIS81" s="58"/>
      <c r="LIZ81" s="58"/>
      <c r="LJC81" s="58"/>
      <c r="LJD81" s="58"/>
      <c r="LJK81" s="58"/>
      <c r="LJN81" s="58"/>
      <c r="LJO81" s="58"/>
      <c r="LJV81" s="58"/>
      <c r="LJY81" s="58"/>
      <c r="LJZ81" s="58"/>
      <c r="LKG81" s="58"/>
      <c r="LKJ81" s="58"/>
      <c r="LKK81" s="58"/>
      <c r="LKR81" s="58"/>
      <c r="LKU81" s="58"/>
      <c r="LKV81" s="58"/>
      <c r="LLC81" s="58"/>
      <c r="LLF81" s="58"/>
      <c r="LLG81" s="58"/>
      <c r="LLN81" s="58"/>
      <c r="LLQ81" s="58"/>
      <c r="LLR81" s="58"/>
      <c r="LLY81" s="58"/>
      <c r="LMB81" s="58"/>
      <c r="LMC81" s="58"/>
      <c r="LMJ81" s="58"/>
      <c r="LMM81" s="58"/>
      <c r="LMN81" s="58"/>
      <c r="LMU81" s="58"/>
      <c r="LMX81" s="58"/>
      <c r="LMY81" s="58"/>
      <c r="LNF81" s="58"/>
      <c r="LNI81" s="58"/>
      <c r="LNJ81" s="58"/>
      <c r="LNQ81" s="58"/>
      <c r="LNT81" s="58"/>
      <c r="LNU81" s="58"/>
      <c r="LOB81" s="58"/>
      <c r="LOE81" s="58"/>
      <c r="LOF81" s="58"/>
      <c r="LOM81" s="58"/>
      <c r="LOP81" s="58"/>
      <c r="LOQ81" s="58"/>
      <c r="LOX81" s="58"/>
      <c r="LPA81" s="58"/>
      <c r="LPB81" s="58"/>
      <c r="LPI81" s="58"/>
      <c r="LPL81" s="58"/>
      <c r="LPM81" s="58"/>
      <c r="LPT81" s="58"/>
      <c r="LPW81" s="58"/>
      <c r="LPX81" s="58"/>
      <c r="LQE81" s="58"/>
      <c r="LQH81" s="58"/>
      <c r="LQI81" s="58"/>
      <c r="LQP81" s="58"/>
      <c r="LQS81" s="58"/>
      <c r="LQT81" s="58"/>
      <c r="LRA81" s="58"/>
      <c r="LRD81" s="58"/>
      <c r="LRE81" s="58"/>
      <c r="LRL81" s="58"/>
      <c r="LRO81" s="58"/>
      <c r="LRP81" s="58"/>
      <c r="LRW81" s="58"/>
      <c r="LRZ81" s="58"/>
      <c r="LSA81" s="58"/>
      <c r="LSH81" s="58"/>
      <c r="LSK81" s="58"/>
      <c r="LSL81" s="58"/>
      <c r="LSS81" s="58"/>
      <c r="LSV81" s="58"/>
      <c r="LSW81" s="58"/>
      <c r="LTD81" s="58"/>
      <c r="LTG81" s="58"/>
      <c r="LTH81" s="58"/>
      <c r="LTO81" s="58"/>
      <c r="LTR81" s="58"/>
      <c r="LTS81" s="58"/>
      <c r="LTZ81" s="58"/>
      <c r="LUC81" s="58"/>
      <c r="LUD81" s="58"/>
      <c r="LUK81" s="58"/>
      <c r="LUN81" s="58"/>
      <c r="LUO81" s="58"/>
      <c r="LUV81" s="58"/>
      <c r="LUY81" s="58"/>
      <c r="LUZ81" s="58"/>
      <c r="LVG81" s="58"/>
      <c r="LVJ81" s="58"/>
      <c r="LVK81" s="58"/>
      <c r="LVR81" s="58"/>
      <c r="LVU81" s="58"/>
      <c r="LVV81" s="58"/>
      <c r="LWC81" s="58"/>
      <c r="LWF81" s="58"/>
      <c r="LWG81" s="58"/>
      <c r="LWN81" s="58"/>
      <c r="LWQ81" s="58"/>
      <c r="LWR81" s="58"/>
      <c r="LWY81" s="58"/>
      <c r="LXB81" s="58"/>
      <c r="LXC81" s="58"/>
      <c r="LXJ81" s="58"/>
      <c r="LXM81" s="58"/>
      <c r="LXN81" s="58"/>
      <c r="LXU81" s="58"/>
      <c r="LXX81" s="58"/>
      <c r="LXY81" s="58"/>
      <c r="LYF81" s="58"/>
      <c r="LYI81" s="58"/>
      <c r="LYJ81" s="58"/>
      <c r="LYQ81" s="58"/>
      <c r="LYT81" s="58"/>
      <c r="LYU81" s="58"/>
      <c r="LZB81" s="58"/>
      <c r="LZE81" s="58"/>
      <c r="LZF81" s="58"/>
      <c r="LZM81" s="58"/>
      <c r="LZP81" s="58"/>
      <c r="LZQ81" s="58"/>
      <c r="LZX81" s="58"/>
      <c r="MAA81" s="58"/>
      <c r="MAB81" s="58"/>
      <c r="MAI81" s="58"/>
      <c r="MAL81" s="58"/>
      <c r="MAM81" s="58"/>
      <c r="MAT81" s="58"/>
      <c r="MAW81" s="58"/>
      <c r="MAX81" s="58"/>
      <c r="MBE81" s="58"/>
      <c r="MBH81" s="58"/>
      <c r="MBI81" s="58"/>
      <c r="MBP81" s="58"/>
      <c r="MBS81" s="58"/>
      <c r="MBT81" s="58"/>
      <c r="MCA81" s="58"/>
      <c r="MCD81" s="58"/>
      <c r="MCE81" s="58"/>
      <c r="MCL81" s="58"/>
      <c r="MCO81" s="58"/>
      <c r="MCP81" s="58"/>
      <c r="MCW81" s="58"/>
      <c r="MCZ81" s="58"/>
      <c r="MDA81" s="58"/>
      <c r="MDH81" s="58"/>
      <c r="MDK81" s="58"/>
      <c r="MDL81" s="58"/>
      <c r="MDS81" s="58"/>
      <c r="MDV81" s="58"/>
      <c r="MDW81" s="58"/>
      <c r="MED81" s="58"/>
      <c r="MEG81" s="58"/>
      <c r="MEH81" s="58"/>
      <c r="MEO81" s="58"/>
      <c r="MER81" s="58"/>
      <c r="MES81" s="58"/>
      <c r="MEZ81" s="58"/>
      <c r="MFC81" s="58"/>
      <c r="MFD81" s="58"/>
      <c r="MFK81" s="58"/>
      <c r="MFN81" s="58"/>
      <c r="MFO81" s="58"/>
      <c r="MFV81" s="58"/>
      <c r="MFY81" s="58"/>
      <c r="MFZ81" s="58"/>
      <c r="MGG81" s="58"/>
      <c r="MGJ81" s="58"/>
      <c r="MGK81" s="58"/>
      <c r="MGR81" s="58"/>
      <c r="MGU81" s="58"/>
      <c r="MGV81" s="58"/>
      <c r="MHC81" s="58"/>
      <c r="MHF81" s="58"/>
      <c r="MHG81" s="58"/>
      <c r="MHN81" s="58"/>
      <c r="MHQ81" s="58"/>
      <c r="MHR81" s="58"/>
      <c r="MHY81" s="58"/>
      <c r="MIB81" s="58"/>
      <c r="MIC81" s="58"/>
      <c r="MIJ81" s="58"/>
      <c r="MIM81" s="58"/>
      <c r="MIN81" s="58"/>
      <c r="MIU81" s="58"/>
      <c r="MIX81" s="58"/>
      <c r="MIY81" s="58"/>
      <c r="MJF81" s="58"/>
      <c r="MJI81" s="58"/>
      <c r="MJJ81" s="58"/>
      <c r="MJQ81" s="58"/>
      <c r="MJT81" s="58"/>
      <c r="MJU81" s="58"/>
      <c r="MKB81" s="58"/>
      <c r="MKE81" s="58"/>
      <c r="MKF81" s="58"/>
      <c r="MKM81" s="58"/>
      <c r="MKP81" s="58"/>
      <c r="MKQ81" s="58"/>
      <c r="MKX81" s="58"/>
      <c r="MLA81" s="58"/>
      <c r="MLB81" s="58"/>
      <c r="MLI81" s="58"/>
      <c r="MLL81" s="58"/>
      <c r="MLM81" s="58"/>
      <c r="MLT81" s="58"/>
      <c r="MLW81" s="58"/>
      <c r="MLX81" s="58"/>
      <c r="MME81" s="58"/>
      <c r="MMH81" s="58"/>
      <c r="MMI81" s="58"/>
      <c r="MMP81" s="58"/>
      <c r="MMS81" s="58"/>
      <c r="MMT81" s="58"/>
      <c r="MNA81" s="58"/>
      <c r="MND81" s="58"/>
      <c r="MNE81" s="58"/>
      <c r="MNL81" s="58"/>
      <c r="MNO81" s="58"/>
      <c r="MNP81" s="58"/>
      <c r="MNW81" s="58"/>
      <c r="MNZ81" s="58"/>
      <c r="MOA81" s="58"/>
      <c r="MOH81" s="58"/>
      <c r="MOK81" s="58"/>
      <c r="MOL81" s="58"/>
      <c r="MOS81" s="58"/>
      <c r="MOV81" s="58"/>
      <c r="MOW81" s="58"/>
      <c r="MPD81" s="58"/>
      <c r="MPG81" s="58"/>
      <c r="MPH81" s="58"/>
      <c r="MPO81" s="58"/>
      <c r="MPR81" s="58"/>
      <c r="MPS81" s="58"/>
      <c r="MPZ81" s="58"/>
      <c r="MQC81" s="58"/>
      <c r="MQD81" s="58"/>
      <c r="MQK81" s="58"/>
      <c r="MQN81" s="58"/>
      <c r="MQO81" s="58"/>
      <c r="MQV81" s="58"/>
      <c r="MQY81" s="58"/>
      <c r="MQZ81" s="58"/>
      <c r="MRG81" s="58"/>
      <c r="MRJ81" s="58"/>
      <c r="MRK81" s="58"/>
      <c r="MRR81" s="58"/>
      <c r="MRU81" s="58"/>
      <c r="MRV81" s="58"/>
      <c r="MSC81" s="58"/>
      <c r="MSF81" s="58"/>
      <c r="MSG81" s="58"/>
      <c r="MSN81" s="58"/>
      <c r="MSQ81" s="58"/>
      <c r="MSR81" s="58"/>
      <c r="MSY81" s="58"/>
      <c r="MTB81" s="58"/>
      <c r="MTC81" s="58"/>
      <c r="MTJ81" s="58"/>
      <c r="MTM81" s="58"/>
      <c r="MTN81" s="58"/>
      <c r="MTU81" s="58"/>
      <c r="MTX81" s="58"/>
      <c r="MTY81" s="58"/>
      <c r="MUF81" s="58"/>
      <c r="MUI81" s="58"/>
      <c r="MUJ81" s="58"/>
      <c r="MUQ81" s="58"/>
      <c r="MUT81" s="58"/>
      <c r="MUU81" s="58"/>
      <c r="MVB81" s="58"/>
      <c r="MVE81" s="58"/>
      <c r="MVF81" s="58"/>
      <c r="MVM81" s="58"/>
      <c r="MVP81" s="58"/>
      <c r="MVQ81" s="58"/>
      <c r="MVX81" s="58"/>
      <c r="MWA81" s="58"/>
      <c r="MWB81" s="58"/>
      <c r="MWI81" s="58"/>
      <c r="MWL81" s="58"/>
      <c r="MWM81" s="58"/>
      <c r="MWT81" s="58"/>
      <c r="MWW81" s="58"/>
      <c r="MWX81" s="58"/>
      <c r="MXE81" s="58"/>
      <c r="MXH81" s="58"/>
      <c r="MXI81" s="58"/>
      <c r="MXP81" s="58"/>
      <c r="MXS81" s="58"/>
      <c r="MXT81" s="58"/>
      <c r="MYA81" s="58"/>
      <c r="MYD81" s="58"/>
      <c r="MYE81" s="58"/>
      <c r="MYL81" s="58"/>
      <c r="MYO81" s="58"/>
      <c r="MYP81" s="58"/>
      <c r="MYW81" s="58"/>
      <c r="MYZ81" s="58"/>
      <c r="MZA81" s="58"/>
      <c r="MZH81" s="58"/>
      <c r="MZK81" s="58"/>
      <c r="MZL81" s="58"/>
      <c r="MZS81" s="58"/>
      <c r="MZV81" s="58"/>
      <c r="MZW81" s="58"/>
      <c r="NAD81" s="58"/>
      <c r="NAG81" s="58"/>
      <c r="NAH81" s="58"/>
      <c r="NAO81" s="58"/>
      <c r="NAR81" s="58"/>
      <c r="NAS81" s="58"/>
      <c r="NAZ81" s="58"/>
      <c r="NBC81" s="58"/>
      <c r="NBD81" s="58"/>
      <c r="NBK81" s="58"/>
      <c r="NBN81" s="58"/>
      <c r="NBO81" s="58"/>
      <c r="NBV81" s="58"/>
      <c r="NBY81" s="58"/>
      <c r="NBZ81" s="58"/>
      <c r="NCG81" s="58"/>
      <c r="NCJ81" s="58"/>
      <c r="NCK81" s="58"/>
      <c r="NCR81" s="58"/>
      <c r="NCU81" s="58"/>
      <c r="NCV81" s="58"/>
      <c r="NDC81" s="58"/>
      <c r="NDF81" s="58"/>
      <c r="NDG81" s="58"/>
      <c r="NDN81" s="58"/>
      <c r="NDQ81" s="58"/>
      <c r="NDR81" s="58"/>
      <c r="NDY81" s="58"/>
      <c r="NEB81" s="58"/>
      <c r="NEC81" s="58"/>
      <c r="NEJ81" s="58"/>
      <c r="NEM81" s="58"/>
      <c r="NEN81" s="58"/>
      <c r="NEU81" s="58"/>
      <c r="NEX81" s="58"/>
      <c r="NEY81" s="58"/>
      <c r="NFF81" s="58"/>
      <c r="NFI81" s="58"/>
      <c r="NFJ81" s="58"/>
      <c r="NFQ81" s="58"/>
      <c r="NFT81" s="58"/>
      <c r="NFU81" s="58"/>
      <c r="NGB81" s="58"/>
      <c r="NGE81" s="58"/>
      <c r="NGF81" s="58"/>
      <c r="NGM81" s="58"/>
      <c r="NGP81" s="58"/>
      <c r="NGQ81" s="58"/>
      <c r="NGX81" s="58"/>
      <c r="NHA81" s="58"/>
      <c r="NHB81" s="58"/>
      <c r="NHI81" s="58"/>
      <c r="NHL81" s="58"/>
      <c r="NHM81" s="58"/>
      <c r="NHT81" s="58"/>
      <c r="NHW81" s="58"/>
      <c r="NHX81" s="58"/>
      <c r="NIE81" s="58"/>
      <c r="NIH81" s="58"/>
      <c r="NII81" s="58"/>
      <c r="NIP81" s="58"/>
      <c r="NIS81" s="58"/>
      <c r="NIT81" s="58"/>
      <c r="NJA81" s="58"/>
      <c r="NJD81" s="58"/>
      <c r="NJE81" s="58"/>
      <c r="NJL81" s="58"/>
      <c r="NJO81" s="58"/>
      <c r="NJP81" s="58"/>
      <c r="NJW81" s="58"/>
      <c r="NJZ81" s="58"/>
      <c r="NKA81" s="58"/>
      <c r="NKH81" s="58"/>
      <c r="NKK81" s="58"/>
      <c r="NKL81" s="58"/>
      <c r="NKS81" s="58"/>
      <c r="NKV81" s="58"/>
      <c r="NKW81" s="58"/>
      <c r="NLD81" s="58"/>
      <c r="NLG81" s="58"/>
      <c r="NLH81" s="58"/>
      <c r="NLO81" s="58"/>
      <c r="NLR81" s="58"/>
      <c r="NLS81" s="58"/>
      <c r="NLZ81" s="58"/>
      <c r="NMC81" s="58"/>
      <c r="NMD81" s="58"/>
      <c r="NMK81" s="58"/>
      <c r="NMN81" s="58"/>
      <c r="NMO81" s="58"/>
      <c r="NMV81" s="58"/>
      <c r="NMY81" s="58"/>
      <c r="NMZ81" s="58"/>
      <c r="NNG81" s="58"/>
      <c r="NNJ81" s="58"/>
      <c r="NNK81" s="58"/>
      <c r="NNR81" s="58"/>
      <c r="NNU81" s="58"/>
      <c r="NNV81" s="58"/>
      <c r="NOC81" s="58"/>
      <c r="NOF81" s="58"/>
      <c r="NOG81" s="58"/>
      <c r="NON81" s="58"/>
      <c r="NOQ81" s="58"/>
      <c r="NOR81" s="58"/>
      <c r="NOY81" s="58"/>
      <c r="NPB81" s="58"/>
      <c r="NPC81" s="58"/>
      <c r="NPJ81" s="58"/>
      <c r="NPM81" s="58"/>
      <c r="NPN81" s="58"/>
      <c r="NPU81" s="58"/>
      <c r="NPX81" s="58"/>
      <c r="NPY81" s="58"/>
      <c r="NQF81" s="58"/>
      <c r="NQI81" s="58"/>
      <c r="NQJ81" s="58"/>
      <c r="NQQ81" s="58"/>
      <c r="NQT81" s="58"/>
      <c r="NQU81" s="58"/>
      <c r="NRB81" s="58"/>
      <c r="NRE81" s="58"/>
      <c r="NRF81" s="58"/>
      <c r="NRM81" s="58"/>
      <c r="NRP81" s="58"/>
      <c r="NRQ81" s="58"/>
      <c r="NRX81" s="58"/>
      <c r="NSA81" s="58"/>
      <c r="NSB81" s="58"/>
      <c r="NSI81" s="58"/>
      <c r="NSL81" s="58"/>
      <c r="NSM81" s="58"/>
      <c r="NST81" s="58"/>
      <c r="NSW81" s="58"/>
      <c r="NSX81" s="58"/>
      <c r="NTE81" s="58"/>
      <c r="NTH81" s="58"/>
      <c r="NTI81" s="58"/>
      <c r="NTP81" s="58"/>
      <c r="NTS81" s="58"/>
      <c r="NTT81" s="58"/>
      <c r="NUA81" s="58"/>
      <c r="NUD81" s="58"/>
      <c r="NUE81" s="58"/>
      <c r="NUL81" s="58"/>
      <c r="NUO81" s="58"/>
      <c r="NUP81" s="58"/>
      <c r="NUW81" s="58"/>
      <c r="NUZ81" s="58"/>
      <c r="NVA81" s="58"/>
      <c r="NVH81" s="58"/>
      <c r="NVK81" s="58"/>
      <c r="NVL81" s="58"/>
      <c r="NVS81" s="58"/>
      <c r="NVV81" s="58"/>
      <c r="NVW81" s="58"/>
      <c r="NWD81" s="58"/>
      <c r="NWG81" s="58"/>
      <c r="NWH81" s="58"/>
      <c r="NWO81" s="58"/>
      <c r="NWR81" s="58"/>
      <c r="NWS81" s="58"/>
      <c r="NWZ81" s="58"/>
      <c r="NXC81" s="58"/>
      <c r="NXD81" s="58"/>
      <c r="NXK81" s="58"/>
      <c r="NXN81" s="58"/>
      <c r="NXO81" s="58"/>
      <c r="NXV81" s="58"/>
      <c r="NXY81" s="58"/>
      <c r="NXZ81" s="58"/>
      <c r="NYG81" s="58"/>
      <c r="NYJ81" s="58"/>
      <c r="NYK81" s="58"/>
      <c r="NYR81" s="58"/>
      <c r="NYU81" s="58"/>
      <c r="NYV81" s="58"/>
      <c r="NZC81" s="58"/>
      <c r="NZF81" s="58"/>
      <c r="NZG81" s="58"/>
      <c r="NZN81" s="58"/>
      <c r="NZQ81" s="58"/>
      <c r="NZR81" s="58"/>
      <c r="NZY81" s="58"/>
      <c r="OAB81" s="58"/>
      <c r="OAC81" s="58"/>
      <c r="OAJ81" s="58"/>
      <c r="OAM81" s="58"/>
      <c r="OAN81" s="58"/>
      <c r="OAU81" s="58"/>
      <c r="OAX81" s="58"/>
      <c r="OAY81" s="58"/>
      <c r="OBF81" s="58"/>
      <c r="OBI81" s="58"/>
      <c r="OBJ81" s="58"/>
      <c r="OBQ81" s="58"/>
      <c r="OBT81" s="58"/>
      <c r="OBU81" s="58"/>
      <c r="OCB81" s="58"/>
      <c r="OCE81" s="58"/>
      <c r="OCF81" s="58"/>
      <c r="OCM81" s="58"/>
      <c r="OCP81" s="58"/>
      <c r="OCQ81" s="58"/>
      <c r="OCX81" s="58"/>
      <c r="ODA81" s="58"/>
      <c r="ODB81" s="58"/>
      <c r="ODI81" s="58"/>
      <c r="ODL81" s="58"/>
      <c r="ODM81" s="58"/>
      <c r="ODT81" s="58"/>
      <c r="ODW81" s="58"/>
      <c r="ODX81" s="58"/>
      <c r="OEE81" s="58"/>
      <c r="OEH81" s="58"/>
      <c r="OEI81" s="58"/>
      <c r="OEP81" s="58"/>
      <c r="OES81" s="58"/>
      <c r="OET81" s="58"/>
      <c r="OFA81" s="58"/>
      <c r="OFD81" s="58"/>
      <c r="OFE81" s="58"/>
      <c r="OFL81" s="58"/>
      <c r="OFO81" s="58"/>
      <c r="OFP81" s="58"/>
      <c r="OFW81" s="58"/>
      <c r="OFZ81" s="58"/>
      <c r="OGA81" s="58"/>
      <c r="OGH81" s="58"/>
      <c r="OGK81" s="58"/>
      <c r="OGL81" s="58"/>
      <c r="OGS81" s="58"/>
      <c r="OGV81" s="58"/>
      <c r="OGW81" s="58"/>
      <c r="OHD81" s="58"/>
      <c r="OHG81" s="58"/>
      <c r="OHH81" s="58"/>
      <c r="OHO81" s="58"/>
      <c r="OHR81" s="58"/>
      <c r="OHS81" s="58"/>
      <c r="OHZ81" s="58"/>
      <c r="OIC81" s="58"/>
      <c r="OID81" s="58"/>
      <c r="OIK81" s="58"/>
      <c r="OIN81" s="58"/>
      <c r="OIO81" s="58"/>
      <c r="OIV81" s="58"/>
      <c r="OIY81" s="58"/>
      <c r="OIZ81" s="58"/>
      <c r="OJG81" s="58"/>
      <c r="OJJ81" s="58"/>
      <c r="OJK81" s="58"/>
      <c r="OJR81" s="58"/>
      <c r="OJU81" s="58"/>
      <c r="OJV81" s="58"/>
      <c r="OKC81" s="58"/>
      <c r="OKF81" s="58"/>
      <c r="OKG81" s="58"/>
      <c r="OKN81" s="58"/>
      <c r="OKQ81" s="58"/>
      <c r="OKR81" s="58"/>
      <c r="OKY81" s="58"/>
      <c r="OLB81" s="58"/>
      <c r="OLC81" s="58"/>
      <c r="OLJ81" s="58"/>
      <c r="OLM81" s="58"/>
      <c r="OLN81" s="58"/>
      <c r="OLU81" s="58"/>
      <c r="OLX81" s="58"/>
      <c r="OLY81" s="58"/>
      <c r="OMF81" s="58"/>
      <c r="OMI81" s="58"/>
      <c r="OMJ81" s="58"/>
      <c r="OMQ81" s="58"/>
      <c r="OMT81" s="58"/>
      <c r="OMU81" s="58"/>
      <c r="ONB81" s="58"/>
      <c r="ONE81" s="58"/>
      <c r="ONF81" s="58"/>
      <c r="ONM81" s="58"/>
      <c r="ONP81" s="58"/>
      <c r="ONQ81" s="58"/>
      <c r="ONX81" s="58"/>
      <c r="OOA81" s="58"/>
      <c r="OOB81" s="58"/>
      <c r="OOI81" s="58"/>
      <c r="OOL81" s="58"/>
      <c r="OOM81" s="58"/>
      <c r="OOT81" s="58"/>
      <c r="OOW81" s="58"/>
      <c r="OOX81" s="58"/>
      <c r="OPE81" s="58"/>
      <c r="OPH81" s="58"/>
      <c r="OPI81" s="58"/>
      <c r="OPP81" s="58"/>
      <c r="OPS81" s="58"/>
      <c r="OPT81" s="58"/>
      <c r="OQA81" s="58"/>
      <c r="OQD81" s="58"/>
      <c r="OQE81" s="58"/>
      <c r="OQL81" s="58"/>
      <c r="OQO81" s="58"/>
      <c r="OQP81" s="58"/>
      <c r="OQW81" s="58"/>
      <c r="OQZ81" s="58"/>
      <c r="ORA81" s="58"/>
      <c r="ORH81" s="58"/>
      <c r="ORK81" s="58"/>
      <c r="ORL81" s="58"/>
      <c r="ORS81" s="58"/>
      <c r="ORV81" s="58"/>
      <c r="ORW81" s="58"/>
      <c r="OSD81" s="58"/>
      <c r="OSG81" s="58"/>
      <c r="OSH81" s="58"/>
      <c r="OSO81" s="58"/>
      <c r="OSR81" s="58"/>
      <c r="OSS81" s="58"/>
      <c r="OSZ81" s="58"/>
      <c r="OTC81" s="58"/>
      <c r="OTD81" s="58"/>
      <c r="OTK81" s="58"/>
      <c r="OTN81" s="58"/>
      <c r="OTO81" s="58"/>
      <c r="OTV81" s="58"/>
      <c r="OTY81" s="58"/>
      <c r="OTZ81" s="58"/>
      <c r="OUG81" s="58"/>
      <c r="OUJ81" s="58"/>
      <c r="OUK81" s="58"/>
      <c r="OUR81" s="58"/>
      <c r="OUU81" s="58"/>
      <c r="OUV81" s="58"/>
      <c r="OVC81" s="58"/>
      <c r="OVF81" s="58"/>
      <c r="OVG81" s="58"/>
      <c r="OVN81" s="58"/>
      <c r="OVQ81" s="58"/>
      <c r="OVR81" s="58"/>
      <c r="OVY81" s="58"/>
      <c r="OWB81" s="58"/>
      <c r="OWC81" s="58"/>
      <c r="OWJ81" s="58"/>
      <c r="OWM81" s="58"/>
      <c r="OWN81" s="58"/>
      <c r="OWU81" s="58"/>
      <c r="OWX81" s="58"/>
      <c r="OWY81" s="58"/>
      <c r="OXF81" s="58"/>
      <c r="OXI81" s="58"/>
      <c r="OXJ81" s="58"/>
      <c r="OXQ81" s="58"/>
      <c r="OXT81" s="58"/>
      <c r="OXU81" s="58"/>
      <c r="OYB81" s="58"/>
      <c r="OYE81" s="58"/>
      <c r="OYF81" s="58"/>
      <c r="OYM81" s="58"/>
      <c r="OYP81" s="58"/>
      <c r="OYQ81" s="58"/>
      <c r="OYX81" s="58"/>
      <c r="OZA81" s="58"/>
      <c r="OZB81" s="58"/>
      <c r="OZI81" s="58"/>
      <c r="OZL81" s="58"/>
      <c r="OZM81" s="58"/>
      <c r="OZT81" s="58"/>
      <c r="OZW81" s="58"/>
      <c r="OZX81" s="58"/>
      <c r="PAE81" s="58"/>
      <c r="PAH81" s="58"/>
      <c r="PAI81" s="58"/>
      <c r="PAP81" s="58"/>
      <c r="PAS81" s="58"/>
      <c r="PAT81" s="58"/>
      <c r="PBA81" s="58"/>
      <c r="PBD81" s="58"/>
      <c r="PBE81" s="58"/>
      <c r="PBL81" s="58"/>
      <c r="PBO81" s="58"/>
      <c r="PBP81" s="58"/>
      <c r="PBW81" s="58"/>
      <c r="PBZ81" s="58"/>
      <c r="PCA81" s="58"/>
      <c r="PCH81" s="58"/>
      <c r="PCK81" s="58"/>
      <c r="PCL81" s="58"/>
      <c r="PCS81" s="58"/>
      <c r="PCV81" s="58"/>
      <c r="PCW81" s="58"/>
      <c r="PDD81" s="58"/>
      <c r="PDG81" s="58"/>
      <c r="PDH81" s="58"/>
      <c r="PDO81" s="58"/>
      <c r="PDR81" s="58"/>
      <c r="PDS81" s="58"/>
      <c r="PDZ81" s="58"/>
      <c r="PEC81" s="58"/>
      <c r="PED81" s="58"/>
      <c r="PEK81" s="58"/>
      <c r="PEN81" s="58"/>
      <c r="PEO81" s="58"/>
      <c r="PEV81" s="58"/>
      <c r="PEY81" s="58"/>
      <c r="PEZ81" s="58"/>
      <c r="PFG81" s="58"/>
      <c r="PFJ81" s="58"/>
      <c r="PFK81" s="58"/>
      <c r="PFR81" s="58"/>
      <c r="PFU81" s="58"/>
      <c r="PFV81" s="58"/>
      <c r="PGC81" s="58"/>
      <c r="PGF81" s="58"/>
      <c r="PGG81" s="58"/>
      <c r="PGN81" s="58"/>
      <c r="PGQ81" s="58"/>
      <c r="PGR81" s="58"/>
      <c r="PGY81" s="58"/>
      <c r="PHB81" s="58"/>
      <c r="PHC81" s="58"/>
      <c r="PHJ81" s="58"/>
      <c r="PHM81" s="58"/>
      <c r="PHN81" s="58"/>
      <c r="PHU81" s="58"/>
      <c r="PHX81" s="58"/>
      <c r="PHY81" s="58"/>
      <c r="PIF81" s="58"/>
      <c r="PII81" s="58"/>
      <c r="PIJ81" s="58"/>
      <c r="PIQ81" s="58"/>
      <c r="PIT81" s="58"/>
      <c r="PIU81" s="58"/>
      <c r="PJB81" s="58"/>
      <c r="PJE81" s="58"/>
      <c r="PJF81" s="58"/>
      <c r="PJM81" s="58"/>
      <c r="PJP81" s="58"/>
      <c r="PJQ81" s="58"/>
      <c r="PJX81" s="58"/>
      <c r="PKA81" s="58"/>
      <c r="PKB81" s="58"/>
      <c r="PKI81" s="58"/>
      <c r="PKL81" s="58"/>
      <c r="PKM81" s="58"/>
      <c r="PKT81" s="58"/>
      <c r="PKW81" s="58"/>
      <c r="PKX81" s="58"/>
      <c r="PLE81" s="58"/>
      <c r="PLH81" s="58"/>
      <c r="PLI81" s="58"/>
      <c r="PLP81" s="58"/>
      <c r="PLS81" s="58"/>
      <c r="PLT81" s="58"/>
      <c r="PMA81" s="58"/>
      <c r="PMD81" s="58"/>
      <c r="PME81" s="58"/>
      <c r="PML81" s="58"/>
      <c r="PMO81" s="58"/>
      <c r="PMP81" s="58"/>
      <c r="PMW81" s="58"/>
      <c r="PMZ81" s="58"/>
      <c r="PNA81" s="58"/>
      <c r="PNH81" s="58"/>
      <c r="PNK81" s="58"/>
      <c r="PNL81" s="58"/>
      <c r="PNS81" s="58"/>
      <c r="PNV81" s="58"/>
      <c r="PNW81" s="58"/>
      <c r="POD81" s="58"/>
      <c r="POG81" s="58"/>
      <c r="POH81" s="58"/>
      <c r="POO81" s="58"/>
      <c r="POR81" s="58"/>
      <c r="POS81" s="58"/>
      <c r="POZ81" s="58"/>
      <c r="PPC81" s="58"/>
      <c r="PPD81" s="58"/>
      <c r="PPK81" s="58"/>
      <c r="PPN81" s="58"/>
      <c r="PPO81" s="58"/>
      <c r="PPV81" s="58"/>
      <c r="PPY81" s="58"/>
      <c r="PPZ81" s="58"/>
      <c r="PQG81" s="58"/>
      <c r="PQJ81" s="58"/>
      <c r="PQK81" s="58"/>
      <c r="PQR81" s="58"/>
      <c r="PQU81" s="58"/>
      <c r="PQV81" s="58"/>
      <c r="PRC81" s="58"/>
      <c r="PRF81" s="58"/>
      <c r="PRG81" s="58"/>
      <c r="PRN81" s="58"/>
      <c r="PRQ81" s="58"/>
      <c r="PRR81" s="58"/>
      <c r="PRY81" s="58"/>
      <c r="PSB81" s="58"/>
      <c r="PSC81" s="58"/>
      <c r="PSJ81" s="58"/>
      <c r="PSM81" s="58"/>
      <c r="PSN81" s="58"/>
      <c r="PSU81" s="58"/>
      <c r="PSX81" s="58"/>
      <c r="PSY81" s="58"/>
      <c r="PTF81" s="58"/>
      <c r="PTI81" s="58"/>
      <c r="PTJ81" s="58"/>
      <c r="PTQ81" s="58"/>
      <c r="PTT81" s="58"/>
      <c r="PTU81" s="58"/>
      <c r="PUB81" s="58"/>
      <c r="PUE81" s="58"/>
      <c r="PUF81" s="58"/>
      <c r="PUM81" s="58"/>
      <c r="PUP81" s="58"/>
      <c r="PUQ81" s="58"/>
      <c r="PUX81" s="58"/>
      <c r="PVA81" s="58"/>
      <c r="PVB81" s="58"/>
      <c r="PVI81" s="58"/>
      <c r="PVL81" s="58"/>
      <c r="PVM81" s="58"/>
      <c r="PVT81" s="58"/>
      <c r="PVW81" s="58"/>
      <c r="PVX81" s="58"/>
      <c r="PWE81" s="58"/>
      <c r="PWH81" s="58"/>
      <c r="PWI81" s="58"/>
      <c r="PWP81" s="58"/>
      <c r="PWS81" s="58"/>
      <c r="PWT81" s="58"/>
      <c r="PXA81" s="58"/>
      <c r="PXD81" s="58"/>
      <c r="PXE81" s="58"/>
      <c r="PXL81" s="58"/>
      <c r="PXO81" s="58"/>
      <c r="PXP81" s="58"/>
      <c r="PXW81" s="58"/>
      <c r="PXZ81" s="58"/>
      <c r="PYA81" s="58"/>
      <c r="PYH81" s="58"/>
      <c r="PYK81" s="58"/>
      <c r="PYL81" s="58"/>
      <c r="PYS81" s="58"/>
      <c r="PYV81" s="58"/>
      <c r="PYW81" s="58"/>
      <c r="PZD81" s="58"/>
      <c r="PZG81" s="58"/>
      <c r="PZH81" s="58"/>
      <c r="PZO81" s="58"/>
      <c r="PZR81" s="58"/>
      <c r="PZS81" s="58"/>
      <c r="PZZ81" s="58"/>
      <c r="QAC81" s="58"/>
      <c r="QAD81" s="58"/>
      <c r="QAK81" s="58"/>
      <c r="QAN81" s="58"/>
      <c r="QAO81" s="58"/>
      <c r="QAV81" s="58"/>
      <c r="QAY81" s="58"/>
      <c r="QAZ81" s="58"/>
      <c r="QBG81" s="58"/>
      <c r="QBJ81" s="58"/>
      <c r="QBK81" s="58"/>
      <c r="QBR81" s="58"/>
      <c r="QBU81" s="58"/>
      <c r="QBV81" s="58"/>
      <c r="QCC81" s="58"/>
      <c r="QCF81" s="58"/>
      <c r="QCG81" s="58"/>
      <c r="QCN81" s="58"/>
      <c r="QCQ81" s="58"/>
      <c r="QCR81" s="58"/>
      <c r="QCY81" s="58"/>
      <c r="QDB81" s="58"/>
      <c r="QDC81" s="58"/>
      <c r="QDJ81" s="58"/>
      <c r="QDM81" s="58"/>
      <c r="QDN81" s="58"/>
      <c r="QDU81" s="58"/>
      <c r="QDX81" s="58"/>
      <c r="QDY81" s="58"/>
      <c r="QEF81" s="58"/>
      <c r="QEI81" s="58"/>
      <c r="QEJ81" s="58"/>
      <c r="QEQ81" s="58"/>
      <c r="QET81" s="58"/>
      <c r="QEU81" s="58"/>
      <c r="QFB81" s="58"/>
      <c r="QFE81" s="58"/>
      <c r="QFF81" s="58"/>
      <c r="QFM81" s="58"/>
      <c r="QFP81" s="58"/>
      <c r="QFQ81" s="58"/>
      <c r="QFX81" s="58"/>
      <c r="QGA81" s="58"/>
      <c r="QGB81" s="58"/>
      <c r="QGI81" s="58"/>
      <c r="QGL81" s="58"/>
      <c r="QGM81" s="58"/>
      <c r="QGT81" s="58"/>
      <c r="QGW81" s="58"/>
      <c r="QGX81" s="58"/>
      <c r="QHE81" s="58"/>
      <c r="QHH81" s="58"/>
      <c r="QHI81" s="58"/>
      <c r="QHP81" s="58"/>
      <c r="QHS81" s="58"/>
      <c r="QHT81" s="58"/>
      <c r="QIA81" s="58"/>
      <c r="QID81" s="58"/>
      <c r="QIE81" s="58"/>
      <c r="QIL81" s="58"/>
      <c r="QIO81" s="58"/>
      <c r="QIP81" s="58"/>
      <c r="QIW81" s="58"/>
      <c r="QIZ81" s="58"/>
      <c r="QJA81" s="58"/>
      <c r="QJH81" s="58"/>
      <c r="QJK81" s="58"/>
      <c r="QJL81" s="58"/>
      <c r="QJS81" s="58"/>
      <c r="QJV81" s="58"/>
      <c r="QJW81" s="58"/>
      <c r="QKD81" s="58"/>
      <c r="QKG81" s="58"/>
      <c r="QKH81" s="58"/>
      <c r="QKO81" s="58"/>
      <c r="QKR81" s="58"/>
      <c r="QKS81" s="58"/>
      <c r="QKZ81" s="58"/>
      <c r="QLC81" s="58"/>
      <c r="QLD81" s="58"/>
      <c r="QLK81" s="58"/>
      <c r="QLN81" s="58"/>
      <c r="QLO81" s="58"/>
      <c r="QLV81" s="58"/>
      <c r="QLY81" s="58"/>
      <c r="QLZ81" s="58"/>
      <c r="QMG81" s="58"/>
      <c r="QMJ81" s="58"/>
      <c r="QMK81" s="58"/>
      <c r="QMR81" s="58"/>
      <c r="QMU81" s="58"/>
      <c r="QMV81" s="58"/>
      <c r="QNC81" s="58"/>
      <c r="QNF81" s="58"/>
      <c r="QNG81" s="58"/>
      <c r="QNN81" s="58"/>
      <c r="QNQ81" s="58"/>
      <c r="QNR81" s="58"/>
      <c r="QNY81" s="58"/>
      <c r="QOB81" s="58"/>
      <c r="QOC81" s="58"/>
      <c r="QOJ81" s="58"/>
      <c r="QOM81" s="58"/>
      <c r="QON81" s="58"/>
      <c r="QOU81" s="58"/>
      <c r="QOX81" s="58"/>
      <c r="QOY81" s="58"/>
      <c r="QPF81" s="58"/>
      <c r="QPI81" s="58"/>
      <c r="QPJ81" s="58"/>
      <c r="QPQ81" s="58"/>
      <c r="QPT81" s="58"/>
      <c r="QPU81" s="58"/>
      <c r="QQB81" s="58"/>
      <c r="QQE81" s="58"/>
      <c r="QQF81" s="58"/>
      <c r="QQM81" s="58"/>
      <c r="QQP81" s="58"/>
      <c r="QQQ81" s="58"/>
      <c r="QQX81" s="58"/>
      <c r="QRA81" s="58"/>
      <c r="QRB81" s="58"/>
      <c r="QRI81" s="58"/>
      <c r="QRL81" s="58"/>
      <c r="QRM81" s="58"/>
      <c r="QRT81" s="58"/>
      <c r="QRW81" s="58"/>
      <c r="QRX81" s="58"/>
      <c r="QSE81" s="58"/>
      <c r="QSH81" s="58"/>
      <c r="QSI81" s="58"/>
      <c r="QSP81" s="58"/>
      <c r="QSS81" s="58"/>
      <c r="QST81" s="58"/>
      <c r="QTA81" s="58"/>
      <c r="QTD81" s="58"/>
      <c r="QTE81" s="58"/>
      <c r="QTL81" s="58"/>
      <c r="QTO81" s="58"/>
      <c r="QTP81" s="58"/>
      <c r="QTW81" s="58"/>
      <c r="QTZ81" s="58"/>
      <c r="QUA81" s="58"/>
      <c r="QUH81" s="58"/>
      <c r="QUK81" s="58"/>
      <c r="QUL81" s="58"/>
      <c r="QUS81" s="58"/>
      <c r="QUV81" s="58"/>
      <c r="QUW81" s="58"/>
      <c r="QVD81" s="58"/>
      <c r="QVG81" s="58"/>
      <c r="QVH81" s="58"/>
      <c r="QVO81" s="58"/>
      <c r="QVR81" s="58"/>
      <c r="QVS81" s="58"/>
      <c r="QVZ81" s="58"/>
      <c r="QWC81" s="58"/>
      <c r="QWD81" s="58"/>
      <c r="QWK81" s="58"/>
      <c r="QWN81" s="58"/>
      <c r="QWO81" s="58"/>
      <c r="QWV81" s="58"/>
      <c r="QWY81" s="58"/>
      <c r="QWZ81" s="58"/>
      <c r="QXG81" s="58"/>
      <c r="QXJ81" s="58"/>
      <c r="QXK81" s="58"/>
      <c r="QXR81" s="58"/>
      <c r="QXU81" s="58"/>
      <c r="QXV81" s="58"/>
      <c r="QYC81" s="58"/>
      <c r="QYF81" s="58"/>
      <c r="QYG81" s="58"/>
      <c r="QYN81" s="58"/>
      <c r="QYQ81" s="58"/>
      <c r="QYR81" s="58"/>
      <c r="QYY81" s="58"/>
      <c r="QZB81" s="58"/>
      <c r="QZC81" s="58"/>
      <c r="QZJ81" s="58"/>
      <c r="QZM81" s="58"/>
      <c r="QZN81" s="58"/>
      <c r="QZU81" s="58"/>
      <c r="QZX81" s="58"/>
      <c r="QZY81" s="58"/>
      <c r="RAF81" s="58"/>
      <c r="RAI81" s="58"/>
      <c r="RAJ81" s="58"/>
      <c r="RAQ81" s="58"/>
      <c r="RAT81" s="58"/>
      <c r="RAU81" s="58"/>
      <c r="RBB81" s="58"/>
      <c r="RBE81" s="58"/>
      <c r="RBF81" s="58"/>
      <c r="RBM81" s="58"/>
      <c r="RBP81" s="58"/>
      <c r="RBQ81" s="58"/>
      <c r="RBX81" s="58"/>
      <c r="RCA81" s="58"/>
      <c r="RCB81" s="58"/>
      <c r="RCI81" s="58"/>
      <c r="RCL81" s="58"/>
      <c r="RCM81" s="58"/>
      <c r="RCT81" s="58"/>
      <c r="RCW81" s="58"/>
      <c r="RCX81" s="58"/>
      <c r="RDE81" s="58"/>
      <c r="RDH81" s="58"/>
      <c r="RDI81" s="58"/>
      <c r="RDP81" s="58"/>
      <c r="RDS81" s="58"/>
      <c r="RDT81" s="58"/>
      <c r="REA81" s="58"/>
      <c r="RED81" s="58"/>
      <c r="REE81" s="58"/>
      <c r="REL81" s="58"/>
      <c r="REO81" s="58"/>
      <c r="REP81" s="58"/>
      <c r="REW81" s="58"/>
      <c r="REZ81" s="58"/>
      <c r="RFA81" s="58"/>
      <c r="RFH81" s="58"/>
      <c r="RFK81" s="58"/>
      <c r="RFL81" s="58"/>
      <c r="RFS81" s="58"/>
      <c r="RFV81" s="58"/>
      <c r="RFW81" s="58"/>
      <c r="RGD81" s="58"/>
      <c r="RGG81" s="58"/>
      <c r="RGH81" s="58"/>
      <c r="RGO81" s="58"/>
      <c r="RGR81" s="58"/>
      <c r="RGS81" s="58"/>
      <c r="RGZ81" s="58"/>
      <c r="RHC81" s="58"/>
      <c r="RHD81" s="58"/>
      <c r="RHK81" s="58"/>
      <c r="RHN81" s="58"/>
      <c r="RHO81" s="58"/>
      <c r="RHV81" s="58"/>
      <c r="RHY81" s="58"/>
      <c r="RHZ81" s="58"/>
      <c r="RIG81" s="58"/>
      <c r="RIJ81" s="58"/>
      <c r="RIK81" s="58"/>
      <c r="RIR81" s="58"/>
      <c r="RIU81" s="58"/>
      <c r="RIV81" s="58"/>
      <c r="RJC81" s="58"/>
      <c r="RJF81" s="58"/>
      <c r="RJG81" s="58"/>
      <c r="RJN81" s="58"/>
      <c r="RJQ81" s="58"/>
      <c r="RJR81" s="58"/>
      <c r="RJY81" s="58"/>
      <c r="RKB81" s="58"/>
      <c r="RKC81" s="58"/>
      <c r="RKJ81" s="58"/>
      <c r="RKM81" s="58"/>
      <c r="RKN81" s="58"/>
      <c r="RKU81" s="58"/>
      <c r="RKX81" s="58"/>
      <c r="RKY81" s="58"/>
      <c r="RLF81" s="58"/>
      <c r="RLI81" s="58"/>
      <c r="RLJ81" s="58"/>
      <c r="RLQ81" s="58"/>
      <c r="RLT81" s="58"/>
      <c r="RLU81" s="58"/>
      <c r="RMB81" s="58"/>
      <c r="RME81" s="58"/>
      <c r="RMF81" s="58"/>
      <c r="RMM81" s="58"/>
      <c r="RMP81" s="58"/>
      <c r="RMQ81" s="58"/>
      <c r="RMX81" s="58"/>
      <c r="RNA81" s="58"/>
      <c r="RNB81" s="58"/>
      <c r="RNI81" s="58"/>
      <c r="RNL81" s="58"/>
      <c r="RNM81" s="58"/>
      <c r="RNT81" s="58"/>
      <c r="RNW81" s="58"/>
      <c r="RNX81" s="58"/>
      <c r="ROE81" s="58"/>
      <c r="ROH81" s="58"/>
      <c r="ROI81" s="58"/>
      <c r="ROP81" s="58"/>
      <c r="ROS81" s="58"/>
      <c r="ROT81" s="58"/>
      <c r="RPA81" s="58"/>
      <c r="RPD81" s="58"/>
      <c r="RPE81" s="58"/>
      <c r="RPL81" s="58"/>
      <c r="RPO81" s="58"/>
      <c r="RPP81" s="58"/>
      <c r="RPW81" s="58"/>
      <c r="RPZ81" s="58"/>
      <c r="RQA81" s="58"/>
      <c r="RQH81" s="58"/>
      <c r="RQK81" s="58"/>
      <c r="RQL81" s="58"/>
      <c r="RQS81" s="58"/>
      <c r="RQV81" s="58"/>
      <c r="RQW81" s="58"/>
      <c r="RRD81" s="58"/>
      <c r="RRG81" s="58"/>
      <c r="RRH81" s="58"/>
      <c r="RRO81" s="58"/>
      <c r="RRR81" s="58"/>
      <c r="RRS81" s="58"/>
      <c r="RRZ81" s="58"/>
      <c r="RSC81" s="58"/>
      <c r="RSD81" s="58"/>
      <c r="RSK81" s="58"/>
      <c r="RSN81" s="58"/>
      <c r="RSO81" s="58"/>
      <c r="RSV81" s="58"/>
      <c r="RSY81" s="58"/>
      <c r="RSZ81" s="58"/>
      <c r="RTG81" s="58"/>
      <c r="RTJ81" s="58"/>
      <c r="RTK81" s="58"/>
      <c r="RTR81" s="58"/>
      <c r="RTU81" s="58"/>
      <c r="RTV81" s="58"/>
      <c r="RUC81" s="58"/>
      <c r="RUF81" s="58"/>
      <c r="RUG81" s="58"/>
      <c r="RUN81" s="58"/>
      <c r="RUQ81" s="58"/>
      <c r="RUR81" s="58"/>
      <c r="RUY81" s="58"/>
      <c r="RVB81" s="58"/>
      <c r="RVC81" s="58"/>
      <c r="RVJ81" s="58"/>
      <c r="RVM81" s="58"/>
      <c r="RVN81" s="58"/>
      <c r="RVU81" s="58"/>
      <c r="RVX81" s="58"/>
      <c r="RVY81" s="58"/>
      <c r="RWF81" s="58"/>
      <c r="RWI81" s="58"/>
      <c r="RWJ81" s="58"/>
      <c r="RWQ81" s="58"/>
      <c r="RWT81" s="58"/>
      <c r="RWU81" s="58"/>
      <c r="RXB81" s="58"/>
      <c r="RXE81" s="58"/>
      <c r="RXF81" s="58"/>
      <c r="RXM81" s="58"/>
      <c r="RXP81" s="58"/>
      <c r="RXQ81" s="58"/>
      <c r="RXX81" s="58"/>
      <c r="RYA81" s="58"/>
      <c r="RYB81" s="58"/>
      <c r="RYI81" s="58"/>
      <c r="RYL81" s="58"/>
      <c r="RYM81" s="58"/>
      <c r="RYT81" s="58"/>
      <c r="RYW81" s="58"/>
      <c r="RYX81" s="58"/>
      <c r="RZE81" s="58"/>
      <c r="RZH81" s="58"/>
      <c r="RZI81" s="58"/>
      <c r="RZP81" s="58"/>
      <c r="RZS81" s="58"/>
      <c r="RZT81" s="58"/>
      <c r="SAA81" s="58"/>
      <c r="SAD81" s="58"/>
      <c r="SAE81" s="58"/>
      <c r="SAL81" s="58"/>
      <c r="SAO81" s="58"/>
      <c r="SAP81" s="58"/>
      <c r="SAW81" s="58"/>
      <c r="SAZ81" s="58"/>
      <c r="SBA81" s="58"/>
      <c r="SBH81" s="58"/>
      <c r="SBK81" s="58"/>
      <c r="SBL81" s="58"/>
      <c r="SBS81" s="58"/>
      <c r="SBV81" s="58"/>
      <c r="SBW81" s="58"/>
      <c r="SCD81" s="58"/>
      <c r="SCG81" s="58"/>
      <c r="SCH81" s="58"/>
      <c r="SCO81" s="58"/>
      <c r="SCR81" s="58"/>
      <c r="SCS81" s="58"/>
      <c r="SCZ81" s="58"/>
      <c r="SDC81" s="58"/>
      <c r="SDD81" s="58"/>
      <c r="SDK81" s="58"/>
      <c r="SDN81" s="58"/>
      <c r="SDO81" s="58"/>
      <c r="SDV81" s="58"/>
      <c r="SDY81" s="58"/>
      <c r="SDZ81" s="58"/>
      <c r="SEG81" s="58"/>
      <c r="SEJ81" s="58"/>
      <c r="SEK81" s="58"/>
      <c r="SER81" s="58"/>
      <c r="SEU81" s="58"/>
      <c r="SEV81" s="58"/>
      <c r="SFC81" s="58"/>
      <c r="SFF81" s="58"/>
      <c r="SFG81" s="58"/>
      <c r="SFN81" s="58"/>
      <c r="SFQ81" s="58"/>
      <c r="SFR81" s="58"/>
      <c r="SFY81" s="58"/>
      <c r="SGB81" s="58"/>
      <c r="SGC81" s="58"/>
      <c r="SGJ81" s="58"/>
      <c r="SGM81" s="58"/>
      <c r="SGN81" s="58"/>
      <c r="SGU81" s="58"/>
      <c r="SGX81" s="58"/>
      <c r="SGY81" s="58"/>
      <c r="SHF81" s="58"/>
      <c r="SHI81" s="58"/>
      <c r="SHJ81" s="58"/>
      <c r="SHQ81" s="58"/>
      <c r="SHT81" s="58"/>
      <c r="SHU81" s="58"/>
      <c r="SIB81" s="58"/>
      <c r="SIE81" s="58"/>
      <c r="SIF81" s="58"/>
      <c r="SIM81" s="58"/>
      <c r="SIP81" s="58"/>
      <c r="SIQ81" s="58"/>
      <c r="SIX81" s="58"/>
      <c r="SJA81" s="58"/>
      <c r="SJB81" s="58"/>
      <c r="SJI81" s="58"/>
      <c r="SJL81" s="58"/>
      <c r="SJM81" s="58"/>
      <c r="SJT81" s="58"/>
      <c r="SJW81" s="58"/>
      <c r="SJX81" s="58"/>
      <c r="SKE81" s="58"/>
      <c r="SKH81" s="58"/>
      <c r="SKI81" s="58"/>
      <c r="SKP81" s="58"/>
      <c r="SKS81" s="58"/>
      <c r="SKT81" s="58"/>
      <c r="SLA81" s="58"/>
      <c r="SLD81" s="58"/>
      <c r="SLE81" s="58"/>
      <c r="SLL81" s="58"/>
      <c r="SLO81" s="58"/>
      <c r="SLP81" s="58"/>
      <c r="SLW81" s="58"/>
      <c r="SLZ81" s="58"/>
      <c r="SMA81" s="58"/>
      <c r="SMH81" s="58"/>
      <c r="SMK81" s="58"/>
      <c r="SML81" s="58"/>
      <c r="SMS81" s="58"/>
      <c r="SMV81" s="58"/>
      <c r="SMW81" s="58"/>
      <c r="SND81" s="58"/>
      <c r="SNG81" s="58"/>
      <c r="SNH81" s="58"/>
      <c r="SNO81" s="58"/>
      <c r="SNR81" s="58"/>
      <c r="SNS81" s="58"/>
      <c r="SNZ81" s="58"/>
      <c r="SOC81" s="58"/>
      <c r="SOD81" s="58"/>
      <c r="SOK81" s="58"/>
      <c r="SON81" s="58"/>
      <c r="SOO81" s="58"/>
      <c r="SOV81" s="58"/>
      <c r="SOY81" s="58"/>
      <c r="SOZ81" s="58"/>
      <c r="SPG81" s="58"/>
      <c r="SPJ81" s="58"/>
      <c r="SPK81" s="58"/>
      <c r="SPR81" s="58"/>
      <c r="SPU81" s="58"/>
      <c r="SPV81" s="58"/>
      <c r="SQC81" s="58"/>
      <c r="SQF81" s="58"/>
      <c r="SQG81" s="58"/>
      <c r="SQN81" s="58"/>
      <c r="SQQ81" s="58"/>
      <c r="SQR81" s="58"/>
      <c r="SQY81" s="58"/>
      <c r="SRB81" s="58"/>
      <c r="SRC81" s="58"/>
      <c r="SRJ81" s="58"/>
      <c r="SRM81" s="58"/>
      <c r="SRN81" s="58"/>
      <c r="SRU81" s="58"/>
      <c r="SRX81" s="58"/>
      <c r="SRY81" s="58"/>
      <c r="SSF81" s="58"/>
      <c r="SSI81" s="58"/>
      <c r="SSJ81" s="58"/>
      <c r="SSQ81" s="58"/>
      <c r="SST81" s="58"/>
      <c r="SSU81" s="58"/>
      <c r="STB81" s="58"/>
      <c r="STE81" s="58"/>
      <c r="STF81" s="58"/>
      <c r="STM81" s="58"/>
      <c r="STP81" s="58"/>
      <c r="STQ81" s="58"/>
      <c r="STX81" s="58"/>
      <c r="SUA81" s="58"/>
      <c r="SUB81" s="58"/>
      <c r="SUI81" s="58"/>
      <c r="SUL81" s="58"/>
      <c r="SUM81" s="58"/>
      <c r="SUT81" s="58"/>
      <c r="SUW81" s="58"/>
      <c r="SUX81" s="58"/>
      <c r="SVE81" s="58"/>
      <c r="SVH81" s="58"/>
      <c r="SVI81" s="58"/>
      <c r="SVP81" s="58"/>
      <c r="SVS81" s="58"/>
      <c r="SVT81" s="58"/>
      <c r="SWA81" s="58"/>
      <c r="SWD81" s="58"/>
      <c r="SWE81" s="58"/>
      <c r="SWL81" s="58"/>
      <c r="SWO81" s="58"/>
      <c r="SWP81" s="58"/>
      <c r="SWW81" s="58"/>
      <c r="SWZ81" s="58"/>
      <c r="SXA81" s="58"/>
      <c r="SXH81" s="58"/>
      <c r="SXK81" s="58"/>
      <c r="SXL81" s="58"/>
      <c r="SXS81" s="58"/>
      <c r="SXV81" s="58"/>
      <c r="SXW81" s="58"/>
      <c r="SYD81" s="58"/>
      <c r="SYG81" s="58"/>
      <c r="SYH81" s="58"/>
      <c r="SYO81" s="58"/>
      <c r="SYR81" s="58"/>
      <c r="SYS81" s="58"/>
      <c r="SYZ81" s="58"/>
      <c r="SZC81" s="58"/>
      <c r="SZD81" s="58"/>
      <c r="SZK81" s="58"/>
      <c r="SZN81" s="58"/>
      <c r="SZO81" s="58"/>
      <c r="SZV81" s="58"/>
      <c r="SZY81" s="58"/>
      <c r="SZZ81" s="58"/>
      <c r="TAG81" s="58"/>
      <c r="TAJ81" s="58"/>
      <c r="TAK81" s="58"/>
      <c r="TAR81" s="58"/>
      <c r="TAU81" s="58"/>
      <c r="TAV81" s="58"/>
      <c r="TBC81" s="58"/>
      <c r="TBF81" s="58"/>
      <c r="TBG81" s="58"/>
      <c r="TBN81" s="58"/>
      <c r="TBQ81" s="58"/>
      <c r="TBR81" s="58"/>
      <c r="TBY81" s="58"/>
      <c r="TCB81" s="58"/>
      <c r="TCC81" s="58"/>
      <c r="TCJ81" s="58"/>
      <c r="TCM81" s="58"/>
      <c r="TCN81" s="58"/>
      <c r="TCU81" s="58"/>
      <c r="TCX81" s="58"/>
      <c r="TCY81" s="58"/>
      <c r="TDF81" s="58"/>
      <c r="TDI81" s="58"/>
      <c r="TDJ81" s="58"/>
      <c r="TDQ81" s="58"/>
      <c r="TDT81" s="58"/>
      <c r="TDU81" s="58"/>
      <c r="TEB81" s="58"/>
      <c r="TEE81" s="58"/>
      <c r="TEF81" s="58"/>
      <c r="TEM81" s="58"/>
      <c r="TEP81" s="58"/>
      <c r="TEQ81" s="58"/>
      <c r="TEX81" s="58"/>
      <c r="TFA81" s="58"/>
      <c r="TFB81" s="58"/>
      <c r="TFI81" s="58"/>
      <c r="TFL81" s="58"/>
      <c r="TFM81" s="58"/>
      <c r="TFT81" s="58"/>
      <c r="TFW81" s="58"/>
      <c r="TFX81" s="58"/>
      <c r="TGE81" s="58"/>
      <c r="TGH81" s="58"/>
      <c r="TGI81" s="58"/>
      <c r="TGP81" s="58"/>
      <c r="TGS81" s="58"/>
      <c r="TGT81" s="58"/>
      <c r="THA81" s="58"/>
      <c r="THD81" s="58"/>
      <c r="THE81" s="58"/>
      <c r="THL81" s="58"/>
      <c r="THO81" s="58"/>
      <c r="THP81" s="58"/>
      <c r="THW81" s="58"/>
      <c r="THZ81" s="58"/>
      <c r="TIA81" s="58"/>
      <c r="TIH81" s="58"/>
      <c r="TIK81" s="58"/>
      <c r="TIL81" s="58"/>
      <c r="TIS81" s="58"/>
      <c r="TIV81" s="58"/>
      <c r="TIW81" s="58"/>
      <c r="TJD81" s="58"/>
      <c r="TJG81" s="58"/>
      <c r="TJH81" s="58"/>
      <c r="TJO81" s="58"/>
      <c r="TJR81" s="58"/>
      <c r="TJS81" s="58"/>
      <c r="TJZ81" s="58"/>
      <c r="TKC81" s="58"/>
      <c r="TKD81" s="58"/>
      <c r="TKK81" s="58"/>
      <c r="TKN81" s="58"/>
      <c r="TKO81" s="58"/>
      <c r="TKV81" s="58"/>
      <c r="TKY81" s="58"/>
      <c r="TKZ81" s="58"/>
      <c r="TLG81" s="58"/>
      <c r="TLJ81" s="58"/>
      <c r="TLK81" s="58"/>
      <c r="TLR81" s="58"/>
      <c r="TLU81" s="58"/>
      <c r="TLV81" s="58"/>
      <c r="TMC81" s="58"/>
      <c r="TMF81" s="58"/>
      <c r="TMG81" s="58"/>
      <c r="TMN81" s="58"/>
      <c r="TMQ81" s="58"/>
      <c r="TMR81" s="58"/>
      <c r="TMY81" s="58"/>
      <c r="TNB81" s="58"/>
      <c r="TNC81" s="58"/>
      <c r="TNJ81" s="58"/>
      <c r="TNM81" s="58"/>
      <c r="TNN81" s="58"/>
      <c r="TNU81" s="58"/>
      <c r="TNX81" s="58"/>
      <c r="TNY81" s="58"/>
      <c r="TOF81" s="58"/>
      <c r="TOI81" s="58"/>
      <c r="TOJ81" s="58"/>
      <c r="TOQ81" s="58"/>
      <c r="TOT81" s="58"/>
      <c r="TOU81" s="58"/>
      <c r="TPB81" s="58"/>
      <c r="TPE81" s="58"/>
      <c r="TPF81" s="58"/>
      <c r="TPM81" s="58"/>
      <c r="TPP81" s="58"/>
      <c r="TPQ81" s="58"/>
      <c r="TPX81" s="58"/>
      <c r="TQA81" s="58"/>
      <c r="TQB81" s="58"/>
      <c r="TQI81" s="58"/>
      <c r="TQL81" s="58"/>
      <c r="TQM81" s="58"/>
      <c r="TQT81" s="58"/>
      <c r="TQW81" s="58"/>
      <c r="TQX81" s="58"/>
      <c r="TRE81" s="58"/>
      <c r="TRH81" s="58"/>
      <c r="TRI81" s="58"/>
      <c r="TRP81" s="58"/>
      <c r="TRS81" s="58"/>
      <c r="TRT81" s="58"/>
      <c r="TSA81" s="58"/>
      <c r="TSD81" s="58"/>
      <c r="TSE81" s="58"/>
      <c r="TSL81" s="58"/>
      <c r="TSO81" s="58"/>
      <c r="TSP81" s="58"/>
      <c r="TSW81" s="58"/>
      <c r="TSZ81" s="58"/>
      <c r="TTA81" s="58"/>
      <c r="TTH81" s="58"/>
      <c r="TTK81" s="58"/>
      <c r="TTL81" s="58"/>
      <c r="TTS81" s="58"/>
      <c r="TTV81" s="58"/>
      <c r="TTW81" s="58"/>
      <c r="TUD81" s="58"/>
      <c r="TUG81" s="58"/>
      <c r="TUH81" s="58"/>
      <c r="TUO81" s="58"/>
      <c r="TUR81" s="58"/>
      <c r="TUS81" s="58"/>
      <c r="TUZ81" s="58"/>
      <c r="TVC81" s="58"/>
      <c r="TVD81" s="58"/>
      <c r="TVK81" s="58"/>
      <c r="TVN81" s="58"/>
      <c r="TVO81" s="58"/>
      <c r="TVV81" s="58"/>
      <c r="TVY81" s="58"/>
      <c r="TVZ81" s="58"/>
      <c r="TWG81" s="58"/>
      <c r="TWJ81" s="58"/>
      <c r="TWK81" s="58"/>
      <c r="TWR81" s="58"/>
      <c r="TWU81" s="58"/>
      <c r="TWV81" s="58"/>
      <c r="TXC81" s="58"/>
      <c r="TXF81" s="58"/>
      <c r="TXG81" s="58"/>
      <c r="TXN81" s="58"/>
      <c r="TXQ81" s="58"/>
      <c r="TXR81" s="58"/>
      <c r="TXY81" s="58"/>
      <c r="TYB81" s="58"/>
      <c r="TYC81" s="58"/>
      <c r="TYJ81" s="58"/>
      <c r="TYM81" s="58"/>
      <c r="TYN81" s="58"/>
      <c r="TYU81" s="58"/>
      <c r="TYX81" s="58"/>
      <c r="TYY81" s="58"/>
      <c r="TZF81" s="58"/>
      <c r="TZI81" s="58"/>
      <c r="TZJ81" s="58"/>
      <c r="TZQ81" s="58"/>
      <c r="TZT81" s="58"/>
      <c r="TZU81" s="58"/>
      <c r="UAB81" s="58"/>
      <c r="UAE81" s="58"/>
      <c r="UAF81" s="58"/>
      <c r="UAM81" s="58"/>
      <c r="UAP81" s="58"/>
      <c r="UAQ81" s="58"/>
      <c r="UAX81" s="58"/>
      <c r="UBA81" s="58"/>
      <c r="UBB81" s="58"/>
      <c r="UBI81" s="58"/>
      <c r="UBL81" s="58"/>
      <c r="UBM81" s="58"/>
      <c r="UBT81" s="58"/>
      <c r="UBW81" s="58"/>
      <c r="UBX81" s="58"/>
      <c r="UCE81" s="58"/>
      <c r="UCH81" s="58"/>
      <c r="UCI81" s="58"/>
      <c r="UCP81" s="58"/>
      <c r="UCS81" s="58"/>
      <c r="UCT81" s="58"/>
      <c r="UDA81" s="58"/>
      <c r="UDD81" s="58"/>
      <c r="UDE81" s="58"/>
      <c r="UDL81" s="58"/>
      <c r="UDO81" s="58"/>
      <c r="UDP81" s="58"/>
      <c r="UDW81" s="58"/>
      <c r="UDZ81" s="58"/>
      <c r="UEA81" s="58"/>
      <c r="UEH81" s="58"/>
      <c r="UEK81" s="58"/>
      <c r="UEL81" s="58"/>
      <c r="UES81" s="58"/>
      <c r="UEV81" s="58"/>
      <c r="UEW81" s="58"/>
      <c r="UFD81" s="58"/>
      <c r="UFG81" s="58"/>
      <c r="UFH81" s="58"/>
      <c r="UFO81" s="58"/>
      <c r="UFR81" s="58"/>
      <c r="UFS81" s="58"/>
      <c r="UFZ81" s="58"/>
      <c r="UGC81" s="58"/>
      <c r="UGD81" s="58"/>
      <c r="UGK81" s="58"/>
      <c r="UGN81" s="58"/>
      <c r="UGO81" s="58"/>
      <c r="UGV81" s="58"/>
      <c r="UGY81" s="58"/>
      <c r="UGZ81" s="58"/>
      <c r="UHG81" s="58"/>
      <c r="UHJ81" s="58"/>
      <c r="UHK81" s="58"/>
      <c r="UHR81" s="58"/>
      <c r="UHU81" s="58"/>
      <c r="UHV81" s="58"/>
      <c r="UIC81" s="58"/>
      <c r="UIF81" s="58"/>
      <c r="UIG81" s="58"/>
      <c r="UIN81" s="58"/>
      <c r="UIQ81" s="58"/>
      <c r="UIR81" s="58"/>
      <c r="UIY81" s="58"/>
      <c r="UJB81" s="58"/>
      <c r="UJC81" s="58"/>
      <c r="UJJ81" s="58"/>
      <c r="UJM81" s="58"/>
      <c r="UJN81" s="58"/>
      <c r="UJU81" s="58"/>
      <c r="UJX81" s="58"/>
      <c r="UJY81" s="58"/>
      <c r="UKF81" s="58"/>
      <c r="UKI81" s="58"/>
      <c r="UKJ81" s="58"/>
      <c r="UKQ81" s="58"/>
      <c r="UKT81" s="58"/>
      <c r="UKU81" s="58"/>
      <c r="ULB81" s="58"/>
      <c r="ULE81" s="58"/>
      <c r="ULF81" s="58"/>
      <c r="ULM81" s="58"/>
      <c r="ULP81" s="58"/>
      <c r="ULQ81" s="58"/>
      <c r="ULX81" s="58"/>
      <c r="UMA81" s="58"/>
      <c r="UMB81" s="58"/>
      <c r="UMI81" s="58"/>
      <c r="UML81" s="58"/>
      <c r="UMM81" s="58"/>
      <c r="UMT81" s="58"/>
      <c r="UMW81" s="58"/>
      <c r="UMX81" s="58"/>
      <c r="UNE81" s="58"/>
      <c r="UNH81" s="58"/>
      <c r="UNI81" s="58"/>
      <c r="UNP81" s="58"/>
      <c r="UNS81" s="58"/>
      <c r="UNT81" s="58"/>
      <c r="UOA81" s="58"/>
      <c r="UOD81" s="58"/>
      <c r="UOE81" s="58"/>
      <c r="UOL81" s="58"/>
      <c r="UOO81" s="58"/>
      <c r="UOP81" s="58"/>
      <c r="UOW81" s="58"/>
      <c r="UOZ81" s="58"/>
      <c r="UPA81" s="58"/>
      <c r="UPH81" s="58"/>
      <c r="UPK81" s="58"/>
      <c r="UPL81" s="58"/>
      <c r="UPS81" s="58"/>
      <c r="UPV81" s="58"/>
      <c r="UPW81" s="58"/>
      <c r="UQD81" s="58"/>
      <c r="UQG81" s="58"/>
      <c r="UQH81" s="58"/>
      <c r="UQO81" s="58"/>
      <c r="UQR81" s="58"/>
      <c r="UQS81" s="58"/>
      <c r="UQZ81" s="58"/>
      <c r="URC81" s="58"/>
      <c r="URD81" s="58"/>
      <c r="URK81" s="58"/>
      <c r="URN81" s="58"/>
      <c r="URO81" s="58"/>
      <c r="URV81" s="58"/>
      <c r="URY81" s="58"/>
      <c r="URZ81" s="58"/>
      <c r="USG81" s="58"/>
      <c r="USJ81" s="58"/>
      <c r="USK81" s="58"/>
      <c r="USR81" s="58"/>
      <c r="USU81" s="58"/>
      <c r="USV81" s="58"/>
      <c r="UTC81" s="58"/>
      <c r="UTF81" s="58"/>
      <c r="UTG81" s="58"/>
      <c r="UTN81" s="58"/>
      <c r="UTQ81" s="58"/>
      <c r="UTR81" s="58"/>
      <c r="UTY81" s="58"/>
      <c r="UUB81" s="58"/>
      <c r="UUC81" s="58"/>
      <c r="UUJ81" s="58"/>
      <c r="UUM81" s="58"/>
      <c r="UUN81" s="58"/>
      <c r="UUU81" s="58"/>
      <c r="UUX81" s="58"/>
      <c r="UUY81" s="58"/>
      <c r="UVF81" s="58"/>
      <c r="UVI81" s="58"/>
      <c r="UVJ81" s="58"/>
      <c r="UVQ81" s="58"/>
      <c r="UVT81" s="58"/>
      <c r="UVU81" s="58"/>
      <c r="UWB81" s="58"/>
      <c r="UWE81" s="58"/>
      <c r="UWF81" s="58"/>
      <c r="UWM81" s="58"/>
      <c r="UWP81" s="58"/>
      <c r="UWQ81" s="58"/>
      <c r="UWX81" s="58"/>
      <c r="UXA81" s="58"/>
      <c r="UXB81" s="58"/>
      <c r="UXI81" s="58"/>
      <c r="UXL81" s="58"/>
      <c r="UXM81" s="58"/>
      <c r="UXT81" s="58"/>
      <c r="UXW81" s="58"/>
      <c r="UXX81" s="58"/>
      <c r="UYE81" s="58"/>
      <c r="UYH81" s="58"/>
      <c r="UYI81" s="58"/>
      <c r="UYP81" s="58"/>
      <c r="UYS81" s="58"/>
      <c r="UYT81" s="58"/>
      <c r="UZA81" s="58"/>
      <c r="UZD81" s="58"/>
      <c r="UZE81" s="58"/>
      <c r="UZL81" s="58"/>
      <c r="UZO81" s="58"/>
      <c r="UZP81" s="58"/>
      <c r="UZW81" s="58"/>
      <c r="UZZ81" s="58"/>
      <c r="VAA81" s="58"/>
      <c r="VAH81" s="58"/>
      <c r="VAK81" s="58"/>
      <c r="VAL81" s="58"/>
      <c r="VAS81" s="58"/>
      <c r="VAV81" s="58"/>
      <c r="VAW81" s="58"/>
      <c r="VBD81" s="58"/>
      <c r="VBG81" s="58"/>
      <c r="VBH81" s="58"/>
      <c r="VBO81" s="58"/>
      <c r="VBR81" s="58"/>
      <c r="VBS81" s="58"/>
      <c r="VBZ81" s="58"/>
      <c r="VCC81" s="58"/>
      <c r="VCD81" s="58"/>
      <c r="VCK81" s="58"/>
      <c r="VCN81" s="58"/>
      <c r="VCO81" s="58"/>
      <c r="VCV81" s="58"/>
      <c r="VCY81" s="58"/>
      <c r="VCZ81" s="58"/>
      <c r="VDG81" s="58"/>
      <c r="VDJ81" s="58"/>
      <c r="VDK81" s="58"/>
      <c r="VDR81" s="58"/>
      <c r="VDU81" s="58"/>
      <c r="VDV81" s="58"/>
      <c r="VEC81" s="58"/>
      <c r="VEF81" s="58"/>
      <c r="VEG81" s="58"/>
      <c r="VEN81" s="58"/>
      <c r="VEQ81" s="58"/>
      <c r="VER81" s="58"/>
      <c r="VEY81" s="58"/>
      <c r="VFB81" s="58"/>
      <c r="VFC81" s="58"/>
      <c r="VFJ81" s="58"/>
      <c r="VFM81" s="58"/>
      <c r="VFN81" s="58"/>
      <c r="VFU81" s="58"/>
      <c r="VFX81" s="58"/>
      <c r="VFY81" s="58"/>
      <c r="VGF81" s="58"/>
      <c r="VGI81" s="58"/>
      <c r="VGJ81" s="58"/>
      <c r="VGQ81" s="58"/>
      <c r="VGT81" s="58"/>
      <c r="VGU81" s="58"/>
      <c r="VHB81" s="58"/>
      <c r="VHE81" s="58"/>
      <c r="VHF81" s="58"/>
      <c r="VHM81" s="58"/>
      <c r="VHP81" s="58"/>
      <c r="VHQ81" s="58"/>
      <c r="VHX81" s="58"/>
      <c r="VIA81" s="58"/>
      <c r="VIB81" s="58"/>
      <c r="VII81" s="58"/>
      <c r="VIL81" s="58"/>
      <c r="VIM81" s="58"/>
      <c r="VIT81" s="58"/>
      <c r="VIW81" s="58"/>
      <c r="VIX81" s="58"/>
      <c r="VJE81" s="58"/>
      <c r="VJH81" s="58"/>
      <c r="VJI81" s="58"/>
      <c r="VJP81" s="58"/>
      <c r="VJS81" s="58"/>
      <c r="VJT81" s="58"/>
      <c r="VKA81" s="58"/>
      <c r="VKD81" s="58"/>
      <c r="VKE81" s="58"/>
      <c r="VKL81" s="58"/>
      <c r="VKO81" s="58"/>
      <c r="VKP81" s="58"/>
      <c r="VKW81" s="58"/>
      <c r="VKZ81" s="58"/>
      <c r="VLA81" s="58"/>
      <c r="VLH81" s="58"/>
      <c r="VLK81" s="58"/>
      <c r="VLL81" s="58"/>
      <c r="VLS81" s="58"/>
      <c r="VLV81" s="58"/>
      <c r="VLW81" s="58"/>
      <c r="VMD81" s="58"/>
      <c r="VMG81" s="58"/>
      <c r="VMH81" s="58"/>
      <c r="VMO81" s="58"/>
      <c r="VMR81" s="58"/>
      <c r="VMS81" s="58"/>
      <c r="VMZ81" s="58"/>
      <c r="VNC81" s="58"/>
      <c r="VND81" s="58"/>
      <c r="VNK81" s="58"/>
      <c r="VNN81" s="58"/>
      <c r="VNO81" s="58"/>
      <c r="VNV81" s="58"/>
      <c r="VNY81" s="58"/>
      <c r="VNZ81" s="58"/>
      <c r="VOG81" s="58"/>
      <c r="VOJ81" s="58"/>
      <c r="VOK81" s="58"/>
      <c r="VOR81" s="58"/>
      <c r="VOU81" s="58"/>
      <c r="VOV81" s="58"/>
      <c r="VPC81" s="58"/>
      <c r="VPF81" s="58"/>
      <c r="VPG81" s="58"/>
      <c r="VPN81" s="58"/>
      <c r="VPQ81" s="58"/>
      <c r="VPR81" s="58"/>
      <c r="VPY81" s="58"/>
      <c r="VQB81" s="58"/>
      <c r="VQC81" s="58"/>
      <c r="VQJ81" s="58"/>
      <c r="VQM81" s="58"/>
      <c r="VQN81" s="58"/>
      <c r="VQU81" s="58"/>
      <c r="VQX81" s="58"/>
      <c r="VQY81" s="58"/>
      <c r="VRF81" s="58"/>
      <c r="VRI81" s="58"/>
      <c r="VRJ81" s="58"/>
      <c r="VRQ81" s="58"/>
      <c r="VRT81" s="58"/>
      <c r="VRU81" s="58"/>
      <c r="VSB81" s="58"/>
      <c r="VSE81" s="58"/>
      <c r="VSF81" s="58"/>
      <c r="VSM81" s="58"/>
      <c r="VSP81" s="58"/>
      <c r="VSQ81" s="58"/>
      <c r="VSX81" s="58"/>
      <c r="VTA81" s="58"/>
      <c r="VTB81" s="58"/>
      <c r="VTI81" s="58"/>
      <c r="VTL81" s="58"/>
      <c r="VTM81" s="58"/>
      <c r="VTT81" s="58"/>
      <c r="VTW81" s="58"/>
      <c r="VTX81" s="58"/>
      <c r="VUE81" s="58"/>
      <c r="VUH81" s="58"/>
      <c r="VUI81" s="58"/>
      <c r="VUP81" s="58"/>
      <c r="VUS81" s="58"/>
      <c r="VUT81" s="58"/>
      <c r="VVA81" s="58"/>
      <c r="VVD81" s="58"/>
      <c r="VVE81" s="58"/>
      <c r="VVL81" s="58"/>
      <c r="VVO81" s="58"/>
      <c r="VVP81" s="58"/>
      <c r="VVW81" s="58"/>
      <c r="VVZ81" s="58"/>
      <c r="VWA81" s="58"/>
      <c r="VWH81" s="58"/>
      <c r="VWK81" s="58"/>
      <c r="VWL81" s="58"/>
      <c r="VWS81" s="58"/>
      <c r="VWV81" s="58"/>
      <c r="VWW81" s="58"/>
      <c r="VXD81" s="58"/>
      <c r="VXG81" s="58"/>
      <c r="VXH81" s="58"/>
      <c r="VXO81" s="58"/>
      <c r="VXR81" s="58"/>
      <c r="VXS81" s="58"/>
      <c r="VXZ81" s="58"/>
      <c r="VYC81" s="58"/>
      <c r="VYD81" s="58"/>
      <c r="VYK81" s="58"/>
      <c r="VYN81" s="58"/>
      <c r="VYO81" s="58"/>
      <c r="VYV81" s="58"/>
      <c r="VYY81" s="58"/>
      <c r="VYZ81" s="58"/>
      <c r="VZG81" s="58"/>
      <c r="VZJ81" s="58"/>
      <c r="VZK81" s="58"/>
      <c r="VZR81" s="58"/>
      <c r="VZU81" s="58"/>
      <c r="VZV81" s="58"/>
      <c r="WAC81" s="58"/>
      <c r="WAF81" s="58"/>
      <c r="WAG81" s="58"/>
      <c r="WAN81" s="58"/>
      <c r="WAQ81" s="58"/>
      <c r="WAR81" s="58"/>
      <c r="WAY81" s="58"/>
      <c r="WBB81" s="58"/>
      <c r="WBC81" s="58"/>
      <c r="WBJ81" s="58"/>
      <c r="WBM81" s="58"/>
      <c r="WBN81" s="58"/>
      <c r="WBU81" s="58"/>
      <c r="WBX81" s="58"/>
      <c r="WBY81" s="58"/>
      <c r="WCF81" s="58"/>
      <c r="WCI81" s="58"/>
      <c r="WCJ81" s="58"/>
      <c r="WCQ81" s="58"/>
      <c r="WCT81" s="58"/>
      <c r="WCU81" s="58"/>
      <c r="WDB81" s="58"/>
      <c r="WDE81" s="58"/>
      <c r="WDF81" s="58"/>
      <c r="WDM81" s="58"/>
      <c r="WDP81" s="58"/>
      <c r="WDQ81" s="58"/>
      <c r="WDX81" s="58"/>
      <c r="WEA81" s="58"/>
      <c r="WEB81" s="58"/>
      <c r="WEI81" s="58"/>
      <c r="WEL81" s="58"/>
      <c r="WEM81" s="58"/>
      <c r="WET81" s="58"/>
      <c r="WEW81" s="58"/>
      <c r="WEX81" s="58"/>
      <c r="WFE81" s="58"/>
      <c r="WFH81" s="58"/>
      <c r="WFI81" s="58"/>
      <c r="WFP81" s="58"/>
      <c r="WFS81" s="58"/>
      <c r="WFT81" s="58"/>
      <c r="WGA81" s="58"/>
      <c r="WGD81" s="58"/>
      <c r="WGE81" s="58"/>
      <c r="WGL81" s="58"/>
      <c r="WGO81" s="58"/>
      <c r="WGP81" s="58"/>
      <c r="WGW81" s="58"/>
      <c r="WGZ81" s="58"/>
      <c r="WHA81" s="58"/>
      <c r="WHH81" s="58"/>
      <c r="WHK81" s="58"/>
      <c r="WHL81" s="58"/>
      <c r="WHS81" s="58"/>
      <c r="WHV81" s="58"/>
      <c r="WHW81" s="58"/>
      <c r="WID81" s="58"/>
      <c r="WIG81" s="58"/>
      <c r="WIH81" s="58"/>
      <c r="WIO81" s="58"/>
      <c r="WIR81" s="58"/>
      <c r="WIS81" s="58"/>
      <c r="WIZ81" s="58"/>
      <c r="WJC81" s="58"/>
      <c r="WJD81" s="58"/>
      <c r="WJK81" s="58"/>
      <c r="WJN81" s="58"/>
      <c r="WJO81" s="58"/>
      <c r="WJV81" s="58"/>
      <c r="WJY81" s="58"/>
      <c r="WJZ81" s="58"/>
      <c r="WKG81" s="58"/>
      <c r="WKJ81" s="58"/>
      <c r="WKK81" s="58"/>
      <c r="WKR81" s="58"/>
      <c r="WKU81" s="58"/>
      <c r="WKV81" s="58"/>
      <c r="WLC81" s="58"/>
      <c r="WLF81" s="58"/>
      <c r="WLG81" s="58"/>
      <c r="WLN81" s="58"/>
      <c r="WLQ81" s="58"/>
      <c r="WLR81" s="58"/>
      <c r="WLY81" s="58"/>
      <c r="WMB81" s="58"/>
      <c r="WMC81" s="58"/>
      <c r="WMJ81" s="58"/>
      <c r="WMM81" s="58"/>
      <c r="WMN81" s="58"/>
      <c r="WMU81" s="58"/>
      <c r="WMX81" s="58"/>
      <c r="WMY81" s="58"/>
      <c r="WNF81" s="58"/>
      <c r="WNI81" s="58"/>
      <c r="WNJ81" s="58"/>
      <c r="WNQ81" s="58"/>
      <c r="WNT81" s="58"/>
      <c r="WNU81" s="58"/>
      <c r="WOB81" s="58"/>
      <c r="WOE81" s="58"/>
      <c r="WOF81" s="58"/>
      <c r="WOM81" s="58"/>
      <c r="WOP81" s="58"/>
      <c r="WOQ81" s="58"/>
      <c r="WOX81" s="58"/>
      <c r="WPA81" s="58"/>
      <c r="WPB81" s="58"/>
      <c r="WPI81" s="58"/>
      <c r="WPL81" s="58"/>
      <c r="WPM81" s="58"/>
      <c r="WPT81" s="58"/>
      <c r="WPW81" s="58"/>
      <c r="WPX81" s="58"/>
      <c r="WQE81" s="58"/>
      <c r="WQH81" s="58"/>
      <c r="WQI81" s="58"/>
      <c r="WQP81" s="58"/>
      <c r="WQS81" s="58"/>
      <c r="WQT81" s="58"/>
      <c r="WRA81" s="58"/>
      <c r="WRD81" s="58"/>
      <c r="WRE81" s="58"/>
      <c r="WRL81" s="58"/>
      <c r="WRO81" s="58"/>
      <c r="WRP81" s="58"/>
      <c r="WRW81" s="58"/>
      <c r="WRZ81" s="58"/>
      <c r="WSA81" s="58"/>
      <c r="WSH81" s="58"/>
      <c r="WSK81" s="58"/>
      <c r="WSL81" s="58"/>
      <c r="WSS81" s="58"/>
      <c r="WSV81" s="58"/>
      <c r="WSW81" s="58"/>
      <c r="WTD81" s="58"/>
      <c r="WTG81" s="58"/>
      <c r="WTH81" s="58"/>
      <c r="WTO81" s="58"/>
      <c r="WTR81" s="58"/>
      <c r="WTS81" s="58"/>
      <c r="WTZ81" s="58"/>
      <c r="WUC81" s="58"/>
      <c r="WUD81" s="58"/>
      <c r="WUK81" s="58"/>
      <c r="WUN81" s="58"/>
      <c r="WUO81" s="58"/>
      <c r="WUV81" s="58"/>
      <c r="WUY81" s="58"/>
      <c r="WUZ81" s="58"/>
      <c r="WVG81" s="58"/>
      <c r="WVJ81" s="58"/>
      <c r="WVK81" s="58"/>
      <c r="WVR81" s="58"/>
      <c r="WVU81" s="58"/>
      <c r="WVV81" s="58"/>
      <c r="WWC81" s="58"/>
      <c r="WWF81" s="58"/>
      <c r="WWG81" s="58"/>
      <c r="WWN81" s="58"/>
      <c r="WWQ81" s="58"/>
      <c r="WWR81" s="58"/>
      <c r="WWY81" s="58"/>
      <c r="WXB81" s="58"/>
      <c r="WXC81" s="58"/>
      <c r="WXJ81" s="58"/>
      <c r="WXM81" s="58"/>
      <c r="WXN81" s="58"/>
      <c r="WXU81" s="58"/>
      <c r="WXX81" s="58"/>
      <c r="WXY81" s="58"/>
      <c r="WYF81" s="58"/>
      <c r="WYI81" s="58"/>
      <c r="WYJ81" s="58"/>
      <c r="WYQ81" s="58"/>
      <c r="WYT81" s="58"/>
      <c r="WYU81" s="58"/>
      <c r="WZB81" s="58"/>
      <c r="WZE81" s="58"/>
      <c r="WZF81" s="58"/>
      <c r="WZM81" s="58"/>
      <c r="WZP81" s="58"/>
      <c r="WZQ81" s="58"/>
      <c r="WZX81" s="58"/>
      <c r="XAA81" s="58"/>
      <c r="XAB81" s="58"/>
      <c r="XAI81" s="58"/>
      <c r="XAL81" s="58"/>
      <c r="XAM81" s="58"/>
      <c r="XAT81" s="58"/>
      <c r="XAW81" s="58"/>
      <c r="XAX81" s="58"/>
      <c r="XBE81" s="58"/>
      <c r="XBH81" s="58"/>
      <c r="XBI81" s="58"/>
      <c r="XBP81" s="58"/>
      <c r="XBS81" s="58"/>
      <c r="XBT81" s="58"/>
      <c r="XCA81" s="58"/>
      <c r="XCD81" s="58"/>
      <c r="XCE81" s="58"/>
      <c r="XCL81" s="58"/>
      <c r="XCO81" s="58"/>
      <c r="XCP81" s="58"/>
      <c r="XCW81" s="58"/>
      <c r="XCZ81" s="58"/>
      <c r="XDA81" s="58"/>
      <c r="XDH81" s="58"/>
      <c r="XDK81" s="58"/>
      <c r="XDL81" s="58"/>
      <c r="XDS81" s="58"/>
      <c r="XDV81" s="58"/>
      <c r="XDW81" s="58"/>
      <c r="XED81" s="58"/>
      <c r="XEG81" s="58"/>
      <c r="XEH81" s="58"/>
    </row>
    <row r="82" spans="2:1024 1027:2047 2050:3070 3073:5120 5127:6143 6150:7166 7173:8189 8196:9212 9219:10235 10242:11258 11265:12288 12291:13311 13314:14334 14337:16362" s="318" customFormat="1" ht="60" customHeight="1">
      <c r="B82" s="311" t="s">
        <v>67</v>
      </c>
      <c r="C82" s="312"/>
      <c r="D82" s="312"/>
      <c r="E82" s="312"/>
      <c r="F82" s="313"/>
      <c r="G82" s="314"/>
      <c r="H82" s="316"/>
      <c r="I82" s="316"/>
      <c r="J82" s="316"/>
      <c r="K82" s="315" t="s">
        <v>39</v>
      </c>
      <c r="L82" s="316"/>
      <c r="M82" s="315" t="s">
        <v>39</v>
      </c>
      <c r="N82" s="317" t="s">
        <v>40</v>
      </c>
      <c r="W82" s="319"/>
      <c r="Z82" s="319"/>
      <c r="AA82" s="319"/>
      <c r="AH82" s="319"/>
      <c r="AK82" s="319"/>
      <c r="AL82" s="319"/>
      <c r="AS82" s="319"/>
      <c r="AV82" s="319"/>
      <c r="AW82" s="319"/>
      <c r="BD82" s="319"/>
      <c r="BG82" s="319"/>
      <c r="BH82" s="319"/>
      <c r="BO82" s="319"/>
      <c r="BR82" s="319"/>
      <c r="BS82" s="319"/>
      <c r="BZ82" s="319"/>
      <c r="CC82" s="319"/>
      <c r="CD82" s="319"/>
      <c r="CK82" s="319"/>
      <c r="CN82" s="319"/>
      <c r="CO82" s="319"/>
      <c r="CV82" s="319"/>
      <c r="CY82" s="319"/>
      <c r="CZ82" s="319"/>
      <c r="DG82" s="319"/>
      <c r="DJ82" s="319"/>
      <c r="DK82" s="319"/>
      <c r="DR82" s="319"/>
      <c r="DU82" s="319"/>
      <c r="DV82" s="319"/>
      <c r="EC82" s="319"/>
      <c r="EF82" s="319"/>
      <c r="EG82" s="319"/>
      <c r="EN82" s="319"/>
      <c r="EQ82" s="319"/>
      <c r="ER82" s="319"/>
      <c r="EY82" s="319"/>
      <c r="FB82" s="319"/>
      <c r="FC82" s="319"/>
      <c r="FJ82" s="319"/>
      <c r="FM82" s="319"/>
      <c r="FN82" s="319"/>
      <c r="FU82" s="319"/>
      <c r="FX82" s="319"/>
      <c r="FY82" s="319"/>
      <c r="GF82" s="319"/>
      <c r="GI82" s="319"/>
      <c r="GJ82" s="319"/>
      <c r="GQ82" s="319"/>
      <c r="GT82" s="319"/>
      <c r="GU82" s="319"/>
      <c r="HB82" s="319"/>
      <c r="HE82" s="319"/>
      <c r="HF82" s="319"/>
      <c r="HM82" s="319"/>
      <c r="HP82" s="319"/>
      <c r="HQ82" s="319"/>
      <c r="HX82" s="319"/>
      <c r="IA82" s="319"/>
      <c r="IB82" s="319"/>
      <c r="II82" s="319"/>
      <c r="IL82" s="319"/>
      <c r="IM82" s="319"/>
      <c r="IT82" s="319"/>
      <c r="IW82" s="319"/>
      <c r="IX82" s="319"/>
      <c r="JE82" s="319"/>
      <c r="JH82" s="319"/>
      <c r="JI82" s="319"/>
      <c r="JP82" s="319"/>
      <c r="JS82" s="319"/>
      <c r="JT82" s="319"/>
      <c r="KA82" s="319"/>
      <c r="KD82" s="319"/>
      <c r="KE82" s="319"/>
      <c r="KL82" s="319"/>
      <c r="KO82" s="319"/>
      <c r="KP82" s="319"/>
      <c r="KW82" s="319"/>
      <c r="KZ82" s="319"/>
      <c r="LA82" s="319"/>
      <c r="LH82" s="319"/>
      <c r="LK82" s="319"/>
      <c r="LL82" s="319"/>
      <c r="LS82" s="319"/>
      <c r="LV82" s="319"/>
      <c r="LW82" s="319"/>
      <c r="MD82" s="319"/>
      <c r="MG82" s="319"/>
      <c r="MH82" s="319"/>
      <c r="MO82" s="319"/>
      <c r="MR82" s="319"/>
      <c r="MS82" s="319"/>
      <c r="MZ82" s="319"/>
      <c r="NC82" s="319"/>
      <c r="ND82" s="319"/>
      <c r="NK82" s="319"/>
      <c r="NN82" s="319"/>
      <c r="NO82" s="319"/>
      <c r="NV82" s="319"/>
      <c r="NY82" s="319"/>
      <c r="NZ82" s="319"/>
      <c r="OG82" s="319"/>
      <c r="OJ82" s="319"/>
      <c r="OK82" s="319"/>
      <c r="OR82" s="319"/>
      <c r="OU82" s="319"/>
      <c r="OV82" s="319"/>
      <c r="PC82" s="319"/>
      <c r="PF82" s="319"/>
      <c r="PG82" s="319"/>
      <c r="PN82" s="319"/>
      <c r="PQ82" s="319"/>
      <c r="PR82" s="319"/>
      <c r="PY82" s="319"/>
      <c r="QB82" s="319"/>
      <c r="QC82" s="319"/>
      <c r="QJ82" s="319"/>
      <c r="QM82" s="319"/>
      <c r="QN82" s="319"/>
      <c r="QU82" s="319"/>
      <c r="QX82" s="319"/>
      <c r="QY82" s="319"/>
      <c r="RF82" s="319"/>
      <c r="RI82" s="319"/>
      <c r="RJ82" s="319"/>
      <c r="RQ82" s="319"/>
      <c r="RT82" s="319"/>
      <c r="RU82" s="319"/>
      <c r="SB82" s="319"/>
      <c r="SE82" s="319"/>
      <c r="SF82" s="319"/>
      <c r="SM82" s="319"/>
      <c r="SP82" s="319"/>
      <c r="SQ82" s="319"/>
      <c r="SX82" s="319"/>
      <c r="TA82" s="319"/>
      <c r="TB82" s="319"/>
      <c r="TI82" s="319"/>
      <c r="TL82" s="319"/>
      <c r="TM82" s="319"/>
      <c r="TT82" s="319"/>
      <c r="TW82" s="319"/>
      <c r="TX82" s="319"/>
      <c r="UE82" s="319"/>
      <c r="UH82" s="319"/>
      <c r="UI82" s="319"/>
      <c r="UP82" s="319"/>
      <c r="US82" s="319"/>
      <c r="UT82" s="319"/>
      <c r="VA82" s="319"/>
      <c r="VD82" s="319"/>
      <c r="VE82" s="319"/>
      <c r="VL82" s="319"/>
      <c r="VO82" s="319"/>
      <c r="VP82" s="319"/>
      <c r="VW82" s="319"/>
      <c r="VZ82" s="319"/>
      <c r="WA82" s="319"/>
      <c r="WH82" s="319"/>
      <c r="WK82" s="319"/>
      <c r="WL82" s="319"/>
      <c r="WS82" s="319"/>
      <c r="WV82" s="319"/>
      <c r="WW82" s="319"/>
      <c r="XD82" s="319"/>
      <c r="XG82" s="319"/>
      <c r="XH82" s="319"/>
      <c r="XO82" s="319"/>
      <c r="XR82" s="319"/>
      <c r="XS82" s="319"/>
      <c r="XZ82" s="319"/>
      <c r="YC82" s="319"/>
      <c r="YD82" s="319"/>
      <c r="YK82" s="319"/>
      <c r="YN82" s="319"/>
      <c r="YO82" s="319"/>
      <c r="YV82" s="319"/>
      <c r="YY82" s="319"/>
      <c r="YZ82" s="319"/>
      <c r="ZG82" s="319"/>
      <c r="ZJ82" s="319"/>
      <c r="ZK82" s="319"/>
      <c r="ZR82" s="319"/>
      <c r="ZU82" s="319"/>
      <c r="ZV82" s="319"/>
      <c r="AAC82" s="319"/>
      <c r="AAF82" s="319"/>
      <c r="AAG82" s="319"/>
      <c r="AAN82" s="319"/>
      <c r="AAQ82" s="319"/>
      <c r="AAR82" s="319"/>
      <c r="AAY82" s="319"/>
      <c r="ABB82" s="319"/>
      <c r="ABC82" s="319"/>
      <c r="ABJ82" s="319"/>
      <c r="ABM82" s="319"/>
      <c r="ABN82" s="319"/>
      <c r="ABU82" s="319"/>
      <c r="ABX82" s="319"/>
      <c r="ABY82" s="319"/>
      <c r="ACF82" s="319"/>
      <c r="ACI82" s="319"/>
      <c r="ACJ82" s="319"/>
      <c r="ACQ82" s="319"/>
      <c r="ACT82" s="319"/>
      <c r="ACU82" s="319"/>
      <c r="ADB82" s="319"/>
      <c r="ADE82" s="319"/>
      <c r="ADF82" s="319"/>
      <c r="ADM82" s="319"/>
      <c r="ADP82" s="319"/>
      <c r="ADQ82" s="319"/>
      <c r="ADX82" s="319"/>
      <c r="AEA82" s="319"/>
      <c r="AEB82" s="319"/>
      <c r="AEI82" s="319"/>
      <c r="AEL82" s="319"/>
      <c r="AEM82" s="319"/>
      <c r="AET82" s="319"/>
      <c r="AEW82" s="319"/>
      <c r="AEX82" s="319"/>
      <c r="AFE82" s="319"/>
      <c r="AFH82" s="319"/>
      <c r="AFI82" s="319"/>
      <c r="AFP82" s="319"/>
      <c r="AFS82" s="319"/>
      <c r="AFT82" s="319"/>
      <c r="AGA82" s="319"/>
      <c r="AGD82" s="319"/>
      <c r="AGE82" s="319"/>
      <c r="AGL82" s="319"/>
      <c r="AGO82" s="319"/>
      <c r="AGP82" s="319"/>
      <c r="AGW82" s="319"/>
      <c r="AGZ82" s="319"/>
      <c r="AHA82" s="319"/>
      <c r="AHH82" s="319"/>
      <c r="AHK82" s="319"/>
      <c r="AHL82" s="319"/>
      <c r="AHS82" s="319"/>
      <c r="AHV82" s="319"/>
      <c r="AHW82" s="319"/>
      <c r="AID82" s="319"/>
      <c r="AIG82" s="319"/>
      <c r="AIH82" s="319"/>
      <c r="AIO82" s="319"/>
      <c r="AIR82" s="319"/>
      <c r="AIS82" s="319"/>
      <c r="AIZ82" s="319"/>
      <c r="AJC82" s="319"/>
      <c r="AJD82" s="319"/>
      <c r="AJK82" s="319"/>
      <c r="AJN82" s="319"/>
      <c r="AJO82" s="319"/>
      <c r="AJV82" s="319"/>
      <c r="AJY82" s="319"/>
      <c r="AJZ82" s="319"/>
      <c r="AKG82" s="319"/>
      <c r="AKJ82" s="319"/>
      <c r="AKK82" s="319"/>
      <c r="AKR82" s="319"/>
      <c r="AKU82" s="319"/>
      <c r="AKV82" s="319"/>
      <c r="ALC82" s="319"/>
      <c r="ALF82" s="319"/>
      <c r="ALG82" s="319"/>
      <c r="ALN82" s="319"/>
      <c r="ALQ82" s="319"/>
      <c r="ALR82" s="319"/>
      <c r="ALY82" s="319"/>
      <c r="AMB82" s="319"/>
      <c r="AMC82" s="319"/>
      <c r="AMJ82" s="319"/>
      <c r="AMM82" s="319"/>
      <c r="AMN82" s="319"/>
      <c r="AMU82" s="319"/>
      <c r="AMX82" s="319"/>
      <c r="AMY82" s="319"/>
      <c r="ANF82" s="319"/>
      <c r="ANI82" s="319"/>
      <c r="ANJ82" s="319"/>
      <c r="ANQ82" s="319"/>
      <c r="ANT82" s="319"/>
      <c r="ANU82" s="319"/>
      <c r="AOB82" s="319"/>
      <c r="AOE82" s="319"/>
      <c r="AOF82" s="319"/>
      <c r="AOM82" s="319"/>
      <c r="AOP82" s="319"/>
      <c r="AOQ82" s="319"/>
      <c r="AOX82" s="319"/>
      <c r="APA82" s="319"/>
      <c r="APB82" s="319"/>
      <c r="API82" s="319"/>
      <c r="APL82" s="319"/>
      <c r="APM82" s="319"/>
      <c r="APT82" s="319"/>
      <c r="APW82" s="319"/>
      <c r="APX82" s="319"/>
      <c r="AQE82" s="319"/>
      <c r="AQH82" s="319"/>
      <c r="AQI82" s="319"/>
      <c r="AQP82" s="319"/>
      <c r="AQS82" s="319"/>
      <c r="AQT82" s="319"/>
      <c r="ARA82" s="319"/>
      <c r="ARD82" s="319"/>
      <c r="ARE82" s="319"/>
      <c r="ARL82" s="319"/>
      <c r="ARO82" s="319"/>
      <c r="ARP82" s="319"/>
      <c r="ARW82" s="319"/>
      <c r="ARZ82" s="319"/>
      <c r="ASA82" s="319"/>
      <c r="ASH82" s="319"/>
      <c r="ASK82" s="319"/>
      <c r="ASL82" s="319"/>
      <c r="ASS82" s="319"/>
      <c r="ASV82" s="319"/>
      <c r="ASW82" s="319"/>
      <c r="ATD82" s="319"/>
      <c r="ATG82" s="319"/>
      <c r="ATH82" s="319"/>
      <c r="ATO82" s="319"/>
      <c r="ATR82" s="319"/>
      <c r="ATS82" s="319"/>
      <c r="ATZ82" s="319"/>
      <c r="AUC82" s="319"/>
      <c r="AUD82" s="319"/>
      <c r="AUK82" s="319"/>
      <c r="AUN82" s="319"/>
      <c r="AUO82" s="319"/>
      <c r="AUV82" s="319"/>
      <c r="AUY82" s="319"/>
      <c r="AUZ82" s="319"/>
      <c r="AVG82" s="319"/>
      <c r="AVJ82" s="319"/>
      <c r="AVK82" s="319"/>
      <c r="AVR82" s="319"/>
      <c r="AVU82" s="319"/>
      <c r="AVV82" s="319"/>
      <c r="AWC82" s="319"/>
      <c r="AWF82" s="319"/>
      <c r="AWG82" s="319"/>
      <c r="AWN82" s="319"/>
      <c r="AWQ82" s="319"/>
      <c r="AWR82" s="319"/>
      <c r="AWY82" s="319"/>
      <c r="AXB82" s="319"/>
      <c r="AXC82" s="319"/>
      <c r="AXJ82" s="319"/>
      <c r="AXM82" s="319"/>
      <c r="AXN82" s="319"/>
      <c r="AXU82" s="319"/>
      <c r="AXX82" s="319"/>
      <c r="AXY82" s="319"/>
      <c r="AYF82" s="319"/>
      <c r="AYI82" s="319"/>
      <c r="AYJ82" s="319"/>
      <c r="AYQ82" s="319"/>
      <c r="AYT82" s="319"/>
      <c r="AYU82" s="319"/>
      <c r="AZB82" s="319"/>
      <c r="AZE82" s="319"/>
      <c r="AZF82" s="319"/>
      <c r="AZM82" s="319"/>
      <c r="AZP82" s="319"/>
      <c r="AZQ82" s="319"/>
      <c r="AZX82" s="319"/>
      <c r="BAA82" s="319"/>
      <c r="BAB82" s="319"/>
      <c r="BAI82" s="319"/>
      <c r="BAL82" s="319"/>
      <c r="BAM82" s="319"/>
      <c r="BAT82" s="319"/>
      <c r="BAW82" s="319"/>
      <c r="BAX82" s="319"/>
      <c r="BBE82" s="319"/>
      <c r="BBH82" s="319"/>
      <c r="BBI82" s="319"/>
      <c r="BBP82" s="319"/>
      <c r="BBS82" s="319"/>
      <c r="BBT82" s="319"/>
      <c r="BCA82" s="319"/>
      <c r="BCD82" s="319"/>
      <c r="BCE82" s="319"/>
      <c r="BCL82" s="319"/>
      <c r="BCO82" s="319"/>
      <c r="BCP82" s="319"/>
      <c r="BCW82" s="319"/>
      <c r="BCZ82" s="319"/>
      <c r="BDA82" s="319"/>
      <c r="BDH82" s="319"/>
      <c r="BDK82" s="319"/>
      <c r="BDL82" s="319"/>
      <c r="BDS82" s="319"/>
      <c r="BDV82" s="319"/>
      <c r="BDW82" s="319"/>
      <c r="BED82" s="319"/>
      <c r="BEG82" s="319"/>
      <c r="BEH82" s="319"/>
      <c r="BEO82" s="319"/>
      <c r="BER82" s="319"/>
      <c r="BES82" s="319"/>
      <c r="BEZ82" s="319"/>
      <c r="BFC82" s="319"/>
      <c r="BFD82" s="319"/>
      <c r="BFK82" s="319"/>
      <c r="BFN82" s="319"/>
      <c r="BFO82" s="319"/>
      <c r="BFV82" s="319"/>
      <c r="BFY82" s="319"/>
      <c r="BFZ82" s="319"/>
      <c r="BGG82" s="319"/>
      <c r="BGJ82" s="319"/>
      <c r="BGK82" s="319"/>
      <c r="BGR82" s="319"/>
      <c r="BGU82" s="319"/>
      <c r="BGV82" s="319"/>
      <c r="BHC82" s="319"/>
      <c r="BHF82" s="319"/>
      <c r="BHG82" s="319"/>
      <c r="BHN82" s="319"/>
      <c r="BHQ82" s="319"/>
      <c r="BHR82" s="319"/>
      <c r="BHY82" s="319"/>
      <c r="BIB82" s="319"/>
      <c r="BIC82" s="319"/>
      <c r="BIJ82" s="319"/>
      <c r="BIM82" s="319"/>
      <c r="BIN82" s="319"/>
      <c r="BIU82" s="319"/>
      <c r="BIX82" s="319"/>
      <c r="BIY82" s="319"/>
      <c r="BJF82" s="319"/>
      <c r="BJI82" s="319"/>
      <c r="BJJ82" s="319"/>
      <c r="BJQ82" s="319"/>
      <c r="BJT82" s="319"/>
      <c r="BJU82" s="319"/>
      <c r="BKB82" s="319"/>
      <c r="BKE82" s="319"/>
      <c r="BKF82" s="319"/>
      <c r="BKM82" s="319"/>
      <c r="BKP82" s="319"/>
      <c r="BKQ82" s="319"/>
      <c r="BKX82" s="319"/>
      <c r="BLA82" s="319"/>
      <c r="BLB82" s="319"/>
      <c r="BLI82" s="319"/>
      <c r="BLL82" s="319"/>
      <c r="BLM82" s="319"/>
      <c r="BLT82" s="319"/>
      <c r="BLW82" s="319"/>
      <c r="BLX82" s="319"/>
      <c r="BME82" s="319"/>
      <c r="BMH82" s="319"/>
      <c r="BMI82" s="319"/>
      <c r="BMP82" s="319"/>
      <c r="BMS82" s="319"/>
      <c r="BMT82" s="319"/>
      <c r="BNA82" s="319"/>
      <c r="BND82" s="319"/>
      <c r="BNE82" s="319"/>
      <c r="BNL82" s="319"/>
      <c r="BNO82" s="319"/>
      <c r="BNP82" s="319"/>
      <c r="BNW82" s="319"/>
      <c r="BNZ82" s="319"/>
      <c r="BOA82" s="319"/>
      <c r="BOH82" s="319"/>
      <c r="BOK82" s="319"/>
      <c r="BOL82" s="319"/>
      <c r="BOS82" s="319"/>
      <c r="BOV82" s="319"/>
      <c r="BOW82" s="319"/>
      <c r="BPD82" s="319"/>
      <c r="BPG82" s="319"/>
      <c r="BPH82" s="319"/>
      <c r="BPO82" s="319"/>
      <c r="BPR82" s="319"/>
      <c r="BPS82" s="319"/>
      <c r="BPZ82" s="319"/>
      <c r="BQC82" s="319"/>
      <c r="BQD82" s="319"/>
      <c r="BQK82" s="319"/>
      <c r="BQN82" s="319"/>
      <c r="BQO82" s="319"/>
      <c r="BQV82" s="319"/>
      <c r="BQY82" s="319"/>
      <c r="BQZ82" s="319"/>
      <c r="BRG82" s="319"/>
      <c r="BRJ82" s="319"/>
      <c r="BRK82" s="319"/>
      <c r="BRR82" s="319"/>
      <c r="BRU82" s="319"/>
      <c r="BRV82" s="319"/>
      <c r="BSC82" s="319"/>
      <c r="BSF82" s="319"/>
      <c r="BSG82" s="319"/>
      <c r="BSN82" s="319"/>
      <c r="BSQ82" s="319"/>
      <c r="BSR82" s="319"/>
      <c r="BSY82" s="319"/>
      <c r="BTB82" s="319"/>
      <c r="BTC82" s="319"/>
      <c r="BTJ82" s="319"/>
      <c r="BTM82" s="319"/>
      <c r="BTN82" s="319"/>
      <c r="BTU82" s="319"/>
      <c r="BTX82" s="319"/>
      <c r="BTY82" s="319"/>
      <c r="BUF82" s="319"/>
      <c r="BUI82" s="319"/>
      <c r="BUJ82" s="319"/>
      <c r="BUQ82" s="319"/>
      <c r="BUT82" s="319"/>
      <c r="BUU82" s="319"/>
      <c r="BVB82" s="319"/>
      <c r="BVE82" s="319"/>
      <c r="BVF82" s="319"/>
      <c r="BVM82" s="319"/>
      <c r="BVP82" s="319"/>
      <c r="BVQ82" s="319"/>
      <c r="BVX82" s="319"/>
      <c r="BWA82" s="319"/>
      <c r="BWB82" s="319"/>
      <c r="BWI82" s="319"/>
      <c r="BWL82" s="319"/>
      <c r="BWM82" s="319"/>
      <c r="BWT82" s="319"/>
      <c r="BWW82" s="319"/>
      <c r="BWX82" s="319"/>
      <c r="BXE82" s="319"/>
      <c r="BXH82" s="319"/>
      <c r="BXI82" s="319"/>
      <c r="BXP82" s="319"/>
      <c r="BXS82" s="319"/>
      <c r="BXT82" s="319"/>
      <c r="BYA82" s="319"/>
      <c r="BYD82" s="319"/>
      <c r="BYE82" s="319"/>
      <c r="BYL82" s="319"/>
      <c r="BYO82" s="319"/>
      <c r="BYP82" s="319"/>
      <c r="BYW82" s="319"/>
      <c r="BYZ82" s="319"/>
      <c r="BZA82" s="319"/>
      <c r="BZH82" s="319"/>
      <c r="BZK82" s="319"/>
      <c r="BZL82" s="319"/>
      <c r="BZS82" s="319"/>
      <c r="BZV82" s="319"/>
      <c r="BZW82" s="319"/>
      <c r="CAD82" s="319"/>
      <c r="CAG82" s="319"/>
      <c r="CAH82" s="319"/>
      <c r="CAO82" s="319"/>
      <c r="CAR82" s="319"/>
      <c r="CAS82" s="319"/>
      <c r="CAZ82" s="319"/>
      <c r="CBC82" s="319"/>
      <c r="CBD82" s="319"/>
      <c r="CBK82" s="319"/>
      <c r="CBN82" s="319"/>
      <c r="CBO82" s="319"/>
      <c r="CBV82" s="319"/>
      <c r="CBY82" s="319"/>
      <c r="CBZ82" s="319"/>
      <c r="CCG82" s="319"/>
      <c r="CCJ82" s="319"/>
      <c r="CCK82" s="319"/>
      <c r="CCR82" s="319"/>
      <c r="CCU82" s="319"/>
      <c r="CCV82" s="319"/>
      <c r="CDC82" s="319"/>
      <c r="CDF82" s="319"/>
      <c r="CDG82" s="319"/>
      <c r="CDN82" s="319"/>
      <c r="CDQ82" s="319"/>
      <c r="CDR82" s="319"/>
      <c r="CDY82" s="319"/>
      <c r="CEB82" s="319"/>
      <c r="CEC82" s="319"/>
      <c r="CEJ82" s="319"/>
      <c r="CEM82" s="319"/>
      <c r="CEN82" s="319"/>
      <c r="CEU82" s="319"/>
      <c r="CEX82" s="319"/>
      <c r="CEY82" s="319"/>
      <c r="CFF82" s="319"/>
      <c r="CFI82" s="319"/>
      <c r="CFJ82" s="319"/>
      <c r="CFQ82" s="319"/>
      <c r="CFT82" s="319"/>
      <c r="CFU82" s="319"/>
      <c r="CGB82" s="319"/>
      <c r="CGE82" s="319"/>
      <c r="CGF82" s="319"/>
      <c r="CGM82" s="319"/>
      <c r="CGP82" s="319"/>
      <c r="CGQ82" s="319"/>
      <c r="CGX82" s="319"/>
      <c r="CHA82" s="319"/>
      <c r="CHB82" s="319"/>
      <c r="CHI82" s="319"/>
      <c r="CHL82" s="319"/>
      <c r="CHM82" s="319"/>
      <c r="CHT82" s="319"/>
      <c r="CHW82" s="319"/>
      <c r="CHX82" s="319"/>
      <c r="CIE82" s="319"/>
      <c r="CIH82" s="319"/>
      <c r="CII82" s="319"/>
      <c r="CIP82" s="319"/>
      <c r="CIS82" s="319"/>
      <c r="CIT82" s="319"/>
      <c r="CJA82" s="319"/>
      <c r="CJD82" s="319"/>
      <c r="CJE82" s="319"/>
      <c r="CJL82" s="319"/>
      <c r="CJO82" s="319"/>
      <c r="CJP82" s="319"/>
      <c r="CJW82" s="319"/>
      <c r="CJZ82" s="319"/>
      <c r="CKA82" s="319"/>
      <c r="CKH82" s="319"/>
      <c r="CKK82" s="319"/>
      <c r="CKL82" s="319"/>
      <c r="CKS82" s="319"/>
      <c r="CKV82" s="319"/>
      <c r="CKW82" s="319"/>
      <c r="CLD82" s="319"/>
      <c r="CLG82" s="319"/>
      <c r="CLH82" s="319"/>
      <c r="CLO82" s="319"/>
      <c r="CLR82" s="319"/>
      <c r="CLS82" s="319"/>
      <c r="CLZ82" s="319"/>
      <c r="CMC82" s="319"/>
      <c r="CMD82" s="319"/>
      <c r="CMK82" s="319"/>
      <c r="CMN82" s="319"/>
      <c r="CMO82" s="319"/>
      <c r="CMV82" s="319"/>
      <c r="CMY82" s="319"/>
      <c r="CMZ82" s="319"/>
      <c r="CNG82" s="319"/>
      <c r="CNJ82" s="319"/>
      <c r="CNK82" s="319"/>
      <c r="CNR82" s="319"/>
      <c r="CNU82" s="319"/>
      <c r="CNV82" s="319"/>
      <c r="COC82" s="319"/>
      <c r="COF82" s="319"/>
      <c r="COG82" s="319"/>
      <c r="CON82" s="319"/>
      <c r="COQ82" s="319"/>
      <c r="COR82" s="319"/>
      <c r="COY82" s="319"/>
      <c r="CPB82" s="319"/>
      <c r="CPC82" s="319"/>
      <c r="CPJ82" s="319"/>
      <c r="CPM82" s="319"/>
      <c r="CPN82" s="319"/>
      <c r="CPU82" s="319"/>
      <c r="CPX82" s="319"/>
      <c r="CPY82" s="319"/>
      <c r="CQF82" s="319"/>
      <c r="CQI82" s="319"/>
      <c r="CQJ82" s="319"/>
      <c r="CQQ82" s="319"/>
      <c r="CQT82" s="319"/>
      <c r="CQU82" s="319"/>
      <c r="CRB82" s="319"/>
      <c r="CRE82" s="319"/>
      <c r="CRF82" s="319"/>
      <c r="CRM82" s="319"/>
      <c r="CRP82" s="319"/>
      <c r="CRQ82" s="319"/>
      <c r="CRX82" s="319"/>
      <c r="CSA82" s="319"/>
      <c r="CSB82" s="319"/>
      <c r="CSI82" s="319"/>
      <c r="CSL82" s="319"/>
      <c r="CSM82" s="319"/>
      <c r="CST82" s="319"/>
      <c r="CSW82" s="319"/>
      <c r="CSX82" s="319"/>
      <c r="CTE82" s="319"/>
      <c r="CTH82" s="319"/>
      <c r="CTI82" s="319"/>
      <c r="CTP82" s="319"/>
      <c r="CTS82" s="319"/>
      <c r="CTT82" s="319"/>
      <c r="CUA82" s="319"/>
      <c r="CUD82" s="319"/>
      <c r="CUE82" s="319"/>
      <c r="CUL82" s="319"/>
      <c r="CUO82" s="319"/>
      <c r="CUP82" s="319"/>
      <c r="CUW82" s="319"/>
      <c r="CUZ82" s="319"/>
      <c r="CVA82" s="319"/>
      <c r="CVH82" s="319"/>
      <c r="CVK82" s="319"/>
      <c r="CVL82" s="319"/>
      <c r="CVS82" s="319"/>
      <c r="CVV82" s="319"/>
      <c r="CVW82" s="319"/>
      <c r="CWD82" s="319"/>
      <c r="CWG82" s="319"/>
      <c r="CWH82" s="319"/>
      <c r="CWO82" s="319"/>
      <c r="CWR82" s="319"/>
      <c r="CWS82" s="319"/>
      <c r="CWZ82" s="319"/>
      <c r="CXC82" s="319"/>
      <c r="CXD82" s="319"/>
      <c r="CXK82" s="319"/>
      <c r="CXN82" s="319"/>
      <c r="CXO82" s="319"/>
      <c r="CXV82" s="319"/>
      <c r="CXY82" s="319"/>
      <c r="CXZ82" s="319"/>
      <c r="CYG82" s="319"/>
      <c r="CYJ82" s="319"/>
      <c r="CYK82" s="319"/>
      <c r="CYR82" s="319"/>
      <c r="CYU82" s="319"/>
      <c r="CYV82" s="319"/>
      <c r="CZC82" s="319"/>
      <c r="CZF82" s="319"/>
      <c r="CZG82" s="319"/>
      <c r="CZN82" s="319"/>
      <c r="CZQ82" s="319"/>
      <c r="CZR82" s="319"/>
      <c r="CZY82" s="319"/>
      <c r="DAB82" s="319"/>
      <c r="DAC82" s="319"/>
      <c r="DAJ82" s="319"/>
      <c r="DAM82" s="319"/>
      <c r="DAN82" s="319"/>
      <c r="DAU82" s="319"/>
      <c r="DAX82" s="319"/>
      <c r="DAY82" s="319"/>
      <c r="DBF82" s="319"/>
      <c r="DBI82" s="319"/>
      <c r="DBJ82" s="319"/>
      <c r="DBQ82" s="319"/>
      <c r="DBT82" s="319"/>
      <c r="DBU82" s="319"/>
      <c r="DCB82" s="319"/>
      <c r="DCE82" s="319"/>
      <c r="DCF82" s="319"/>
      <c r="DCM82" s="319"/>
      <c r="DCP82" s="319"/>
      <c r="DCQ82" s="319"/>
      <c r="DCX82" s="319"/>
      <c r="DDA82" s="319"/>
      <c r="DDB82" s="319"/>
      <c r="DDI82" s="319"/>
      <c r="DDL82" s="319"/>
      <c r="DDM82" s="319"/>
      <c r="DDT82" s="319"/>
      <c r="DDW82" s="319"/>
      <c r="DDX82" s="319"/>
      <c r="DEE82" s="319"/>
      <c r="DEH82" s="319"/>
      <c r="DEI82" s="319"/>
      <c r="DEP82" s="319"/>
      <c r="DES82" s="319"/>
      <c r="DET82" s="319"/>
      <c r="DFA82" s="319"/>
      <c r="DFD82" s="319"/>
      <c r="DFE82" s="319"/>
      <c r="DFL82" s="319"/>
      <c r="DFO82" s="319"/>
      <c r="DFP82" s="319"/>
      <c r="DFW82" s="319"/>
      <c r="DFZ82" s="319"/>
      <c r="DGA82" s="319"/>
      <c r="DGH82" s="319"/>
      <c r="DGK82" s="319"/>
      <c r="DGL82" s="319"/>
      <c r="DGS82" s="319"/>
      <c r="DGV82" s="319"/>
      <c r="DGW82" s="319"/>
      <c r="DHD82" s="319"/>
      <c r="DHG82" s="319"/>
      <c r="DHH82" s="319"/>
      <c r="DHO82" s="319"/>
      <c r="DHR82" s="319"/>
      <c r="DHS82" s="319"/>
      <c r="DHZ82" s="319"/>
      <c r="DIC82" s="319"/>
      <c r="DID82" s="319"/>
      <c r="DIK82" s="319"/>
      <c r="DIN82" s="319"/>
      <c r="DIO82" s="319"/>
      <c r="DIV82" s="319"/>
      <c r="DIY82" s="319"/>
      <c r="DIZ82" s="319"/>
      <c r="DJG82" s="319"/>
      <c r="DJJ82" s="319"/>
      <c r="DJK82" s="319"/>
      <c r="DJR82" s="319"/>
      <c r="DJU82" s="319"/>
      <c r="DJV82" s="319"/>
      <c r="DKC82" s="319"/>
      <c r="DKF82" s="319"/>
      <c r="DKG82" s="319"/>
      <c r="DKN82" s="319"/>
      <c r="DKQ82" s="319"/>
      <c r="DKR82" s="319"/>
      <c r="DKY82" s="319"/>
      <c r="DLB82" s="319"/>
      <c r="DLC82" s="319"/>
      <c r="DLJ82" s="319"/>
      <c r="DLM82" s="319"/>
      <c r="DLN82" s="319"/>
      <c r="DLU82" s="319"/>
      <c r="DLX82" s="319"/>
      <c r="DLY82" s="319"/>
      <c r="DMF82" s="319"/>
      <c r="DMI82" s="319"/>
      <c r="DMJ82" s="319"/>
      <c r="DMQ82" s="319"/>
      <c r="DMT82" s="319"/>
      <c r="DMU82" s="319"/>
      <c r="DNB82" s="319"/>
      <c r="DNE82" s="319"/>
      <c r="DNF82" s="319"/>
      <c r="DNM82" s="319"/>
      <c r="DNP82" s="319"/>
      <c r="DNQ82" s="319"/>
      <c r="DNX82" s="319"/>
      <c r="DOA82" s="319"/>
      <c r="DOB82" s="319"/>
      <c r="DOI82" s="319"/>
      <c r="DOL82" s="319"/>
      <c r="DOM82" s="319"/>
      <c r="DOT82" s="319"/>
      <c r="DOW82" s="319"/>
      <c r="DOX82" s="319"/>
      <c r="DPE82" s="319"/>
      <c r="DPH82" s="319"/>
      <c r="DPI82" s="319"/>
      <c r="DPP82" s="319"/>
      <c r="DPS82" s="319"/>
      <c r="DPT82" s="319"/>
      <c r="DQA82" s="319"/>
      <c r="DQD82" s="319"/>
      <c r="DQE82" s="319"/>
      <c r="DQL82" s="319"/>
      <c r="DQO82" s="319"/>
      <c r="DQP82" s="319"/>
      <c r="DQW82" s="319"/>
      <c r="DQZ82" s="319"/>
      <c r="DRA82" s="319"/>
      <c r="DRH82" s="319"/>
      <c r="DRK82" s="319"/>
      <c r="DRL82" s="319"/>
      <c r="DRS82" s="319"/>
      <c r="DRV82" s="319"/>
      <c r="DRW82" s="319"/>
      <c r="DSD82" s="319"/>
      <c r="DSG82" s="319"/>
      <c r="DSH82" s="319"/>
      <c r="DSO82" s="319"/>
      <c r="DSR82" s="319"/>
      <c r="DSS82" s="319"/>
      <c r="DSZ82" s="319"/>
      <c r="DTC82" s="319"/>
      <c r="DTD82" s="319"/>
      <c r="DTK82" s="319"/>
      <c r="DTN82" s="319"/>
      <c r="DTO82" s="319"/>
      <c r="DTV82" s="319"/>
      <c r="DTY82" s="319"/>
      <c r="DTZ82" s="319"/>
      <c r="DUG82" s="319"/>
      <c r="DUJ82" s="319"/>
      <c r="DUK82" s="319"/>
      <c r="DUR82" s="319"/>
      <c r="DUU82" s="319"/>
      <c r="DUV82" s="319"/>
      <c r="DVC82" s="319"/>
      <c r="DVF82" s="319"/>
      <c r="DVG82" s="319"/>
      <c r="DVN82" s="319"/>
      <c r="DVQ82" s="319"/>
      <c r="DVR82" s="319"/>
      <c r="DVY82" s="319"/>
      <c r="DWB82" s="319"/>
      <c r="DWC82" s="319"/>
      <c r="DWJ82" s="319"/>
      <c r="DWM82" s="319"/>
      <c r="DWN82" s="319"/>
      <c r="DWU82" s="319"/>
      <c r="DWX82" s="319"/>
      <c r="DWY82" s="319"/>
      <c r="DXF82" s="319"/>
      <c r="DXI82" s="319"/>
      <c r="DXJ82" s="319"/>
      <c r="DXQ82" s="319"/>
      <c r="DXT82" s="319"/>
      <c r="DXU82" s="319"/>
      <c r="DYB82" s="319"/>
      <c r="DYE82" s="319"/>
      <c r="DYF82" s="319"/>
      <c r="DYM82" s="319"/>
      <c r="DYP82" s="319"/>
      <c r="DYQ82" s="319"/>
      <c r="DYX82" s="319"/>
      <c r="DZA82" s="319"/>
      <c r="DZB82" s="319"/>
      <c r="DZI82" s="319"/>
      <c r="DZL82" s="319"/>
      <c r="DZM82" s="319"/>
      <c r="DZT82" s="319"/>
      <c r="DZW82" s="319"/>
      <c r="DZX82" s="319"/>
      <c r="EAE82" s="319"/>
      <c r="EAH82" s="319"/>
      <c r="EAI82" s="319"/>
      <c r="EAP82" s="319"/>
      <c r="EAS82" s="319"/>
      <c r="EAT82" s="319"/>
      <c r="EBA82" s="319"/>
      <c r="EBD82" s="319"/>
      <c r="EBE82" s="319"/>
      <c r="EBL82" s="319"/>
      <c r="EBO82" s="319"/>
      <c r="EBP82" s="319"/>
      <c r="EBW82" s="319"/>
      <c r="EBZ82" s="319"/>
      <c r="ECA82" s="319"/>
      <c r="ECH82" s="319"/>
      <c r="ECK82" s="319"/>
      <c r="ECL82" s="319"/>
      <c r="ECS82" s="319"/>
      <c r="ECV82" s="319"/>
      <c r="ECW82" s="319"/>
      <c r="EDD82" s="319"/>
      <c r="EDG82" s="319"/>
      <c r="EDH82" s="319"/>
      <c r="EDO82" s="319"/>
      <c r="EDR82" s="319"/>
      <c r="EDS82" s="319"/>
      <c r="EDZ82" s="319"/>
      <c r="EEC82" s="319"/>
      <c r="EED82" s="319"/>
      <c r="EEK82" s="319"/>
      <c r="EEN82" s="319"/>
      <c r="EEO82" s="319"/>
      <c r="EEV82" s="319"/>
      <c r="EEY82" s="319"/>
      <c r="EEZ82" s="319"/>
      <c r="EFG82" s="319"/>
      <c r="EFJ82" s="319"/>
      <c r="EFK82" s="319"/>
      <c r="EFR82" s="319"/>
      <c r="EFU82" s="319"/>
      <c r="EFV82" s="319"/>
      <c r="EGC82" s="319"/>
      <c r="EGF82" s="319"/>
      <c r="EGG82" s="319"/>
      <c r="EGN82" s="319"/>
      <c r="EGQ82" s="319"/>
      <c r="EGR82" s="319"/>
      <c r="EGY82" s="319"/>
      <c r="EHB82" s="319"/>
      <c r="EHC82" s="319"/>
      <c r="EHJ82" s="319"/>
      <c r="EHM82" s="319"/>
      <c r="EHN82" s="319"/>
      <c r="EHU82" s="319"/>
      <c r="EHX82" s="319"/>
      <c r="EHY82" s="319"/>
      <c r="EIF82" s="319"/>
      <c r="EII82" s="319"/>
      <c r="EIJ82" s="319"/>
      <c r="EIQ82" s="319"/>
      <c r="EIT82" s="319"/>
      <c r="EIU82" s="319"/>
      <c r="EJB82" s="319"/>
      <c r="EJE82" s="319"/>
      <c r="EJF82" s="319"/>
      <c r="EJM82" s="319"/>
      <c r="EJP82" s="319"/>
      <c r="EJQ82" s="319"/>
      <c r="EJX82" s="319"/>
      <c r="EKA82" s="319"/>
      <c r="EKB82" s="319"/>
      <c r="EKI82" s="319"/>
      <c r="EKL82" s="319"/>
      <c r="EKM82" s="319"/>
      <c r="EKT82" s="319"/>
      <c r="EKW82" s="319"/>
      <c r="EKX82" s="319"/>
      <c r="ELE82" s="319"/>
      <c r="ELH82" s="319"/>
      <c r="ELI82" s="319"/>
      <c r="ELP82" s="319"/>
      <c r="ELS82" s="319"/>
      <c r="ELT82" s="319"/>
      <c r="EMA82" s="319"/>
      <c r="EMD82" s="319"/>
      <c r="EME82" s="319"/>
      <c r="EML82" s="319"/>
      <c r="EMO82" s="319"/>
      <c r="EMP82" s="319"/>
      <c r="EMW82" s="319"/>
      <c r="EMZ82" s="319"/>
      <c r="ENA82" s="319"/>
      <c r="ENH82" s="319"/>
      <c r="ENK82" s="319"/>
      <c r="ENL82" s="319"/>
      <c r="ENS82" s="319"/>
      <c r="ENV82" s="319"/>
      <c r="ENW82" s="319"/>
      <c r="EOD82" s="319"/>
      <c r="EOG82" s="319"/>
      <c r="EOH82" s="319"/>
      <c r="EOO82" s="319"/>
      <c r="EOR82" s="319"/>
      <c r="EOS82" s="319"/>
      <c r="EOZ82" s="319"/>
      <c r="EPC82" s="319"/>
      <c r="EPD82" s="319"/>
      <c r="EPK82" s="319"/>
      <c r="EPN82" s="319"/>
      <c r="EPO82" s="319"/>
      <c r="EPV82" s="319"/>
      <c r="EPY82" s="319"/>
      <c r="EPZ82" s="319"/>
      <c r="EQG82" s="319"/>
      <c r="EQJ82" s="319"/>
      <c r="EQK82" s="319"/>
      <c r="EQR82" s="319"/>
      <c r="EQU82" s="319"/>
      <c r="EQV82" s="319"/>
      <c r="ERC82" s="319"/>
      <c r="ERF82" s="319"/>
      <c r="ERG82" s="319"/>
      <c r="ERN82" s="319"/>
      <c r="ERQ82" s="319"/>
      <c r="ERR82" s="319"/>
      <c r="ERY82" s="319"/>
      <c r="ESB82" s="319"/>
      <c r="ESC82" s="319"/>
      <c r="ESJ82" s="319"/>
      <c r="ESM82" s="319"/>
      <c r="ESN82" s="319"/>
      <c r="ESU82" s="319"/>
      <c r="ESX82" s="319"/>
      <c r="ESY82" s="319"/>
      <c r="ETF82" s="319"/>
      <c r="ETI82" s="319"/>
      <c r="ETJ82" s="319"/>
      <c r="ETQ82" s="319"/>
      <c r="ETT82" s="319"/>
      <c r="ETU82" s="319"/>
      <c r="EUB82" s="319"/>
      <c r="EUE82" s="319"/>
      <c r="EUF82" s="319"/>
      <c r="EUM82" s="319"/>
      <c r="EUP82" s="319"/>
      <c r="EUQ82" s="319"/>
      <c r="EUX82" s="319"/>
      <c r="EVA82" s="319"/>
      <c r="EVB82" s="319"/>
      <c r="EVI82" s="319"/>
      <c r="EVL82" s="319"/>
      <c r="EVM82" s="319"/>
      <c r="EVT82" s="319"/>
      <c r="EVW82" s="319"/>
      <c r="EVX82" s="319"/>
      <c r="EWE82" s="319"/>
      <c r="EWH82" s="319"/>
      <c r="EWI82" s="319"/>
      <c r="EWP82" s="319"/>
      <c r="EWS82" s="319"/>
      <c r="EWT82" s="319"/>
      <c r="EXA82" s="319"/>
      <c r="EXD82" s="319"/>
      <c r="EXE82" s="319"/>
      <c r="EXL82" s="319"/>
      <c r="EXO82" s="319"/>
      <c r="EXP82" s="319"/>
      <c r="EXW82" s="319"/>
      <c r="EXZ82" s="319"/>
      <c r="EYA82" s="319"/>
      <c r="EYH82" s="319"/>
      <c r="EYK82" s="319"/>
      <c r="EYL82" s="319"/>
      <c r="EYS82" s="319"/>
      <c r="EYV82" s="319"/>
      <c r="EYW82" s="319"/>
      <c r="EZD82" s="319"/>
      <c r="EZG82" s="319"/>
      <c r="EZH82" s="319"/>
      <c r="EZO82" s="319"/>
      <c r="EZR82" s="319"/>
      <c r="EZS82" s="319"/>
      <c r="EZZ82" s="319"/>
      <c r="FAC82" s="319"/>
      <c r="FAD82" s="319"/>
      <c r="FAK82" s="319"/>
      <c r="FAN82" s="319"/>
      <c r="FAO82" s="319"/>
      <c r="FAV82" s="319"/>
      <c r="FAY82" s="319"/>
      <c r="FAZ82" s="319"/>
      <c r="FBG82" s="319"/>
      <c r="FBJ82" s="319"/>
      <c r="FBK82" s="319"/>
      <c r="FBR82" s="319"/>
      <c r="FBU82" s="319"/>
      <c r="FBV82" s="319"/>
      <c r="FCC82" s="319"/>
      <c r="FCF82" s="319"/>
      <c r="FCG82" s="319"/>
      <c r="FCN82" s="319"/>
      <c r="FCQ82" s="319"/>
      <c r="FCR82" s="319"/>
      <c r="FCY82" s="319"/>
      <c r="FDB82" s="319"/>
      <c r="FDC82" s="319"/>
      <c r="FDJ82" s="319"/>
      <c r="FDM82" s="319"/>
      <c r="FDN82" s="319"/>
      <c r="FDU82" s="319"/>
      <c r="FDX82" s="319"/>
      <c r="FDY82" s="319"/>
      <c r="FEF82" s="319"/>
      <c r="FEI82" s="319"/>
      <c r="FEJ82" s="319"/>
      <c r="FEQ82" s="319"/>
      <c r="FET82" s="319"/>
      <c r="FEU82" s="319"/>
      <c r="FFB82" s="319"/>
      <c r="FFE82" s="319"/>
      <c r="FFF82" s="319"/>
      <c r="FFM82" s="319"/>
      <c r="FFP82" s="319"/>
      <c r="FFQ82" s="319"/>
      <c r="FFX82" s="319"/>
      <c r="FGA82" s="319"/>
      <c r="FGB82" s="319"/>
      <c r="FGI82" s="319"/>
      <c r="FGL82" s="319"/>
      <c r="FGM82" s="319"/>
      <c r="FGT82" s="319"/>
      <c r="FGW82" s="319"/>
      <c r="FGX82" s="319"/>
      <c r="FHE82" s="319"/>
      <c r="FHH82" s="319"/>
      <c r="FHI82" s="319"/>
      <c r="FHP82" s="319"/>
      <c r="FHS82" s="319"/>
      <c r="FHT82" s="319"/>
      <c r="FIA82" s="319"/>
      <c r="FID82" s="319"/>
      <c r="FIE82" s="319"/>
      <c r="FIL82" s="319"/>
      <c r="FIO82" s="319"/>
      <c r="FIP82" s="319"/>
      <c r="FIW82" s="319"/>
      <c r="FIZ82" s="319"/>
      <c r="FJA82" s="319"/>
      <c r="FJH82" s="319"/>
      <c r="FJK82" s="319"/>
      <c r="FJL82" s="319"/>
      <c r="FJS82" s="319"/>
      <c r="FJV82" s="319"/>
      <c r="FJW82" s="319"/>
      <c r="FKD82" s="319"/>
      <c r="FKG82" s="319"/>
      <c r="FKH82" s="319"/>
      <c r="FKO82" s="319"/>
      <c r="FKR82" s="319"/>
      <c r="FKS82" s="319"/>
      <c r="FKZ82" s="319"/>
      <c r="FLC82" s="319"/>
      <c r="FLD82" s="319"/>
      <c r="FLK82" s="319"/>
      <c r="FLN82" s="319"/>
      <c r="FLO82" s="319"/>
      <c r="FLV82" s="319"/>
      <c r="FLY82" s="319"/>
      <c r="FLZ82" s="319"/>
      <c r="FMG82" s="319"/>
      <c r="FMJ82" s="319"/>
      <c r="FMK82" s="319"/>
      <c r="FMR82" s="319"/>
      <c r="FMU82" s="319"/>
      <c r="FMV82" s="319"/>
      <c r="FNC82" s="319"/>
      <c r="FNF82" s="319"/>
      <c r="FNG82" s="319"/>
      <c r="FNN82" s="319"/>
      <c r="FNQ82" s="319"/>
      <c r="FNR82" s="319"/>
      <c r="FNY82" s="319"/>
      <c r="FOB82" s="319"/>
      <c r="FOC82" s="319"/>
      <c r="FOJ82" s="319"/>
      <c r="FOM82" s="319"/>
      <c r="FON82" s="319"/>
      <c r="FOU82" s="319"/>
      <c r="FOX82" s="319"/>
      <c r="FOY82" s="319"/>
      <c r="FPF82" s="319"/>
      <c r="FPI82" s="319"/>
      <c r="FPJ82" s="319"/>
      <c r="FPQ82" s="319"/>
      <c r="FPT82" s="319"/>
      <c r="FPU82" s="319"/>
      <c r="FQB82" s="319"/>
      <c r="FQE82" s="319"/>
      <c r="FQF82" s="319"/>
      <c r="FQM82" s="319"/>
      <c r="FQP82" s="319"/>
      <c r="FQQ82" s="319"/>
      <c r="FQX82" s="319"/>
      <c r="FRA82" s="319"/>
      <c r="FRB82" s="319"/>
      <c r="FRI82" s="319"/>
      <c r="FRL82" s="319"/>
      <c r="FRM82" s="319"/>
      <c r="FRT82" s="319"/>
      <c r="FRW82" s="319"/>
      <c r="FRX82" s="319"/>
      <c r="FSE82" s="319"/>
      <c r="FSH82" s="319"/>
      <c r="FSI82" s="319"/>
      <c r="FSP82" s="319"/>
      <c r="FSS82" s="319"/>
      <c r="FST82" s="319"/>
      <c r="FTA82" s="319"/>
      <c r="FTD82" s="319"/>
      <c r="FTE82" s="319"/>
      <c r="FTL82" s="319"/>
      <c r="FTO82" s="319"/>
      <c r="FTP82" s="319"/>
      <c r="FTW82" s="319"/>
      <c r="FTZ82" s="319"/>
      <c r="FUA82" s="319"/>
      <c r="FUH82" s="319"/>
      <c r="FUK82" s="319"/>
      <c r="FUL82" s="319"/>
      <c r="FUS82" s="319"/>
      <c r="FUV82" s="319"/>
      <c r="FUW82" s="319"/>
      <c r="FVD82" s="319"/>
      <c r="FVG82" s="319"/>
      <c r="FVH82" s="319"/>
      <c r="FVO82" s="319"/>
      <c r="FVR82" s="319"/>
      <c r="FVS82" s="319"/>
      <c r="FVZ82" s="319"/>
      <c r="FWC82" s="319"/>
      <c r="FWD82" s="319"/>
      <c r="FWK82" s="319"/>
      <c r="FWN82" s="319"/>
      <c r="FWO82" s="319"/>
      <c r="FWV82" s="319"/>
      <c r="FWY82" s="319"/>
      <c r="FWZ82" s="319"/>
      <c r="FXG82" s="319"/>
      <c r="FXJ82" s="319"/>
      <c r="FXK82" s="319"/>
      <c r="FXR82" s="319"/>
      <c r="FXU82" s="319"/>
      <c r="FXV82" s="319"/>
      <c r="FYC82" s="319"/>
      <c r="FYF82" s="319"/>
      <c r="FYG82" s="319"/>
      <c r="FYN82" s="319"/>
      <c r="FYQ82" s="319"/>
      <c r="FYR82" s="319"/>
      <c r="FYY82" s="319"/>
      <c r="FZB82" s="319"/>
      <c r="FZC82" s="319"/>
      <c r="FZJ82" s="319"/>
      <c r="FZM82" s="319"/>
      <c r="FZN82" s="319"/>
      <c r="FZU82" s="319"/>
      <c r="FZX82" s="319"/>
      <c r="FZY82" s="319"/>
      <c r="GAF82" s="319"/>
      <c r="GAI82" s="319"/>
      <c r="GAJ82" s="319"/>
      <c r="GAQ82" s="319"/>
      <c r="GAT82" s="319"/>
      <c r="GAU82" s="319"/>
      <c r="GBB82" s="319"/>
      <c r="GBE82" s="319"/>
      <c r="GBF82" s="319"/>
      <c r="GBM82" s="319"/>
      <c r="GBP82" s="319"/>
      <c r="GBQ82" s="319"/>
      <c r="GBX82" s="319"/>
      <c r="GCA82" s="319"/>
      <c r="GCB82" s="319"/>
      <c r="GCI82" s="319"/>
      <c r="GCL82" s="319"/>
      <c r="GCM82" s="319"/>
      <c r="GCT82" s="319"/>
      <c r="GCW82" s="319"/>
      <c r="GCX82" s="319"/>
      <c r="GDE82" s="319"/>
      <c r="GDH82" s="319"/>
      <c r="GDI82" s="319"/>
      <c r="GDP82" s="319"/>
      <c r="GDS82" s="319"/>
      <c r="GDT82" s="319"/>
      <c r="GEA82" s="319"/>
      <c r="GED82" s="319"/>
      <c r="GEE82" s="319"/>
      <c r="GEL82" s="319"/>
      <c r="GEO82" s="319"/>
      <c r="GEP82" s="319"/>
      <c r="GEW82" s="319"/>
      <c r="GEZ82" s="319"/>
      <c r="GFA82" s="319"/>
      <c r="GFH82" s="319"/>
      <c r="GFK82" s="319"/>
      <c r="GFL82" s="319"/>
      <c r="GFS82" s="319"/>
      <c r="GFV82" s="319"/>
      <c r="GFW82" s="319"/>
      <c r="GGD82" s="319"/>
      <c r="GGG82" s="319"/>
      <c r="GGH82" s="319"/>
      <c r="GGO82" s="319"/>
      <c r="GGR82" s="319"/>
      <c r="GGS82" s="319"/>
      <c r="GGZ82" s="319"/>
      <c r="GHC82" s="319"/>
      <c r="GHD82" s="319"/>
      <c r="GHK82" s="319"/>
      <c r="GHN82" s="319"/>
      <c r="GHO82" s="319"/>
      <c r="GHV82" s="319"/>
      <c r="GHY82" s="319"/>
      <c r="GHZ82" s="319"/>
      <c r="GIG82" s="319"/>
      <c r="GIJ82" s="319"/>
      <c r="GIK82" s="319"/>
      <c r="GIR82" s="319"/>
      <c r="GIU82" s="319"/>
      <c r="GIV82" s="319"/>
      <c r="GJC82" s="319"/>
      <c r="GJF82" s="319"/>
      <c r="GJG82" s="319"/>
      <c r="GJN82" s="319"/>
      <c r="GJQ82" s="319"/>
      <c r="GJR82" s="319"/>
      <c r="GJY82" s="319"/>
      <c r="GKB82" s="319"/>
      <c r="GKC82" s="319"/>
      <c r="GKJ82" s="319"/>
      <c r="GKM82" s="319"/>
      <c r="GKN82" s="319"/>
      <c r="GKU82" s="319"/>
      <c r="GKX82" s="319"/>
      <c r="GKY82" s="319"/>
      <c r="GLF82" s="319"/>
      <c r="GLI82" s="319"/>
      <c r="GLJ82" s="319"/>
      <c r="GLQ82" s="319"/>
      <c r="GLT82" s="319"/>
      <c r="GLU82" s="319"/>
      <c r="GMB82" s="319"/>
      <c r="GME82" s="319"/>
      <c r="GMF82" s="319"/>
      <c r="GMM82" s="319"/>
      <c r="GMP82" s="319"/>
      <c r="GMQ82" s="319"/>
      <c r="GMX82" s="319"/>
      <c r="GNA82" s="319"/>
      <c r="GNB82" s="319"/>
      <c r="GNI82" s="319"/>
      <c r="GNL82" s="319"/>
      <c r="GNM82" s="319"/>
      <c r="GNT82" s="319"/>
      <c r="GNW82" s="319"/>
      <c r="GNX82" s="319"/>
      <c r="GOE82" s="319"/>
      <c r="GOH82" s="319"/>
      <c r="GOI82" s="319"/>
      <c r="GOP82" s="319"/>
      <c r="GOS82" s="319"/>
      <c r="GOT82" s="319"/>
      <c r="GPA82" s="319"/>
      <c r="GPD82" s="319"/>
      <c r="GPE82" s="319"/>
      <c r="GPL82" s="319"/>
      <c r="GPO82" s="319"/>
      <c r="GPP82" s="319"/>
      <c r="GPW82" s="319"/>
      <c r="GPZ82" s="319"/>
      <c r="GQA82" s="319"/>
      <c r="GQH82" s="319"/>
      <c r="GQK82" s="319"/>
      <c r="GQL82" s="319"/>
      <c r="GQS82" s="319"/>
      <c r="GQV82" s="319"/>
      <c r="GQW82" s="319"/>
      <c r="GRD82" s="319"/>
      <c r="GRG82" s="319"/>
      <c r="GRH82" s="319"/>
      <c r="GRO82" s="319"/>
      <c r="GRR82" s="319"/>
      <c r="GRS82" s="319"/>
      <c r="GRZ82" s="319"/>
      <c r="GSC82" s="319"/>
      <c r="GSD82" s="319"/>
      <c r="GSK82" s="319"/>
      <c r="GSN82" s="319"/>
      <c r="GSO82" s="319"/>
      <c r="GSV82" s="319"/>
      <c r="GSY82" s="319"/>
      <c r="GSZ82" s="319"/>
      <c r="GTG82" s="319"/>
      <c r="GTJ82" s="319"/>
      <c r="GTK82" s="319"/>
      <c r="GTR82" s="319"/>
      <c r="GTU82" s="319"/>
      <c r="GTV82" s="319"/>
      <c r="GUC82" s="319"/>
      <c r="GUF82" s="319"/>
      <c r="GUG82" s="319"/>
      <c r="GUN82" s="319"/>
      <c r="GUQ82" s="319"/>
      <c r="GUR82" s="319"/>
      <c r="GUY82" s="319"/>
      <c r="GVB82" s="319"/>
      <c r="GVC82" s="319"/>
      <c r="GVJ82" s="319"/>
      <c r="GVM82" s="319"/>
      <c r="GVN82" s="319"/>
      <c r="GVU82" s="319"/>
      <c r="GVX82" s="319"/>
      <c r="GVY82" s="319"/>
      <c r="GWF82" s="319"/>
      <c r="GWI82" s="319"/>
      <c r="GWJ82" s="319"/>
      <c r="GWQ82" s="319"/>
      <c r="GWT82" s="319"/>
      <c r="GWU82" s="319"/>
      <c r="GXB82" s="319"/>
      <c r="GXE82" s="319"/>
      <c r="GXF82" s="319"/>
      <c r="GXM82" s="319"/>
      <c r="GXP82" s="319"/>
      <c r="GXQ82" s="319"/>
      <c r="GXX82" s="319"/>
      <c r="GYA82" s="319"/>
      <c r="GYB82" s="319"/>
      <c r="GYI82" s="319"/>
      <c r="GYL82" s="319"/>
      <c r="GYM82" s="319"/>
      <c r="GYT82" s="319"/>
      <c r="GYW82" s="319"/>
      <c r="GYX82" s="319"/>
      <c r="GZE82" s="319"/>
      <c r="GZH82" s="319"/>
      <c r="GZI82" s="319"/>
      <c r="GZP82" s="319"/>
      <c r="GZS82" s="319"/>
      <c r="GZT82" s="319"/>
      <c r="HAA82" s="319"/>
      <c r="HAD82" s="319"/>
      <c r="HAE82" s="319"/>
      <c r="HAL82" s="319"/>
      <c r="HAO82" s="319"/>
      <c r="HAP82" s="319"/>
      <c r="HAW82" s="319"/>
      <c r="HAZ82" s="319"/>
      <c r="HBA82" s="319"/>
      <c r="HBH82" s="319"/>
      <c r="HBK82" s="319"/>
      <c r="HBL82" s="319"/>
      <c r="HBS82" s="319"/>
      <c r="HBV82" s="319"/>
      <c r="HBW82" s="319"/>
      <c r="HCD82" s="319"/>
      <c r="HCG82" s="319"/>
      <c r="HCH82" s="319"/>
      <c r="HCO82" s="319"/>
      <c r="HCR82" s="319"/>
      <c r="HCS82" s="319"/>
      <c r="HCZ82" s="319"/>
      <c r="HDC82" s="319"/>
      <c r="HDD82" s="319"/>
      <c r="HDK82" s="319"/>
      <c r="HDN82" s="319"/>
      <c r="HDO82" s="319"/>
      <c r="HDV82" s="319"/>
      <c r="HDY82" s="319"/>
      <c r="HDZ82" s="319"/>
      <c r="HEG82" s="319"/>
      <c r="HEJ82" s="319"/>
      <c r="HEK82" s="319"/>
      <c r="HER82" s="319"/>
      <c r="HEU82" s="319"/>
      <c r="HEV82" s="319"/>
      <c r="HFC82" s="319"/>
      <c r="HFF82" s="319"/>
      <c r="HFG82" s="319"/>
      <c r="HFN82" s="319"/>
      <c r="HFQ82" s="319"/>
      <c r="HFR82" s="319"/>
      <c r="HFY82" s="319"/>
      <c r="HGB82" s="319"/>
      <c r="HGC82" s="319"/>
      <c r="HGJ82" s="319"/>
      <c r="HGM82" s="319"/>
      <c r="HGN82" s="319"/>
      <c r="HGU82" s="319"/>
      <c r="HGX82" s="319"/>
      <c r="HGY82" s="319"/>
      <c r="HHF82" s="319"/>
      <c r="HHI82" s="319"/>
      <c r="HHJ82" s="319"/>
      <c r="HHQ82" s="319"/>
      <c r="HHT82" s="319"/>
      <c r="HHU82" s="319"/>
      <c r="HIB82" s="319"/>
      <c r="HIE82" s="319"/>
      <c r="HIF82" s="319"/>
      <c r="HIM82" s="319"/>
      <c r="HIP82" s="319"/>
      <c r="HIQ82" s="319"/>
      <c r="HIX82" s="319"/>
      <c r="HJA82" s="319"/>
      <c r="HJB82" s="319"/>
      <c r="HJI82" s="319"/>
      <c r="HJL82" s="319"/>
      <c r="HJM82" s="319"/>
      <c r="HJT82" s="319"/>
      <c r="HJW82" s="319"/>
      <c r="HJX82" s="319"/>
      <c r="HKE82" s="319"/>
      <c r="HKH82" s="319"/>
      <c r="HKI82" s="319"/>
      <c r="HKP82" s="319"/>
      <c r="HKS82" s="319"/>
      <c r="HKT82" s="319"/>
      <c r="HLA82" s="319"/>
      <c r="HLD82" s="319"/>
      <c r="HLE82" s="319"/>
      <c r="HLL82" s="319"/>
      <c r="HLO82" s="319"/>
      <c r="HLP82" s="319"/>
      <c r="HLW82" s="319"/>
      <c r="HLZ82" s="319"/>
      <c r="HMA82" s="319"/>
      <c r="HMH82" s="319"/>
      <c r="HMK82" s="319"/>
      <c r="HML82" s="319"/>
      <c r="HMS82" s="319"/>
      <c r="HMV82" s="319"/>
      <c r="HMW82" s="319"/>
      <c r="HND82" s="319"/>
      <c r="HNG82" s="319"/>
      <c r="HNH82" s="319"/>
      <c r="HNO82" s="319"/>
      <c r="HNR82" s="319"/>
      <c r="HNS82" s="319"/>
      <c r="HNZ82" s="319"/>
      <c r="HOC82" s="319"/>
      <c r="HOD82" s="319"/>
      <c r="HOK82" s="319"/>
      <c r="HON82" s="319"/>
      <c r="HOO82" s="319"/>
      <c r="HOV82" s="319"/>
      <c r="HOY82" s="319"/>
      <c r="HOZ82" s="319"/>
      <c r="HPG82" s="319"/>
      <c r="HPJ82" s="319"/>
      <c r="HPK82" s="319"/>
      <c r="HPR82" s="319"/>
      <c r="HPU82" s="319"/>
      <c r="HPV82" s="319"/>
      <c r="HQC82" s="319"/>
      <c r="HQF82" s="319"/>
      <c r="HQG82" s="319"/>
      <c r="HQN82" s="319"/>
      <c r="HQQ82" s="319"/>
      <c r="HQR82" s="319"/>
      <c r="HQY82" s="319"/>
      <c r="HRB82" s="319"/>
      <c r="HRC82" s="319"/>
      <c r="HRJ82" s="319"/>
      <c r="HRM82" s="319"/>
      <c r="HRN82" s="319"/>
      <c r="HRU82" s="319"/>
      <c r="HRX82" s="319"/>
      <c r="HRY82" s="319"/>
      <c r="HSF82" s="319"/>
      <c r="HSI82" s="319"/>
      <c r="HSJ82" s="319"/>
      <c r="HSQ82" s="319"/>
      <c r="HST82" s="319"/>
      <c r="HSU82" s="319"/>
      <c r="HTB82" s="319"/>
      <c r="HTE82" s="319"/>
      <c r="HTF82" s="319"/>
      <c r="HTM82" s="319"/>
      <c r="HTP82" s="319"/>
      <c r="HTQ82" s="319"/>
      <c r="HTX82" s="319"/>
      <c r="HUA82" s="319"/>
      <c r="HUB82" s="319"/>
      <c r="HUI82" s="319"/>
      <c r="HUL82" s="319"/>
      <c r="HUM82" s="319"/>
      <c r="HUT82" s="319"/>
      <c r="HUW82" s="319"/>
      <c r="HUX82" s="319"/>
      <c r="HVE82" s="319"/>
      <c r="HVH82" s="319"/>
      <c r="HVI82" s="319"/>
      <c r="HVP82" s="319"/>
      <c r="HVS82" s="319"/>
      <c r="HVT82" s="319"/>
      <c r="HWA82" s="319"/>
      <c r="HWD82" s="319"/>
      <c r="HWE82" s="319"/>
      <c r="HWL82" s="319"/>
      <c r="HWO82" s="319"/>
      <c r="HWP82" s="319"/>
      <c r="HWW82" s="319"/>
      <c r="HWZ82" s="319"/>
      <c r="HXA82" s="319"/>
      <c r="HXH82" s="319"/>
      <c r="HXK82" s="319"/>
      <c r="HXL82" s="319"/>
      <c r="HXS82" s="319"/>
      <c r="HXV82" s="319"/>
      <c r="HXW82" s="319"/>
      <c r="HYD82" s="319"/>
      <c r="HYG82" s="319"/>
      <c r="HYH82" s="319"/>
      <c r="HYO82" s="319"/>
      <c r="HYR82" s="319"/>
      <c r="HYS82" s="319"/>
      <c r="HYZ82" s="319"/>
      <c r="HZC82" s="319"/>
      <c r="HZD82" s="319"/>
      <c r="HZK82" s="319"/>
      <c r="HZN82" s="319"/>
      <c r="HZO82" s="319"/>
      <c r="HZV82" s="319"/>
      <c r="HZY82" s="319"/>
      <c r="HZZ82" s="319"/>
      <c r="IAG82" s="319"/>
      <c r="IAJ82" s="319"/>
      <c r="IAK82" s="319"/>
      <c r="IAR82" s="319"/>
      <c r="IAU82" s="319"/>
      <c r="IAV82" s="319"/>
      <c r="IBC82" s="319"/>
      <c r="IBF82" s="319"/>
      <c r="IBG82" s="319"/>
      <c r="IBN82" s="319"/>
      <c r="IBQ82" s="319"/>
      <c r="IBR82" s="319"/>
      <c r="IBY82" s="319"/>
      <c r="ICB82" s="319"/>
      <c r="ICC82" s="319"/>
      <c r="ICJ82" s="319"/>
      <c r="ICM82" s="319"/>
      <c r="ICN82" s="319"/>
      <c r="ICU82" s="319"/>
      <c r="ICX82" s="319"/>
      <c r="ICY82" s="319"/>
      <c r="IDF82" s="319"/>
      <c r="IDI82" s="319"/>
      <c r="IDJ82" s="319"/>
      <c r="IDQ82" s="319"/>
      <c r="IDT82" s="319"/>
      <c r="IDU82" s="319"/>
      <c r="IEB82" s="319"/>
      <c r="IEE82" s="319"/>
      <c r="IEF82" s="319"/>
      <c r="IEM82" s="319"/>
      <c r="IEP82" s="319"/>
      <c r="IEQ82" s="319"/>
      <c r="IEX82" s="319"/>
      <c r="IFA82" s="319"/>
      <c r="IFB82" s="319"/>
      <c r="IFI82" s="319"/>
      <c r="IFL82" s="319"/>
      <c r="IFM82" s="319"/>
      <c r="IFT82" s="319"/>
      <c r="IFW82" s="319"/>
      <c r="IFX82" s="319"/>
      <c r="IGE82" s="319"/>
      <c r="IGH82" s="319"/>
      <c r="IGI82" s="319"/>
      <c r="IGP82" s="319"/>
      <c r="IGS82" s="319"/>
      <c r="IGT82" s="319"/>
      <c r="IHA82" s="319"/>
      <c r="IHD82" s="319"/>
      <c r="IHE82" s="319"/>
      <c r="IHL82" s="319"/>
      <c r="IHO82" s="319"/>
      <c r="IHP82" s="319"/>
      <c r="IHW82" s="319"/>
      <c r="IHZ82" s="319"/>
      <c r="IIA82" s="319"/>
      <c r="IIH82" s="319"/>
      <c r="IIK82" s="319"/>
      <c r="IIL82" s="319"/>
      <c r="IIS82" s="319"/>
      <c r="IIV82" s="319"/>
      <c r="IIW82" s="319"/>
      <c r="IJD82" s="319"/>
      <c r="IJG82" s="319"/>
      <c r="IJH82" s="319"/>
      <c r="IJO82" s="319"/>
      <c r="IJR82" s="319"/>
      <c r="IJS82" s="319"/>
      <c r="IJZ82" s="319"/>
      <c r="IKC82" s="319"/>
      <c r="IKD82" s="319"/>
      <c r="IKK82" s="319"/>
      <c r="IKN82" s="319"/>
      <c r="IKO82" s="319"/>
      <c r="IKV82" s="319"/>
      <c r="IKY82" s="319"/>
      <c r="IKZ82" s="319"/>
      <c r="ILG82" s="319"/>
      <c r="ILJ82" s="319"/>
      <c r="ILK82" s="319"/>
      <c r="ILR82" s="319"/>
      <c r="ILU82" s="319"/>
      <c r="ILV82" s="319"/>
      <c r="IMC82" s="319"/>
      <c r="IMF82" s="319"/>
      <c r="IMG82" s="319"/>
      <c r="IMN82" s="319"/>
      <c r="IMQ82" s="319"/>
      <c r="IMR82" s="319"/>
      <c r="IMY82" s="319"/>
      <c r="INB82" s="319"/>
      <c r="INC82" s="319"/>
      <c r="INJ82" s="319"/>
      <c r="INM82" s="319"/>
      <c r="INN82" s="319"/>
      <c r="INU82" s="319"/>
      <c r="INX82" s="319"/>
      <c r="INY82" s="319"/>
      <c r="IOF82" s="319"/>
      <c r="IOI82" s="319"/>
      <c r="IOJ82" s="319"/>
      <c r="IOQ82" s="319"/>
      <c r="IOT82" s="319"/>
      <c r="IOU82" s="319"/>
      <c r="IPB82" s="319"/>
      <c r="IPE82" s="319"/>
      <c r="IPF82" s="319"/>
      <c r="IPM82" s="319"/>
      <c r="IPP82" s="319"/>
      <c r="IPQ82" s="319"/>
      <c r="IPX82" s="319"/>
      <c r="IQA82" s="319"/>
      <c r="IQB82" s="319"/>
      <c r="IQI82" s="319"/>
      <c r="IQL82" s="319"/>
      <c r="IQM82" s="319"/>
      <c r="IQT82" s="319"/>
      <c r="IQW82" s="319"/>
      <c r="IQX82" s="319"/>
      <c r="IRE82" s="319"/>
      <c r="IRH82" s="319"/>
      <c r="IRI82" s="319"/>
      <c r="IRP82" s="319"/>
      <c r="IRS82" s="319"/>
      <c r="IRT82" s="319"/>
      <c r="ISA82" s="319"/>
      <c r="ISD82" s="319"/>
      <c r="ISE82" s="319"/>
      <c r="ISL82" s="319"/>
      <c r="ISO82" s="319"/>
      <c r="ISP82" s="319"/>
      <c r="ISW82" s="319"/>
      <c r="ISZ82" s="319"/>
      <c r="ITA82" s="319"/>
      <c r="ITH82" s="319"/>
      <c r="ITK82" s="319"/>
      <c r="ITL82" s="319"/>
      <c r="ITS82" s="319"/>
      <c r="ITV82" s="319"/>
      <c r="ITW82" s="319"/>
      <c r="IUD82" s="319"/>
      <c r="IUG82" s="319"/>
      <c r="IUH82" s="319"/>
      <c r="IUO82" s="319"/>
      <c r="IUR82" s="319"/>
      <c r="IUS82" s="319"/>
      <c r="IUZ82" s="319"/>
      <c r="IVC82" s="319"/>
      <c r="IVD82" s="319"/>
      <c r="IVK82" s="319"/>
      <c r="IVN82" s="319"/>
      <c r="IVO82" s="319"/>
      <c r="IVV82" s="319"/>
      <c r="IVY82" s="319"/>
      <c r="IVZ82" s="319"/>
      <c r="IWG82" s="319"/>
      <c r="IWJ82" s="319"/>
      <c r="IWK82" s="319"/>
      <c r="IWR82" s="319"/>
      <c r="IWU82" s="319"/>
      <c r="IWV82" s="319"/>
      <c r="IXC82" s="319"/>
      <c r="IXF82" s="319"/>
      <c r="IXG82" s="319"/>
      <c r="IXN82" s="319"/>
      <c r="IXQ82" s="319"/>
      <c r="IXR82" s="319"/>
      <c r="IXY82" s="319"/>
      <c r="IYB82" s="319"/>
      <c r="IYC82" s="319"/>
      <c r="IYJ82" s="319"/>
      <c r="IYM82" s="319"/>
      <c r="IYN82" s="319"/>
      <c r="IYU82" s="319"/>
      <c r="IYX82" s="319"/>
      <c r="IYY82" s="319"/>
      <c r="IZF82" s="319"/>
      <c r="IZI82" s="319"/>
      <c r="IZJ82" s="319"/>
      <c r="IZQ82" s="319"/>
      <c r="IZT82" s="319"/>
      <c r="IZU82" s="319"/>
      <c r="JAB82" s="319"/>
      <c r="JAE82" s="319"/>
      <c r="JAF82" s="319"/>
      <c r="JAM82" s="319"/>
      <c r="JAP82" s="319"/>
      <c r="JAQ82" s="319"/>
      <c r="JAX82" s="319"/>
      <c r="JBA82" s="319"/>
      <c r="JBB82" s="319"/>
      <c r="JBI82" s="319"/>
      <c r="JBL82" s="319"/>
      <c r="JBM82" s="319"/>
      <c r="JBT82" s="319"/>
      <c r="JBW82" s="319"/>
      <c r="JBX82" s="319"/>
      <c r="JCE82" s="319"/>
      <c r="JCH82" s="319"/>
      <c r="JCI82" s="319"/>
      <c r="JCP82" s="319"/>
      <c r="JCS82" s="319"/>
      <c r="JCT82" s="319"/>
      <c r="JDA82" s="319"/>
      <c r="JDD82" s="319"/>
      <c r="JDE82" s="319"/>
      <c r="JDL82" s="319"/>
      <c r="JDO82" s="319"/>
      <c r="JDP82" s="319"/>
      <c r="JDW82" s="319"/>
      <c r="JDZ82" s="319"/>
      <c r="JEA82" s="319"/>
      <c r="JEH82" s="319"/>
      <c r="JEK82" s="319"/>
      <c r="JEL82" s="319"/>
      <c r="JES82" s="319"/>
      <c r="JEV82" s="319"/>
      <c r="JEW82" s="319"/>
      <c r="JFD82" s="319"/>
      <c r="JFG82" s="319"/>
      <c r="JFH82" s="319"/>
      <c r="JFO82" s="319"/>
      <c r="JFR82" s="319"/>
      <c r="JFS82" s="319"/>
      <c r="JFZ82" s="319"/>
      <c r="JGC82" s="319"/>
      <c r="JGD82" s="319"/>
      <c r="JGK82" s="319"/>
      <c r="JGN82" s="319"/>
      <c r="JGO82" s="319"/>
      <c r="JGV82" s="319"/>
      <c r="JGY82" s="319"/>
      <c r="JGZ82" s="319"/>
      <c r="JHG82" s="319"/>
      <c r="JHJ82" s="319"/>
      <c r="JHK82" s="319"/>
      <c r="JHR82" s="319"/>
      <c r="JHU82" s="319"/>
      <c r="JHV82" s="319"/>
      <c r="JIC82" s="319"/>
      <c r="JIF82" s="319"/>
      <c r="JIG82" s="319"/>
      <c r="JIN82" s="319"/>
      <c r="JIQ82" s="319"/>
      <c r="JIR82" s="319"/>
      <c r="JIY82" s="319"/>
      <c r="JJB82" s="319"/>
      <c r="JJC82" s="319"/>
      <c r="JJJ82" s="319"/>
      <c r="JJM82" s="319"/>
      <c r="JJN82" s="319"/>
      <c r="JJU82" s="319"/>
      <c r="JJX82" s="319"/>
      <c r="JJY82" s="319"/>
      <c r="JKF82" s="319"/>
      <c r="JKI82" s="319"/>
      <c r="JKJ82" s="319"/>
      <c r="JKQ82" s="319"/>
      <c r="JKT82" s="319"/>
      <c r="JKU82" s="319"/>
      <c r="JLB82" s="319"/>
      <c r="JLE82" s="319"/>
      <c r="JLF82" s="319"/>
      <c r="JLM82" s="319"/>
      <c r="JLP82" s="319"/>
      <c r="JLQ82" s="319"/>
      <c r="JLX82" s="319"/>
      <c r="JMA82" s="319"/>
      <c r="JMB82" s="319"/>
      <c r="JMI82" s="319"/>
      <c r="JML82" s="319"/>
      <c r="JMM82" s="319"/>
      <c r="JMT82" s="319"/>
      <c r="JMW82" s="319"/>
      <c r="JMX82" s="319"/>
      <c r="JNE82" s="319"/>
      <c r="JNH82" s="319"/>
      <c r="JNI82" s="319"/>
      <c r="JNP82" s="319"/>
      <c r="JNS82" s="319"/>
      <c r="JNT82" s="319"/>
      <c r="JOA82" s="319"/>
      <c r="JOD82" s="319"/>
      <c r="JOE82" s="319"/>
      <c r="JOL82" s="319"/>
      <c r="JOO82" s="319"/>
      <c r="JOP82" s="319"/>
      <c r="JOW82" s="319"/>
      <c r="JOZ82" s="319"/>
      <c r="JPA82" s="319"/>
      <c r="JPH82" s="319"/>
      <c r="JPK82" s="319"/>
      <c r="JPL82" s="319"/>
      <c r="JPS82" s="319"/>
      <c r="JPV82" s="319"/>
      <c r="JPW82" s="319"/>
      <c r="JQD82" s="319"/>
      <c r="JQG82" s="319"/>
      <c r="JQH82" s="319"/>
      <c r="JQO82" s="319"/>
      <c r="JQR82" s="319"/>
      <c r="JQS82" s="319"/>
      <c r="JQZ82" s="319"/>
      <c r="JRC82" s="319"/>
      <c r="JRD82" s="319"/>
      <c r="JRK82" s="319"/>
      <c r="JRN82" s="319"/>
      <c r="JRO82" s="319"/>
      <c r="JRV82" s="319"/>
      <c r="JRY82" s="319"/>
      <c r="JRZ82" s="319"/>
      <c r="JSG82" s="319"/>
      <c r="JSJ82" s="319"/>
      <c r="JSK82" s="319"/>
      <c r="JSR82" s="319"/>
      <c r="JSU82" s="319"/>
      <c r="JSV82" s="319"/>
      <c r="JTC82" s="319"/>
      <c r="JTF82" s="319"/>
      <c r="JTG82" s="319"/>
      <c r="JTN82" s="319"/>
      <c r="JTQ82" s="319"/>
      <c r="JTR82" s="319"/>
      <c r="JTY82" s="319"/>
      <c r="JUB82" s="319"/>
      <c r="JUC82" s="319"/>
      <c r="JUJ82" s="319"/>
      <c r="JUM82" s="319"/>
      <c r="JUN82" s="319"/>
      <c r="JUU82" s="319"/>
      <c r="JUX82" s="319"/>
      <c r="JUY82" s="319"/>
      <c r="JVF82" s="319"/>
      <c r="JVI82" s="319"/>
      <c r="JVJ82" s="319"/>
      <c r="JVQ82" s="319"/>
      <c r="JVT82" s="319"/>
      <c r="JVU82" s="319"/>
      <c r="JWB82" s="319"/>
      <c r="JWE82" s="319"/>
      <c r="JWF82" s="319"/>
      <c r="JWM82" s="319"/>
      <c r="JWP82" s="319"/>
      <c r="JWQ82" s="319"/>
      <c r="JWX82" s="319"/>
      <c r="JXA82" s="319"/>
      <c r="JXB82" s="319"/>
      <c r="JXI82" s="319"/>
      <c r="JXL82" s="319"/>
      <c r="JXM82" s="319"/>
      <c r="JXT82" s="319"/>
      <c r="JXW82" s="319"/>
      <c r="JXX82" s="319"/>
      <c r="JYE82" s="319"/>
      <c r="JYH82" s="319"/>
      <c r="JYI82" s="319"/>
      <c r="JYP82" s="319"/>
      <c r="JYS82" s="319"/>
      <c r="JYT82" s="319"/>
      <c r="JZA82" s="319"/>
      <c r="JZD82" s="319"/>
      <c r="JZE82" s="319"/>
      <c r="JZL82" s="319"/>
      <c r="JZO82" s="319"/>
      <c r="JZP82" s="319"/>
      <c r="JZW82" s="319"/>
      <c r="JZZ82" s="319"/>
      <c r="KAA82" s="319"/>
      <c r="KAH82" s="319"/>
      <c r="KAK82" s="319"/>
      <c r="KAL82" s="319"/>
      <c r="KAS82" s="319"/>
      <c r="KAV82" s="319"/>
      <c r="KAW82" s="319"/>
      <c r="KBD82" s="319"/>
      <c r="KBG82" s="319"/>
      <c r="KBH82" s="319"/>
      <c r="KBO82" s="319"/>
      <c r="KBR82" s="319"/>
      <c r="KBS82" s="319"/>
      <c r="KBZ82" s="319"/>
      <c r="KCC82" s="319"/>
      <c r="KCD82" s="319"/>
      <c r="KCK82" s="319"/>
      <c r="KCN82" s="319"/>
      <c r="KCO82" s="319"/>
      <c r="KCV82" s="319"/>
      <c r="KCY82" s="319"/>
      <c r="KCZ82" s="319"/>
      <c r="KDG82" s="319"/>
      <c r="KDJ82" s="319"/>
      <c r="KDK82" s="319"/>
      <c r="KDR82" s="319"/>
      <c r="KDU82" s="319"/>
      <c r="KDV82" s="319"/>
      <c r="KEC82" s="319"/>
      <c r="KEF82" s="319"/>
      <c r="KEG82" s="319"/>
      <c r="KEN82" s="319"/>
      <c r="KEQ82" s="319"/>
      <c r="KER82" s="319"/>
      <c r="KEY82" s="319"/>
      <c r="KFB82" s="319"/>
      <c r="KFC82" s="319"/>
      <c r="KFJ82" s="319"/>
      <c r="KFM82" s="319"/>
      <c r="KFN82" s="319"/>
      <c r="KFU82" s="319"/>
      <c r="KFX82" s="319"/>
      <c r="KFY82" s="319"/>
      <c r="KGF82" s="319"/>
      <c r="KGI82" s="319"/>
      <c r="KGJ82" s="319"/>
      <c r="KGQ82" s="319"/>
      <c r="KGT82" s="319"/>
      <c r="KGU82" s="319"/>
      <c r="KHB82" s="319"/>
      <c r="KHE82" s="319"/>
      <c r="KHF82" s="319"/>
      <c r="KHM82" s="319"/>
      <c r="KHP82" s="319"/>
      <c r="KHQ82" s="319"/>
      <c r="KHX82" s="319"/>
      <c r="KIA82" s="319"/>
      <c r="KIB82" s="319"/>
      <c r="KII82" s="319"/>
      <c r="KIL82" s="319"/>
      <c r="KIM82" s="319"/>
      <c r="KIT82" s="319"/>
      <c r="KIW82" s="319"/>
      <c r="KIX82" s="319"/>
      <c r="KJE82" s="319"/>
      <c r="KJH82" s="319"/>
      <c r="KJI82" s="319"/>
      <c r="KJP82" s="319"/>
      <c r="KJS82" s="319"/>
      <c r="KJT82" s="319"/>
      <c r="KKA82" s="319"/>
      <c r="KKD82" s="319"/>
      <c r="KKE82" s="319"/>
      <c r="KKL82" s="319"/>
      <c r="KKO82" s="319"/>
      <c r="KKP82" s="319"/>
      <c r="KKW82" s="319"/>
      <c r="KKZ82" s="319"/>
      <c r="KLA82" s="319"/>
      <c r="KLH82" s="319"/>
      <c r="KLK82" s="319"/>
      <c r="KLL82" s="319"/>
      <c r="KLS82" s="319"/>
      <c r="KLV82" s="319"/>
      <c r="KLW82" s="319"/>
      <c r="KMD82" s="319"/>
      <c r="KMG82" s="319"/>
      <c r="KMH82" s="319"/>
      <c r="KMO82" s="319"/>
      <c r="KMR82" s="319"/>
      <c r="KMS82" s="319"/>
      <c r="KMZ82" s="319"/>
      <c r="KNC82" s="319"/>
      <c r="KND82" s="319"/>
      <c r="KNK82" s="319"/>
      <c r="KNN82" s="319"/>
      <c r="KNO82" s="319"/>
      <c r="KNV82" s="319"/>
      <c r="KNY82" s="319"/>
      <c r="KNZ82" s="319"/>
      <c r="KOG82" s="319"/>
      <c r="KOJ82" s="319"/>
      <c r="KOK82" s="319"/>
      <c r="KOR82" s="319"/>
      <c r="KOU82" s="319"/>
      <c r="KOV82" s="319"/>
      <c r="KPC82" s="319"/>
      <c r="KPF82" s="319"/>
      <c r="KPG82" s="319"/>
      <c r="KPN82" s="319"/>
      <c r="KPQ82" s="319"/>
      <c r="KPR82" s="319"/>
      <c r="KPY82" s="319"/>
      <c r="KQB82" s="319"/>
      <c r="KQC82" s="319"/>
      <c r="KQJ82" s="319"/>
      <c r="KQM82" s="319"/>
      <c r="KQN82" s="319"/>
      <c r="KQU82" s="319"/>
      <c r="KQX82" s="319"/>
      <c r="KQY82" s="319"/>
      <c r="KRF82" s="319"/>
      <c r="KRI82" s="319"/>
      <c r="KRJ82" s="319"/>
      <c r="KRQ82" s="319"/>
      <c r="KRT82" s="319"/>
      <c r="KRU82" s="319"/>
      <c r="KSB82" s="319"/>
      <c r="KSE82" s="319"/>
      <c r="KSF82" s="319"/>
      <c r="KSM82" s="319"/>
      <c r="KSP82" s="319"/>
      <c r="KSQ82" s="319"/>
      <c r="KSX82" s="319"/>
      <c r="KTA82" s="319"/>
      <c r="KTB82" s="319"/>
      <c r="KTI82" s="319"/>
      <c r="KTL82" s="319"/>
      <c r="KTM82" s="319"/>
      <c r="KTT82" s="319"/>
      <c r="KTW82" s="319"/>
      <c r="KTX82" s="319"/>
      <c r="KUE82" s="319"/>
      <c r="KUH82" s="319"/>
      <c r="KUI82" s="319"/>
      <c r="KUP82" s="319"/>
      <c r="KUS82" s="319"/>
      <c r="KUT82" s="319"/>
      <c r="KVA82" s="319"/>
      <c r="KVD82" s="319"/>
      <c r="KVE82" s="319"/>
      <c r="KVL82" s="319"/>
      <c r="KVO82" s="319"/>
      <c r="KVP82" s="319"/>
      <c r="KVW82" s="319"/>
      <c r="KVZ82" s="319"/>
      <c r="KWA82" s="319"/>
      <c r="KWH82" s="319"/>
      <c r="KWK82" s="319"/>
      <c r="KWL82" s="319"/>
      <c r="KWS82" s="319"/>
      <c r="KWV82" s="319"/>
      <c r="KWW82" s="319"/>
      <c r="KXD82" s="319"/>
      <c r="KXG82" s="319"/>
      <c r="KXH82" s="319"/>
      <c r="KXO82" s="319"/>
      <c r="KXR82" s="319"/>
      <c r="KXS82" s="319"/>
      <c r="KXZ82" s="319"/>
      <c r="KYC82" s="319"/>
      <c r="KYD82" s="319"/>
      <c r="KYK82" s="319"/>
      <c r="KYN82" s="319"/>
      <c r="KYO82" s="319"/>
      <c r="KYV82" s="319"/>
      <c r="KYY82" s="319"/>
      <c r="KYZ82" s="319"/>
      <c r="KZG82" s="319"/>
      <c r="KZJ82" s="319"/>
      <c r="KZK82" s="319"/>
      <c r="KZR82" s="319"/>
      <c r="KZU82" s="319"/>
      <c r="KZV82" s="319"/>
      <c r="LAC82" s="319"/>
      <c r="LAF82" s="319"/>
      <c r="LAG82" s="319"/>
      <c r="LAN82" s="319"/>
      <c r="LAQ82" s="319"/>
      <c r="LAR82" s="319"/>
      <c r="LAY82" s="319"/>
      <c r="LBB82" s="319"/>
      <c r="LBC82" s="319"/>
      <c r="LBJ82" s="319"/>
      <c r="LBM82" s="319"/>
      <c r="LBN82" s="319"/>
      <c r="LBU82" s="319"/>
      <c r="LBX82" s="319"/>
      <c r="LBY82" s="319"/>
      <c r="LCF82" s="319"/>
      <c r="LCI82" s="319"/>
      <c r="LCJ82" s="319"/>
      <c r="LCQ82" s="319"/>
      <c r="LCT82" s="319"/>
      <c r="LCU82" s="319"/>
      <c r="LDB82" s="319"/>
      <c r="LDE82" s="319"/>
      <c r="LDF82" s="319"/>
      <c r="LDM82" s="319"/>
      <c r="LDP82" s="319"/>
      <c r="LDQ82" s="319"/>
      <c r="LDX82" s="319"/>
      <c r="LEA82" s="319"/>
      <c r="LEB82" s="319"/>
      <c r="LEI82" s="319"/>
      <c r="LEL82" s="319"/>
      <c r="LEM82" s="319"/>
      <c r="LET82" s="319"/>
      <c r="LEW82" s="319"/>
      <c r="LEX82" s="319"/>
      <c r="LFE82" s="319"/>
      <c r="LFH82" s="319"/>
      <c r="LFI82" s="319"/>
      <c r="LFP82" s="319"/>
      <c r="LFS82" s="319"/>
      <c r="LFT82" s="319"/>
      <c r="LGA82" s="319"/>
      <c r="LGD82" s="319"/>
      <c r="LGE82" s="319"/>
      <c r="LGL82" s="319"/>
      <c r="LGO82" s="319"/>
      <c r="LGP82" s="319"/>
      <c r="LGW82" s="319"/>
      <c r="LGZ82" s="319"/>
      <c r="LHA82" s="319"/>
      <c r="LHH82" s="319"/>
      <c r="LHK82" s="319"/>
      <c r="LHL82" s="319"/>
      <c r="LHS82" s="319"/>
      <c r="LHV82" s="319"/>
      <c r="LHW82" s="319"/>
      <c r="LID82" s="319"/>
      <c r="LIG82" s="319"/>
      <c r="LIH82" s="319"/>
      <c r="LIO82" s="319"/>
      <c r="LIR82" s="319"/>
      <c r="LIS82" s="319"/>
      <c r="LIZ82" s="319"/>
      <c r="LJC82" s="319"/>
      <c r="LJD82" s="319"/>
      <c r="LJK82" s="319"/>
      <c r="LJN82" s="319"/>
      <c r="LJO82" s="319"/>
      <c r="LJV82" s="319"/>
      <c r="LJY82" s="319"/>
      <c r="LJZ82" s="319"/>
      <c r="LKG82" s="319"/>
      <c r="LKJ82" s="319"/>
      <c r="LKK82" s="319"/>
      <c r="LKR82" s="319"/>
      <c r="LKU82" s="319"/>
      <c r="LKV82" s="319"/>
      <c r="LLC82" s="319"/>
      <c r="LLF82" s="319"/>
      <c r="LLG82" s="319"/>
      <c r="LLN82" s="319"/>
      <c r="LLQ82" s="319"/>
      <c r="LLR82" s="319"/>
      <c r="LLY82" s="319"/>
      <c r="LMB82" s="319"/>
      <c r="LMC82" s="319"/>
      <c r="LMJ82" s="319"/>
      <c r="LMM82" s="319"/>
      <c r="LMN82" s="319"/>
      <c r="LMU82" s="319"/>
      <c r="LMX82" s="319"/>
      <c r="LMY82" s="319"/>
      <c r="LNF82" s="319"/>
      <c r="LNI82" s="319"/>
      <c r="LNJ82" s="319"/>
      <c r="LNQ82" s="319"/>
      <c r="LNT82" s="319"/>
      <c r="LNU82" s="319"/>
      <c r="LOB82" s="319"/>
      <c r="LOE82" s="319"/>
      <c r="LOF82" s="319"/>
      <c r="LOM82" s="319"/>
      <c r="LOP82" s="319"/>
      <c r="LOQ82" s="319"/>
      <c r="LOX82" s="319"/>
      <c r="LPA82" s="319"/>
      <c r="LPB82" s="319"/>
      <c r="LPI82" s="319"/>
      <c r="LPL82" s="319"/>
      <c r="LPM82" s="319"/>
      <c r="LPT82" s="319"/>
      <c r="LPW82" s="319"/>
      <c r="LPX82" s="319"/>
      <c r="LQE82" s="319"/>
      <c r="LQH82" s="319"/>
      <c r="LQI82" s="319"/>
      <c r="LQP82" s="319"/>
      <c r="LQS82" s="319"/>
      <c r="LQT82" s="319"/>
      <c r="LRA82" s="319"/>
      <c r="LRD82" s="319"/>
      <c r="LRE82" s="319"/>
      <c r="LRL82" s="319"/>
      <c r="LRO82" s="319"/>
      <c r="LRP82" s="319"/>
      <c r="LRW82" s="319"/>
      <c r="LRZ82" s="319"/>
      <c r="LSA82" s="319"/>
      <c r="LSH82" s="319"/>
      <c r="LSK82" s="319"/>
      <c r="LSL82" s="319"/>
      <c r="LSS82" s="319"/>
      <c r="LSV82" s="319"/>
      <c r="LSW82" s="319"/>
      <c r="LTD82" s="319"/>
      <c r="LTG82" s="319"/>
      <c r="LTH82" s="319"/>
      <c r="LTO82" s="319"/>
      <c r="LTR82" s="319"/>
      <c r="LTS82" s="319"/>
      <c r="LTZ82" s="319"/>
      <c r="LUC82" s="319"/>
      <c r="LUD82" s="319"/>
      <c r="LUK82" s="319"/>
      <c r="LUN82" s="319"/>
      <c r="LUO82" s="319"/>
      <c r="LUV82" s="319"/>
      <c r="LUY82" s="319"/>
      <c r="LUZ82" s="319"/>
      <c r="LVG82" s="319"/>
      <c r="LVJ82" s="319"/>
      <c r="LVK82" s="319"/>
      <c r="LVR82" s="319"/>
      <c r="LVU82" s="319"/>
      <c r="LVV82" s="319"/>
      <c r="LWC82" s="319"/>
      <c r="LWF82" s="319"/>
      <c r="LWG82" s="319"/>
      <c r="LWN82" s="319"/>
      <c r="LWQ82" s="319"/>
      <c r="LWR82" s="319"/>
      <c r="LWY82" s="319"/>
      <c r="LXB82" s="319"/>
      <c r="LXC82" s="319"/>
      <c r="LXJ82" s="319"/>
      <c r="LXM82" s="319"/>
      <c r="LXN82" s="319"/>
      <c r="LXU82" s="319"/>
      <c r="LXX82" s="319"/>
      <c r="LXY82" s="319"/>
      <c r="LYF82" s="319"/>
      <c r="LYI82" s="319"/>
      <c r="LYJ82" s="319"/>
      <c r="LYQ82" s="319"/>
      <c r="LYT82" s="319"/>
      <c r="LYU82" s="319"/>
      <c r="LZB82" s="319"/>
      <c r="LZE82" s="319"/>
      <c r="LZF82" s="319"/>
      <c r="LZM82" s="319"/>
      <c r="LZP82" s="319"/>
      <c r="LZQ82" s="319"/>
      <c r="LZX82" s="319"/>
      <c r="MAA82" s="319"/>
      <c r="MAB82" s="319"/>
      <c r="MAI82" s="319"/>
      <c r="MAL82" s="319"/>
      <c r="MAM82" s="319"/>
      <c r="MAT82" s="319"/>
      <c r="MAW82" s="319"/>
      <c r="MAX82" s="319"/>
      <c r="MBE82" s="319"/>
      <c r="MBH82" s="319"/>
      <c r="MBI82" s="319"/>
      <c r="MBP82" s="319"/>
      <c r="MBS82" s="319"/>
      <c r="MBT82" s="319"/>
      <c r="MCA82" s="319"/>
      <c r="MCD82" s="319"/>
      <c r="MCE82" s="319"/>
      <c r="MCL82" s="319"/>
      <c r="MCO82" s="319"/>
      <c r="MCP82" s="319"/>
      <c r="MCW82" s="319"/>
      <c r="MCZ82" s="319"/>
      <c r="MDA82" s="319"/>
      <c r="MDH82" s="319"/>
      <c r="MDK82" s="319"/>
      <c r="MDL82" s="319"/>
      <c r="MDS82" s="319"/>
      <c r="MDV82" s="319"/>
      <c r="MDW82" s="319"/>
      <c r="MED82" s="319"/>
      <c r="MEG82" s="319"/>
      <c r="MEH82" s="319"/>
      <c r="MEO82" s="319"/>
      <c r="MER82" s="319"/>
      <c r="MES82" s="319"/>
      <c r="MEZ82" s="319"/>
      <c r="MFC82" s="319"/>
      <c r="MFD82" s="319"/>
      <c r="MFK82" s="319"/>
      <c r="MFN82" s="319"/>
      <c r="MFO82" s="319"/>
      <c r="MFV82" s="319"/>
      <c r="MFY82" s="319"/>
      <c r="MFZ82" s="319"/>
      <c r="MGG82" s="319"/>
      <c r="MGJ82" s="319"/>
      <c r="MGK82" s="319"/>
      <c r="MGR82" s="319"/>
      <c r="MGU82" s="319"/>
      <c r="MGV82" s="319"/>
      <c r="MHC82" s="319"/>
      <c r="MHF82" s="319"/>
      <c r="MHG82" s="319"/>
      <c r="MHN82" s="319"/>
      <c r="MHQ82" s="319"/>
      <c r="MHR82" s="319"/>
      <c r="MHY82" s="319"/>
      <c r="MIB82" s="319"/>
      <c r="MIC82" s="319"/>
      <c r="MIJ82" s="319"/>
      <c r="MIM82" s="319"/>
      <c r="MIN82" s="319"/>
      <c r="MIU82" s="319"/>
      <c r="MIX82" s="319"/>
      <c r="MIY82" s="319"/>
      <c r="MJF82" s="319"/>
      <c r="MJI82" s="319"/>
      <c r="MJJ82" s="319"/>
      <c r="MJQ82" s="319"/>
      <c r="MJT82" s="319"/>
      <c r="MJU82" s="319"/>
      <c r="MKB82" s="319"/>
      <c r="MKE82" s="319"/>
      <c r="MKF82" s="319"/>
      <c r="MKM82" s="319"/>
      <c r="MKP82" s="319"/>
      <c r="MKQ82" s="319"/>
      <c r="MKX82" s="319"/>
      <c r="MLA82" s="319"/>
      <c r="MLB82" s="319"/>
      <c r="MLI82" s="319"/>
      <c r="MLL82" s="319"/>
      <c r="MLM82" s="319"/>
      <c r="MLT82" s="319"/>
      <c r="MLW82" s="319"/>
      <c r="MLX82" s="319"/>
      <c r="MME82" s="319"/>
      <c r="MMH82" s="319"/>
      <c r="MMI82" s="319"/>
      <c r="MMP82" s="319"/>
      <c r="MMS82" s="319"/>
      <c r="MMT82" s="319"/>
      <c r="MNA82" s="319"/>
      <c r="MND82" s="319"/>
      <c r="MNE82" s="319"/>
      <c r="MNL82" s="319"/>
      <c r="MNO82" s="319"/>
      <c r="MNP82" s="319"/>
      <c r="MNW82" s="319"/>
      <c r="MNZ82" s="319"/>
      <c r="MOA82" s="319"/>
      <c r="MOH82" s="319"/>
      <c r="MOK82" s="319"/>
      <c r="MOL82" s="319"/>
      <c r="MOS82" s="319"/>
      <c r="MOV82" s="319"/>
      <c r="MOW82" s="319"/>
      <c r="MPD82" s="319"/>
      <c r="MPG82" s="319"/>
      <c r="MPH82" s="319"/>
      <c r="MPO82" s="319"/>
      <c r="MPR82" s="319"/>
      <c r="MPS82" s="319"/>
      <c r="MPZ82" s="319"/>
      <c r="MQC82" s="319"/>
      <c r="MQD82" s="319"/>
      <c r="MQK82" s="319"/>
      <c r="MQN82" s="319"/>
      <c r="MQO82" s="319"/>
      <c r="MQV82" s="319"/>
      <c r="MQY82" s="319"/>
      <c r="MQZ82" s="319"/>
      <c r="MRG82" s="319"/>
      <c r="MRJ82" s="319"/>
      <c r="MRK82" s="319"/>
      <c r="MRR82" s="319"/>
      <c r="MRU82" s="319"/>
      <c r="MRV82" s="319"/>
      <c r="MSC82" s="319"/>
      <c r="MSF82" s="319"/>
      <c r="MSG82" s="319"/>
      <c r="MSN82" s="319"/>
      <c r="MSQ82" s="319"/>
      <c r="MSR82" s="319"/>
      <c r="MSY82" s="319"/>
      <c r="MTB82" s="319"/>
      <c r="MTC82" s="319"/>
      <c r="MTJ82" s="319"/>
      <c r="MTM82" s="319"/>
      <c r="MTN82" s="319"/>
      <c r="MTU82" s="319"/>
      <c r="MTX82" s="319"/>
      <c r="MTY82" s="319"/>
      <c r="MUF82" s="319"/>
      <c r="MUI82" s="319"/>
      <c r="MUJ82" s="319"/>
      <c r="MUQ82" s="319"/>
      <c r="MUT82" s="319"/>
      <c r="MUU82" s="319"/>
      <c r="MVB82" s="319"/>
      <c r="MVE82" s="319"/>
      <c r="MVF82" s="319"/>
      <c r="MVM82" s="319"/>
      <c r="MVP82" s="319"/>
      <c r="MVQ82" s="319"/>
      <c r="MVX82" s="319"/>
      <c r="MWA82" s="319"/>
      <c r="MWB82" s="319"/>
      <c r="MWI82" s="319"/>
      <c r="MWL82" s="319"/>
      <c r="MWM82" s="319"/>
      <c r="MWT82" s="319"/>
      <c r="MWW82" s="319"/>
      <c r="MWX82" s="319"/>
      <c r="MXE82" s="319"/>
      <c r="MXH82" s="319"/>
      <c r="MXI82" s="319"/>
      <c r="MXP82" s="319"/>
      <c r="MXS82" s="319"/>
      <c r="MXT82" s="319"/>
      <c r="MYA82" s="319"/>
      <c r="MYD82" s="319"/>
      <c r="MYE82" s="319"/>
      <c r="MYL82" s="319"/>
      <c r="MYO82" s="319"/>
      <c r="MYP82" s="319"/>
      <c r="MYW82" s="319"/>
      <c r="MYZ82" s="319"/>
      <c r="MZA82" s="319"/>
      <c r="MZH82" s="319"/>
      <c r="MZK82" s="319"/>
      <c r="MZL82" s="319"/>
      <c r="MZS82" s="319"/>
      <c r="MZV82" s="319"/>
      <c r="MZW82" s="319"/>
      <c r="NAD82" s="319"/>
      <c r="NAG82" s="319"/>
      <c r="NAH82" s="319"/>
      <c r="NAO82" s="319"/>
      <c r="NAR82" s="319"/>
      <c r="NAS82" s="319"/>
      <c r="NAZ82" s="319"/>
      <c r="NBC82" s="319"/>
      <c r="NBD82" s="319"/>
      <c r="NBK82" s="319"/>
      <c r="NBN82" s="319"/>
      <c r="NBO82" s="319"/>
      <c r="NBV82" s="319"/>
      <c r="NBY82" s="319"/>
      <c r="NBZ82" s="319"/>
      <c r="NCG82" s="319"/>
      <c r="NCJ82" s="319"/>
      <c r="NCK82" s="319"/>
      <c r="NCR82" s="319"/>
      <c r="NCU82" s="319"/>
      <c r="NCV82" s="319"/>
      <c r="NDC82" s="319"/>
      <c r="NDF82" s="319"/>
      <c r="NDG82" s="319"/>
      <c r="NDN82" s="319"/>
      <c r="NDQ82" s="319"/>
      <c r="NDR82" s="319"/>
      <c r="NDY82" s="319"/>
      <c r="NEB82" s="319"/>
      <c r="NEC82" s="319"/>
      <c r="NEJ82" s="319"/>
      <c r="NEM82" s="319"/>
      <c r="NEN82" s="319"/>
      <c r="NEU82" s="319"/>
      <c r="NEX82" s="319"/>
      <c r="NEY82" s="319"/>
      <c r="NFF82" s="319"/>
      <c r="NFI82" s="319"/>
      <c r="NFJ82" s="319"/>
      <c r="NFQ82" s="319"/>
      <c r="NFT82" s="319"/>
      <c r="NFU82" s="319"/>
      <c r="NGB82" s="319"/>
      <c r="NGE82" s="319"/>
      <c r="NGF82" s="319"/>
      <c r="NGM82" s="319"/>
      <c r="NGP82" s="319"/>
      <c r="NGQ82" s="319"/>
      <c r="NGX82" s="319"/>
      <c r="NHA82" s="319"/>
      <c r="NHB82" s="319"/>
      <c r="NHI82" s="319"/>
      <c r="NHL82" s="319"/>
      <c r="NHM82" s="319"/>
      <c r="NHT82" s="319"/>
      <c r="NHW82" s="319"/>
      <c r="NHX82" s="319"/>
      <c r="NIE82" s="319"/>
      <c r="NIH82" s="319"/>
      <c r="NII82" s="319"/>
      <c r="NIP82" s="319"/>
      <c r="NIS82" s="319"/>
      <c r="NIT82" s="319"/>
      <c r="NJA82" s="319"/>
      <c r="NJD82" s="319"/>
      <c r="NJE82" s="319"/>
      <c r="NJL82" s="319"/>
      <c r="NJO82" s="319"/>
      <c r="NJP82" s="319"/>
      <c r="NJW82" s="319"/>
      <c r="NJZ82" s="319"/>
      <c r="NKA82" s="319"/>
      <c r="NKH82" s="319"/>
      <c r="NKK82" s="319"/>
      <c r="NKL82" s="319"/>
      <c r="NKS82" s="319"/>
      <c r="NKV82" s="319"/>
      <c r="NKW82" s="319"/>
      <c r="NLD82" s="319"/>
      <c r="NLG82" s="319"/>
      <c r="NLH82" s="319"/>
      <c r="NLO82" s="319"/>
      <c r="NLR82" s="319"/>
      <c r="NLS82" s="319"/>
      <c r="NLZ82" s="319"/>
      <c r="NMC82" s="319"/>
      <c r="NMD82" s="319"/>
      <c r="NMK82" s="319"/>
      <c r="NMN82" s="319"/>
      <c r="NMO82" s="319"/>
      <c r="NMV82" s="319"/>
      <c r="NMY82" s="319"/>
      <c r="NMZ82" s="319"/>
      <c r="NNG82" s="319"/>
      <c r="NNJ82" s="319"/>
      <c r="NNK82" s="319"/>
      <c r="NNR82" s="319"/>
      <c r="NNU82" s="319"/>
      <c r="NNV82" s="319"/>
      <c r="NOC82" s="319"/>
      <c r="NOF82" s="319"/>
      <c r="NOG82" s="319"/>
      <c r="NON82" s="319"/>
      <c r="NOQ82" s="319"/>
      <c r="NOR82" s="319"/>
      <c r="NOY82" s="319"/>
      <c r="NPB82" s="319"/>
      <c r="NPC82" s="319"/>
      <c r="NPJ82" s="319"/>
      <c r="NPM82" s="319"/>
      <c r="NPN82" s="319"/>
      <c r="NPU82" s="319"/>
      <c r="NPX82" s="319"/>
      <c r="NPY82" s="319"/>
      <c r="NQF82" s="319"/>
      <c r="NQI82" s="319"/>
      <c r="NQJ82" s="319"/>
      <c r="NQQ82" s="319"/>
      <c r="NQT82" s="319"/>
      <c r="NQU82" s="319"/>
      <c r="NRB82" s="319"/>
      <c r="NRE82" s="319"/>
      <c r="NRF82" s="319"/>
      <c r="NRM82" s="319"/>
      <c r="NRP82" s="319"/>
      <c r="NRQ82" s="319"/>
      <c r="NRX82" s="319"/>
      <c r="NSA82" s="319"/>
      <c r="NSB82" s="319"/>
      <c r="NSI82" s="319"/>
      <c r="NSL82" s="319"/>
      <c r="NSM82" s="319"/>
      <c r="NST82" s="319"/>
      <c r="NSW82" s="319"/>
      <c r="NSX82" s="319"/>
      <c r="NTE82" s="319"/>
      <c r="NTH82" s="319"/>
      <c r="NTI82" s="319"/>
      <c r="NTP82" s="319"/>
      <c r="NTS82" s="319"/>
      <c r="NTT82" s="319"/>
      <c r="NUA82" s="319"/>
      <c r="NUD82" s="319"/>
      <c r="NUE82" s="319"/>
      <c r="NUL82" s="319"/>
      <c r="NUO82" s="319"/>
      <c r="NUP82" s="319"/>
      <c r="NUW82" s="319"/>
      <c r="NUZ82" s="319"/>
      <c r="NVA82" s="319"/>
      <c r="NVH82" s="319"/>
      <c r="NVK82" s="319"/>
      <c r="NVL82" s="319"/>
      <c r="NVS82" s="319"/>
      <c r="NVV82" s="319"/>
      <c r="NVW82" s="319"/>
      <c r="NWD82" s="319"/>
      <c r="NWG82" s="319"/>
      <c r="NWH82" s="319"/>
      <c r="NWO82" s="319"/>
      <c r="NWR82" s="319"/>
      <c r="NWS82" s="319"/>
      <c r="NWZ82" s="319"/>
      <c r="NXC82" s="319"/>
      <c r="NXD82" s="319"/>
      <c r="NXK82" s="319"/>
      <c r="NXN82" s="319"/>
      <c r="NXO82" s="319"/>
      <c r="NXV82" s="319"/>
      <c r="NXY82" s="319"/>
      <c r="NXZ82" s="319"/>
      <c r="NYG82" s="319"/>
      <c r="NYJ82" s="319"/>
      <c r="NYK82" s="319"/>
      <c r="NYR82" s="319"/>
      <c r="NYU82" s="319"/>
      <c r="NYV82" s="319"/>
      <c r="NZC82" s="319"/>
      <c r="NZF82" s="319"/>
      <c r="NZG82" s="319"/>
      <c r="NZN82" s="319"/>
      <c r="NZQ82" s="319"/>
      <c r="NZR82" s="319"/>
      <c r="NZY82" s="319"/>
      <c r="OAB82" s="319"/>
      <c r="OAC82" s="319"/>
      <c r="OAJ82" s="319"/>
      <c r="OAM82" s="319"/>
      <c r="OAN82" s="319"/>
      <c r="OAU82" s="319"/>
      <c r="OAX82" s="319"/>
      <c r="OAY82" s="319"/>
      <c r="OBF82" s="319"/>
      <c r="OBI82" s="319"/>
      <c r="OBJ82" s="319"/>
      <c r="OBQ82" s="319"/>
      <c r="OBT82" s="319"/>
      <c r="OBU82" s="319"/>
      <c r="OCB82" s="319"/>
      <c r="OCE82" s="319"/>
      <c r="OCF82" s="319"/>
      <c r="OCM82" s="319"/>
      <c r="OCP82" s="319"/>
      <c r="OCQ82" s="319"/>
      <c r="OCX82" s="319"/>
      <c r="ODA82" s="319"/>
      <c r="ODB82" s="319"/>
      <c r="ODI82" s="319"/>
      <c r="ODL82" s="319"/>
      <c r="ODM82" s="319"/>
      <c r="ODT82" s="319"/>
      <c r="ODW82" s="319"/>
      <c r="ODX82" s="319"/>
      <c r="OEE82" s="319"/>
      <c r="OEH82" s="319"/>
      <c r="OEI82" s="319"/>
      <c r="OEP82" s="319"/>
      <c r="OES82" s="319"/>
      <c r="OET82" s="319"/>
      <c r="OFA82" s="319"/>
      <c r="OFD82" s="319"/>
      <c r="OFE82" s="319"/>
      <c r="OFL82" s="319"/>
      <c r="OFO82" s="319"/>
      <c r="OFP82" s="319"/>
      <c r="OFW82" s="319"/>
      <c r="OFZ82" s="319"/>
      <c r="OGA82" s="319"/>
      <c r="OGH82" s="319"/>
      <c r="OGK82" s="319"/>
      <c r="OGL82" s="319"/>
      <c r="OGS82" s="319"/>
      <c r="OGV82" s="319"/>
      <c r="OGW82" s="319"/>
      <c r="OHD82" s="319"/>
      <c r="OHG82" s="319"/>
      <c r="OHH82" s="319"/>
      <c r="OHO82" s="319"/>
      <c r="OHR82" s="319"/>
      <c r="OHS82" s="319"/>
      <c r="OHZ82" s="319"/>
      <c r="OIC82" s="319"/>
      <c r="OID82" s="319"/>
      <c r="OIK82" s="319"/>
      <c r="OIN82" s="319"/>
      <c r="OIO82" s="319"/>
      <c r="OIV82" s="319"/>
      <c r="OIY82" s="319"/>
      <c r="OIZ82" s="319"/>
      <c r="OJG82" s="319"/>
      <c r="OJJ82" s="319"/>
      <c r="OJK82" s="319"/>
      <c r="OJR82" s="319"/>
      <c r="OJU82" s="319"/>
      <c r="OJV82" s="319"/>
      <c r="OKC82" s="319"/>
      <c r="OKF82" s="319"/>
      <c r="OKG82" s="319"/>
      <c r="OKN82" s="319"/>
      <c r="OKQ82" s="319"/>
      <c r="OKR82" s="319"/>
      <c r="OKY82" s="319"/>
      <c r="OLB82" s="319"/>
      <c r="OLC82" s="319"/>
      <c r="OLJ82" s="319"/>
      <c r="OLM82" s="319"/>
      <c r="OLN82" s="319"/>
      <c r="OLU82" s="319"/>
      <c r="OLX82" s="319"/>
      <c r="OLY82" s="319"/>
      <c r="OMF82" s="319"/>
      <c r="OMI82" s="319"/>
      <c r="OMJ82" s="319"/>
      <c r="OMQ82" s="319"/>
      <c r="OMT82" s="319"/>
      <c r="OMU82" s="319"/>
      <c r="ONB82" s="319"/>
      <c r="ONE82" s="319"/>
      <c r="ONF82" s="319"/>
      <c r="ONM82" s="319"/>
      <c r="ONP82" s="319"/>
      <c r="ONQ82" s="319"/>
      <c r="ONX82" s="319"/>
      <c r="OOA82" s="319"/>
      <c r="OOB82" s="319"/>
      <c r="OOI82" s="319"/>
      <c r="OOL82" s="319"/>
      <c r="OOM82" s="319"/>
      <c r="OOT82" s="319"/>
      <c r="OOW82" s="319"/>
      <c r="OOX82" s="319"/>
      <c r="OPE82" s="319"/>
      <c r="OPH82" s="319"/>
      <c r="OPI82" s="319"/>
      <c r="OPP82" s="319"/>
      <c r="OPS82" s="319"/>
      <c r="OPT82" s="319"/>
      <c r="OQA82" s="319"/>
      <c r="OQD82" s="319"/>
      <c r="OQE82" s="319"/>
      <c r="OQL82" s="319"/>
      <c r="OQO82" s="319"/>
      <c r="OQP82" s="319"/>
      <c r="OQW82" s="319"/>
      <c r="OQZ82" s="319"/>
      <c r="ORA82" s="319"/>
      <c r="ORH82" s="319"/>
      <c r="ORK82" s="319"/>
      <c r="ORL82" s="319"/>
      <c r="ORS82" s="319"/>
      <c r="ORV82" s="319"/>
      <c r="ORW82" s="319"/>
      <c r="OSD82" s="319"/>
      <c r="OSG82" s="319"/>
      <c r="OSH82" s="319"/>
      <c r="OSO82" s="319"/>
      <c r="OSR82" s="319"/>
      <c r="OSS82" s="319"/>
      <c r="OSZ82" s="319"/>
      <c r="OTC82" s="319"/>
      <c r="OTD82" s="319"/>
      <c r="OTK82" s="319"/>
      <c r="OTN82" s="319"/>
      <c r="OTO82" s="319"/>
      <c r="OTV82" s="319"/>
      <c r="OTY82" s="319"/>
      <c r="OTZ82" s="319"/>
      <c r="OUG82" s="319"/>
      <c r="OUJ82" s="319"/>
      <c r="OUK82" s="319"/>
      <c r="OUR82" s="319"/>
      <c r="OUU82" s="319"/>
      <c r="OUV82" s="319"/>
      <c r="OVC82" s="319"/>
      <c r="OVF82" s="319"/>
      <c r="OVG82" s="319"/>
      <c r="OVN82" s="319"/>
      <c r="OVQ82" s="319"/>
      <c r="OVR82" s="319"/>
      <c r="OVY82" s="319"/>
      <c r="OWB82" s="319"/>
      <c r="OWC82" s="319"/>
      <c r="OWJ82" s="319"/>
      <c r="OWM82" s="319"/>
      <c r="OWN82" s="319"/>
      <c r="OWU82" s="319"/>
      <c r="OWX82" s="319"/>
      <c r="OWY82" s="319"/>
      <c r="OXF82" s="319"/>
      <c r="OXI82" s="319"/>
      <c r="OXJ82" s="319"/>
      <c r="OXQ82" s="319"/>
      <c r="OXT82" s="319"/>
      <c r="OXU82" s="319"/>
      <c r="OYB82" s="319"/>
      <c r="OYE82" s="319"/>
      <c r="OYF82" s="319"/>
      <c r="OYM82" s="319"/>
      <c r="OYP82" s="319"/>
      <c r="OYQ82" s="319"/>
      <c r="OYX82" s="319"/>
      <c r="OZA82" s="319"/>
      <c r="OZB82" s="319"/>
      <c r="OZI82" s="319"/>
      <c r="OZL82" s="319"/>
      <c r="OZM82" s="319"/>
      <c r="OZT82" s="319"/>
      <c r="OZW82" s="319"/>
      <c r="OZX82" s="319"/>
      <c r="PAE82" s="319"/>
      <c r="PAH82" s="319"/>
      <c r="PAI82" s="319"/>
      <c r="PAP82" s="319"/>
      <c r="PAS82" s="319"/>
      <c r="PAT82" s="319"/>
      <c r="PBA82" s="319"/>
      <c r="PBD82" s="319"/>
      <c r="PBE82" s="319"/>
      <c r="PBL82" s="319"/>
      <c r="PBO82" s="319"/>
      <c r="PBP82" s="319"/>
      <c r="PBW82" s="319"/>
      <c r="PBZ82" s="319"/>
      <c r="PCA82" s="319"/>
      <c r="PCH82" s="319"/>
      <c r="PCK82" s="319"/>
      <c r="PCL82" s="319"/>
      <c r="PCS82" s="319"/>
      <c r="PCV82" s="319"/>
      <c r="PCW82" s="319"/>
      <c r="PDD82" s="319"/>
      <c r="PDG82" s="319"/>
      <c r="PDH82" s="319"/>
      <c r="PDO82" s="319"/>
      <c r="PDR82" s="319"/>
      <c r="PDS82" s="319"/>
      <c r="PDZ82" s="319"/>
      <c r="PEC82" s="319"/>
      <c r="PED82" s="319"/>
      <c r="PEK82" s="319"/>
      <c r="PEN82" s="319"/>
      <c r="PEO82" s="319"/>
      <c r="PEV82" s="319"/>
      <c r="PEY82" s="319"/>
      <c r="PEZ82" s="319"/>
      <c r="PFG82" s="319"/>
      <c r="PFJ82" s="319"/>
      <c r="PFK82" s="319"/>
      <c r="PFR82" s="319"/>
      <c r="PFU82" s="319"/>
      <c r="PFV82" s="319"/>
      <c r="PGC82" s="319"/>
      <c r="PGF82" s="319"/>
      <c r="PGG82" s="319"/>
      <c r="PGN82" s="319"/>
      <c r="PGQ82" s="319"/>
      <c r="PGR82" s="319"/>
      <c r="PGY82" s="319"/>
      <c r="PHB82" s="319"/>
      <c r="PHC82" s="319"/>
      <c r="PHJ82" s="319"/>
      <c r="PHM82" s="319"/>
      <c r="PHN82" s="319"/>
      <c r="PHU82" s="319"/>
      <c r="PHX82" s="319"/>
      <c r="PHY82" s="319"/>
      <c r="PIF82" s="319"/>
      <c r="PII82" s="319"/>
      <c r="PIJ82" s="319"/>
      <c r="PIQ82" s="319"/>
      <c r="PIT82" s="319"/>
      <c r="PIU82" s="319"/>
      <c r="PJB82" s="319"/>
      <c r="PJE82" s="319"/>
      <c r="PJF82" s="319"/>
      <c r="PJM82" s="319"/>
      <c r="PJP82" s="319"/>
      <c r="PJQ82" s="319"/>
      <c r="PJX82" s="319"/>
      <c r="PKA82" s="319"/>
      <c r="PKB82" s="319"/>
      <c r="PKI82" s="319"/>
      <c r="PKL82" s="319"/>
      <c r="PKM82" s="319"/>
      <c r="PKT82" s="319"/>
      <c r="PKW82" s="319"/>
      <c r="PKX82" s="319"/>
      <c r="PLE82" s="319"/>
      <c r="PLH82" s="319"/>
      <c r="PLI82" s="319"/>
      <c r="PLP82" s="319"/>
      <c r="PLS82" s="319"/>
      <c r="PLT82" s="319"/>
      <c r="PMA82" s="319"/>
      <c r="PMD82" s="319"/>
      <c r="PME82" s="319"/>
      <c r="PML82" s="319"/>
      <c r="PMO82" s="319"/>
      <c r="PMP82" s="319"/>
      <c r="PMW82" s="319"/>
      <c r="PMZ82" s="319"/>
      <c r="PNA82" s="319"/>
      <c r="PNH82" s="319"/>
      <c r="PNK82" s="319"/>
      <c r="PNL82" s="319"/>
      <c r="PNS82" s="319"/>
      <c r="PNV82" s="319"/>
      <c r="PNW82" s="319"/>
      <c r="POD82" s="319"/>
      <c r="POG82" s="319"/>
      <c r="POH82" s="319"/>
      <c r="POO82" s="319"/>
      <c r="POR82" s="319"/>
      <c r="POS82" s="319"/>
      <c r="POZ82" s="319"/>
      <c r="PPC82" s="319"/>
      <c r="PPD82" s="319"/>
      <c r="PPK82" s="319"/>
      <c r="PPN82" s="319"/>
      <c r="PPO82" s="319"/>
      <c r="PPV82" s="319"/>
      <c r="PPY82" s="319"/>
      <c r="PPZ82" s="319"/>
      <c r="PQG82" s="319"/>
      <c r="PQJ82" s="319"/>
      <c r="PQK82" s="319"/>
      <c r="PQR82" s="319"/>
      <c r="PQU82" s="319"/>
      <c r="PQV82" s="319"/>
      <c r="PRC82" s="319"/>
      <c r="PRF82" s="319"/>
      <c r="PRG82" s="319"/>
      <c r="PRN82" s="319"/>
      <c r="PRQ82" s="319"/>
      <c r="PRR82" s="319"/>
      <c r="PRY82" s="319"/>
      <c r="PSB82" s="319"/>
      <c r="PSC82" s="319"/>
      <c r="PSJ82" s="319"/>
      <c r="PSM82" s="319"/>
      <c r="PSN82" s="319"/>
      <c r="PSU82" s="319"/>
      <c r="PSX82" s="319"/>
      <c r="PSY82" s="319"/>
      <c r="PTF82" s="319"/>
      <c r="PTI82" s="319"/>
      <c r="PTJ82" s="319"/>
      <c r="PTQ82" s="319"/>
      <c r="PTT82" s="319"/>
      <c r="PTU82" s="319"/>
      <c r="PUB82" s="319"/>
      <c r="PUE82" s="319"/>
      <c r="PUF82" s="319"/>
      <c r="PUM82" s="319"/>
      <c r="PUP82" s="319"/>
      <c r="PUQ82" s="319"/>
      <c r="PUX82" s="319"/>
      <c r="PVA82" s="319"/>
      <c r="PVB82" s="319"/>
      <c r="PVI82" s="319"/>
      <c r="PVL82" s="319"/>
      <c r="PVM82" s="319"/>
      <c r="PVT82" s="319"/>
      <c r="PVW82" s="319"/>
      <c r="PVX82" s="319"/>
      <c r="PWE82" s="319"/>
      <c r="PWH82" s="319"/>
      <c r="PWI82" s="319"/>
      <c r="PWP82" s="319"/>
      <c r="PWS82" s="319"/>
      <c r="PWT82" s="319"/>
      <c r="PXA82" s="319"/>
      <c r="PXD82" s="319"/>
      <c r="PXE82" s="319"/>
      <c r="PXL82" s="319"/>
      <c r="PXO82" s="319"/>
      <c r="PXP82" s="319"/>
      <c r="PXW82" s="319"/>
      <c r="PXZ82" s="319"/>
      <c r="PYA82" s="319"/>
      <c r="PYH82" s="319"/>
      <c r="PYK82" s="319"/>
      <c r="PYL82" s="319"/>
      <c r="PYS82" s="319"/>
      <c r="PYV82" s="319"/>
      <c r="PYW82" s="319"/>
      <c r="PZD82" s="319"/>
      <c r="PZG82" s="319"/>
      <c r="PZH82" s="319"/>
      <c r="PZO82" s="319"/>
      <c r="PZR82" s="319"/>
      <c r="PZS82" s="319"/>
      <c r="PZZ82" s="319"/>
      <c r="QAC82" s="319"/>
      <c r="QAD82" s="319"/>
      <c r="QAK82" s="319"/>
      <c r="QAN82" s="319"/>
      <c r="QAO82" s="319"/>
      <c r="QAV82" s="319"/>
      <c r="QAY82" s="319"/>
      <c r="QAZ82" s="319"/>
      <c r="QBG82" s="319"/>
      <c r="QBJ82" s="319"/>
      <c r="QBK82" s="319"/>
      <c r="QBR82" s="319"/>
      <c r="QBU82" s="319"/>
      <c r="QBV82" s="319"/>
      <c r="QCC82" s="319"/>
      <c r="QCF82" s="319"/>
      <c r="QCG82" s="319"/>
      <c r="QCN82" s="319"/>
      <c r="QCQ82" s="319"/>
      <c r="QCR82" s="319"/>
      <c r="QCY82" s="319"/>
      <c r="QDB82" s="319"/>
      <c r="QDC82" s="319"/>
      <c r="QDJ82" s="319"/>
      <c r="QDM82" s="319"/>
      <c r="QDN82" s="319"/>
      <c r="QDU82" s="319"/>
      <c r="QDX82" s="319"/>
      <c r="QDY82" s="319"/>
      <c r="QEF82" s="319"/>
      <c r="QEI82" s="319"/>
      <c r="QEJ82" s="319"/>
      <c r="QEQ82" s="319"/>
      <c r="QET82" s="319"/>
      <c r="QEU82" s="319"/>
      <c r="QFB82" s="319"/>
      <c r="QFE82" s="319"/>
      <c r="QFF82" s="319"/>
      <c r="QFM82" s="319"/>
      <c r="QFP82" s="319"/>
      <c r="QFQ82" s="319"/>
      <c r="QFX82" s="319"/>
      <c r="QGA82" s="319"/>
      <c r="QGB82" s="319"/>
      <c r="QGI82" s="319"/>
      <c r="QGL82" s="319"/>
      <c r="QGM82" s="319"/>
      <c r="QGT82" s="319"/>
      <c r="QGW82" s="319"/>
      <c r="QGX82" s="319"/>
      <c r="QHE82" s="319"/>
      <c r="QHH82" s="319"/>
      <c r="QHI82" s="319"/>
      <c r="QHP82" s="319"/>
      <c r="QHS82" s="319"/>
      <c r="QHT82" s="319"/>
      <c r="QIA82" s="319"/>
      <c r="QID82" s="319"/>
      <c r="QIE82" s="319"/>
      <c r="QIL82" s="319"/>
      <c r="QIO82" s="319"/>
      <c r="QIP82" s="319"/>
      <c r="QIW82" s="319"/>
      <c r="QIZ82" s="319"/>
      <c r="QJA82" s="319"/>
      <c r="QJH82" s="319"/>
      <c r="QJK82" s="319"/>
      <c r="QJL82" s="319"/>
      <c r="QJS82" s="319"/>
      <c r="QJV82" s="319"/>
      <c r="QJW82" s="319"/>
      <c r="QKD82" s="319"/>
      <c r="QKG82" s="319"/>
      <c r="QKH82" s="319"/>
      <c r="QKO82" s="319"/>
      <c r="QKR82" s="319"/>
      <c r="QKS82" s="319"/>
      <c r="QKZ82" s="319"/>
      <c r="QLC82" s="319"/>
      <c r="QLD82" s="319"/>
      <c r="QLK82" s="319"/>
      <c r="QLN82" s="319"/>
      <c r="QLO82" s="319"/>
      <c r="QLV82" s="319"/>
      <c r="QLY82" s="319"/>
      <c r="QLZ82" s="319"/>
      <c r="QMG82" s="319"/>
      <c r="QMJ82" s="319"/>
      <c r="QMK82" s="319"/>
      <c r="QMR82" s="319"/>
      <c r="QMU82" s="319"/>
      <c r="QMV82" s="319"/>
      <c r="QNC82" s="319"/>
      <c r="QNF82" s="319"/>
      <c r="QNG82" s="319"/>
      <c r="QNN82" s="319"/>
      <c r="QNQ82" s="319"/>
      <c r="QNR82" s="319"/>
      <c r="QNY82" s="319"/>
      <c r="QOB82" s="319"/>
      <c r="QOC82" s="319"/>
      <c r="QOJ82" s="319"/>
      <c r="QOM82" s="319"/>
      <c r="QON82" s="319"/>
      <c r="QOU82" s="319"/>
      <c r="QOX82" s="319"/>
      <c r="QOY82" s="319"/>
      <c r="QPF82" s="319"/>
      <c r="QPI82" s="319"/>
      <c r="QPJ82" s="319"/>
      <c r="QPQ82" s="319"/>
      <c r="QPT82" s="319"/>
      <c r="QPU82" s="319"/>
      <c r="QQB82" s="319"/>
      <c r="QQE82" s="319"/>
      <c r="QQF82" s="319"/>
      <c r="QQM82" s="319"/>
      <c r="QQP82" s="319"/>
      <c r="QQQ82" s="319"/>
      <c r="QQX82" s="319"/>
      <c r="QRA82" s="319"/>
      <c r="QRB82" s="319"/>
      <c r="QRI82" s="319"/>
      <c r="QRL82" s="319"/>
      <c r="QRM82" s="319"/>
      <c r="QRT82" s="319"/>
      <c r="QRW82" s="319"/>
      <c r="QRX82" s="319"/>
      <c r="QSE82" s="319"/>
      <c r="QSH82" s="319"/>
      <c r="QSI82" s="319"/>
      <c r="QSP82" s="319"/>
      <c r="QSS82" s="319"/>
      <c r="QST82" s="319"/>
      <c r="QTA82" s="319"/>
      <c r="QTD82" s="319"/>
      <c r="QTE82" s="319"/>
      <c r="QTL82" s="319"/>
      <c r="QTO82" s="319"/>
      <c r="QTP82" s="319"/>
      <c r="QTW82" s="319"/>
      <c r="QTZ82" s="319"/>
      <c r="QUA82" s="319"/>
      <c r="QUH82" s="319"/>
      <c r="QUK82" s="319"/>
      <c r="QUL82" s="319"/>
      <c r="QUS82" s="319"/>
      <c r="QUV82" s="319"/>
      <c r="QUW82" s="319"/>
      <c r="QVD82" s="319"/>
      <c r="QVG82" s="319"/>
      <c r="QVH82" s="319"/>
      <c r="QVO82" s="319"/>
      <c r="QVR82" s="319"/>
      <c r="QVS82" s="319"/>
      <c r="QVZ82" s="319"/>
      <c r="QWC82" s="319"/>
      <c r="QWD82" s="319"/>
      <c r="QWK82" s="319"/>
      <c r="QWN82" s="319"/>
      <c r="QWO82" s="319"/>
      <c r="QWV82" s="319"/>
      <c r="QWY82" s="319"/>
      <c r="QWZ82" s="319"/>
      <c r="QXG82" s="319"/>
      <c r="QXJ82" s="319"/>
      <c r="QXK82" s="319"/>
      <c r="QXR82" s="319"/>
      <c r="QXU82" s="319"/>
      <c r="QXV82" s="319"/>
      <c r="QYC82" s="319"/>
      <c r="QYF82" s="319"/>
      <c r="QYG82" s="319"/>
      <c r="QYN82" s="319"/>
      <c r="QYQ82" s="319"/>
      <c r="QYR82" s="319"/>
      <c r="QYY82" s="319"/>
      <c r="QZB82" s="319"/>
      <c r="QZC82" s="319"/>
      <c r="QZJ82" s="319"/>
      <c r="QZM82" s="319"/>
      <c r="QZN82" s="319"/>
      <c r="QZU82" s="319"/>
      <c r="QZX82" s="319"/>
      <c r="QZY82" s="319"/>
      <c r="RAF82" s="319"/>
      <c r="RAI82" s="319"/>
      <c r="RAJ82" s="319"/>
      <c r="RAQ82" s="319"/>
      <c r="RAT82" s="319"/>
      <c r="RAU82" s="319"/>
      <c r="RBB82" s="319"/>
      <c r="RBE82" s="319"/>
      <c r="RBF82" s="319"/>
      <c r="RBM82" s="319"/>
      <c r="RBP82" s="319"/>
      <c r="RBQ82" s="319"/>
      <c r="RBX82" s="319"/>
      <c r="RCA82" s="319"/>
      <c r="RCB82" s="319"/>
      <c r="RCI82" s="319"/>
      <c r="RCL82" s="319"/>
      <c r="RCM82" s="319"/>
      <c r="RCT82" s="319"/>
      <c r="RCW82" s="319"/>
      <c r="RCX82" s="319"/>
      <c r="RDE82" s="319"/>
      <c r="RDH82" s="319"/>
      <c r="RDI82" s="319"/>
      <c r="RDP82" s="319"/>
      <c r="RDS82" s="319"/>
      <c r="RDT82" s="319"/>
      <c r="REA82" s="319"/>
      <c r="RED82" s="319"/>
      <c r="REE82" s="319"/>
      <c r="REL82" s="319"/>
      <c r="REO82" s="319"/>
      <c r="REP82" s="319"/>
      <c r="REW82" s="319"/>
      <c r="REZ82" s="319"/>
      <c r="RFA82" s="319"/>
      <c r="RFH82" s="319"/>
      <c r="RFK82" s="319"/>
      <c r="RFL82" s="319"/>
      <c r="RFS82" s="319"/>
      <c r="RFV82" s="319"/>
      <c r="RFW82" s="319"/>
      <c r="RGD82" s="319"/>
      <c r="RGG82" s="319"/>
      <c r="RGH82" s="319"/>
      <c r="RGO82" s="319"/>
      <c r="RGR82" s="319"/>
      <c r="RGS82" s="319"/>
      <c r="RGZ82" s="319"/>
      <c r="RHC82" s="319"/>
      <c r="RHD82" s="319"/>
      <c r="RHK82" s="319"/>
      <c r="RHN82" s="319"/>
      <c r="RHO82" s="319"/>
      <c r="RHV82" s="319"/>
      <c r="RHY82" s="319"/>
      <c r="RHZ82" s="319"/>
      <c r="RIG82" s="319"/>
      <c r="RIJ82" s="319"/>
      <c r="RIK82" s="319"/>
      <c r="RIR82" s="319"/>
      <c r="RIU82" s="319"/>
      <c r="RIV82" s="319"/>
      <c r="RJC82" s="319"/>
      <c r="RJF82" s="319"/>
      <c r="RJG82" s="319"/>
      <c r="RJN82" s="319"/>
      <c r="RJQ82" s="319"/>
      <c r="RJR82" s="319"/>
      <c r="RJY82" s="319"/>
      <c r="RKB82" s="319"/>
      <c r="RKC82" s="319"/>
      <c r="RKJ82" s="319"/>
      <c r="RKM82" s="319"/>
      <c r="RKN82" s="319"/>
      <c r="RKU82" s="319"/>
      <c r="RKX82" s="319"/>
      <c r="RKY82" s="319"/>
      <c r="RLF82" s="319"/>
      <c r="RLI82" s="319"/>
      <c r="RLJ82" s="319"/>
      <c r="RLQ82" s="319"/>
      <c r="RLT82" s="319"/>
      <c r="RLU82" s="319"/>
      <c r="RMB82" s="319"/>
      <c r="RME82" s="319"/>
      <c r="RMF82" s="319"/>
      <c r="RMM82" s="319"/>
      <c r="RMP82" s="319"/>
      <c r="RMQ82" s="319"/>
      <c r="RMX82" s="319"/>
      <c r="RNA82" s="319"/>
      <c r="RNB82" s="319"/>
      <c r="RNI82" s="319"/>
      <c r="RNL82" s="319"/>
      <c r="RNM82" s="319"/>
      <c r="RNT82" s="319"/>
      <c r="RNW82" s="319"/>
      <c r="RNX82" s="319"/>
      <c r="ROE82" s="319"/>
      <c r="ROH82" s="319"/>
      <c r="ROI82" s="319"/>
      <c r="ROP82" s="319"/>
      <c r="ROS82" s="319"/>
      <c r="ROT82" s="319"/>
      <c r="RPA82" s="319"/>
      <c r="RPD82" s="319"/>
      <c r="RPE82" s="319"/>
      <c r="RPL82" s="319"/>
      <c r="RPO82" s="319"/>
      <c r="RPP82" s="319"/>
      <c r="RPW82" s="319"/>
      <c r="RPZ82" s="319"/>
      <c r="RQA82" s="319"/>
      <c r="RQH82" s="319"/>
      <c r="RQK82" s="319"/>
      <c r="RQL82" s="319"/>
      <c r="RQS82" s="319"/>
      <c r="RQV82" s="319"/>
      <c r="RQW82" s="319"/>
      <c r="RRD82" s="319"/>
      <c r="RRG82" s="319"/>
      <c r="RRH82" s="319"/>
      <c r="RRO82" s="319"/>
      <c r="RRR82" s="319"/>
      <c r="RRS82" s="319"/>
      <c r="RRZ82" s="319"/>
      <c r="RSC82" s="319"/>
      <c r="RSD82" s="319"/>
      <c r="RSK82" s="319"/>
      <c r="RSN82" s="319"/>
      <c r="RSO82" s="319"/>
      <c r="RSV82" s="319"/>
      <c r="RSY82" s="319"/>
      <c r="RSZ82" s="319"/>
      <c r="RTG82" s="319"/>
      <c r="RTJ82" s="319"/>
      <c r="RTK82" s="319"/>
      <c r="RTR82" s="319"/>
      <c r="RTU82" s="319"/>
      <c r="RTV82" s="319"/>
      <c r="RUC82" s="319"/>
      <c r="RUF82" s="319"/>
      <c r="RUG82" s="319"/>
      <c r="RUN82" s="319"/>
      <c r="RUQ82" s="319"/>
      <c r="RUR82" s="319"/>
      <c r="RUY82" s="319"/>
      <c r="RVB82" s="319"/>
      <c r="RVC82" s="319"/>
      <c r="RVJ82" s="319"/>
      <c r="RVM82" s="319"/>
      <c r="RVN82" s="319"/>
      <c r="RVU82" s="319"/>
      <c r="RVX82" s="319"/>
      <c r="RVY82" s="319"/>
      <c r="RWF82" s="319"/>
      <c r="RWI82" s="319"/>
      <c r="RWJ82" s="319"/>
      <c r="RWQ82" s="319"/>
      <c r="RWT82" s="319"/>
      <c r="RWU82" s="319"/>
      <c r="RXB82" s="319"/>
      <c r="RXE82" s="319"/>
      <c r="RXF82" s="319"/>
      <c r="RXM82" s="319"/>
      <c r="RXP82" s="319"/>
      <c r="RXQ82" s="319"/>
      <c r="RXX82" s="319"/>
      <c r="RYA82" s="319"/>
      <c r="RYB82" s="319"/>
      <c r="RYI82" s="319"/>
      <c r="RYL82" s="319"/>
      <c r="RYM82" s="319"/>
      <c r="RYT82" s="319"/>
      <c r="RYW82" s="319"/>
      <c r="RYX82" s="319"/>
      <c r="RZE82" s="319"/>
      <c r="RZH82" s="319"/>
      <c r="RZI82" s="319"/>
      <c r="RZP82" s="319"/>
      <c r="RZS82" s="319"/>
      <c r="RZT82" s="319"/>
      <c r="SAA82" s="319"/>
      <c r="SAD82" s="319"/>
      <c r="SAE82" s="319"/>
      <c r="SAL82" s="319"/>
      <c r="SAO82" s="319"/>
      <c r="SAP82" s="319"/>
      <c r="SAW82" s="319"/>
      <c r="SAZ82" s="319"/>
      <c r="SBA82" s="319"/>
      <c r="SBH82" s="319"/>
      <c r="SBK82" s="319"/>
      <c r="SBL82" s="319"/>
      <c r="SBS82" s="319"/>
      <c r="SBV82" s="319"/>
      <c r="SBW82" s="319"/>
      <c r="SCD82" s="319"/>
      <c r="SCG82" s="319"/>
      <c r="SCH82" s="319"/>
      <c r="SCO82" s="319"/>
      <c r="SCR82" s="319"/>
      <c r="SCS82" s="319"/>
      <c r="SCZ82" s="319"/>
      <c r="SDC82" s="319"/>
      <c r="SDD82" s="319"/>
      <c r="SDK82" s="319"/>
      <c r="SDN82" s="319"/>
      <c r="SDO82" s="319"/>
      <c r="SDV82" s="319"/>
      <c r="SDY82" s="319"/>
      <c r="SDZ82" s="319"/>
      <c r="SEG82" s="319"/>
      <c r="SEJ82" s="319"/>
      <c r="SEK82" s="319"/>
      <c r="SER82" s="319"/>
      <c r="SEU82" s="319"/>
      <c r="SEV82" s="319"/>
      <c r="SFC82" s="319"/>
      <c r="SFF82" s="319"/>
      <c r="SFG82" s="319"/>
      <c r="SFN82" s="319"/>
      <c r="SFQ82" s="319"/>
      <c r="SFR82" s="319"/>
      <c r="SFY82" s="319"/>
      <c r="SGB82" s="319"/>
      <c r="SGC82" s="319"/>
      <c r="SGJ82" s="319"/>
      <c r="SGM82" s="319"/>
      <c r="SGN82" s="319"/>
      <c r="SGU82" s="319"/>
      <c r="SGX82" s="319"/>
      <c r="SGY82" s="319"/>
      <c r="SHF82" s="319"/>
      <c r="SHI82" s="319"/>
      <c r="SHJ82" s="319"/>
      <c r="SHQ82" s="319"/>
      <c r="SHT82" s="319"/>
      <c r="SHU82" s="319"/>
      <c r="SIB82" s="319"/>
      <c r="SIE82" s="319"/>
      <c r="SIF82" s="319"/>
      <c r="SIM82" s="319"/>
      <c r="SIP82" s="319"/>
      <c r="SIQ82" s="319"/>
      <c r="SIX82" s="319"/>
      <c r="SJA82" s="319"/>
      <c r="SJB82" s="319"/>
      <c r="SJI82" s="319"/>
      <c r="SJL82" s="319"/>
      <c r="SJM82" s="319"/>
      <c r="SJT82" s="319"/>
      <c r="SJW82" s="319"/>
      <c r="SJX82" s="319"/>
      <c r="SKE82" s="319"/>
      <c r="SKH82" s="319"/>
      <c r="SKI82" s="319"/>
      <c r="SKP82" s="319"/>
      <c r="SKS82" s="319"/>
      <c r="SKT82" s="319"/>
      <c r="SLA82" s="319"/>
      <c r="SLD82" s="319"/>
      <c r="SLE82" s="319"/>
      <c r="SLL82" s="319"/>
      <c r="SLO82" s="319"/>
      <c r="SLP82" s="319"/>
      <c r="SLW82" s="319"/>
      <c r="SLZ82" s="319"/>
      <c r="SMA82" s="319"/>
      <c r="SMH82" s="319"/>
      <c r="SMK82" s="319"/>
      <c r="SML82" s="319"/>
      <c r="SMS82" s="319"/>
      <c r="SMV82" s="319"/>
      <c r="SMW82" s="319"/>
      <c r="SND82" s="319"/>
      <c r="SNG82" s="319"/>
      <c r="SNH82" s="319"/>
      <c r="SNO82" s="319"/>
      <c r="SNR82" s="319"/>
      <c r="SNS82" s="319"/>
      <c r="SNZ82" s="319"/>
      <c r="SOC82" s="319"/>
      <c r="SOD82" s="319"/>
      <c r="SOK82" s="319"/>
      <c r="SON82" s="319"/>
      <c r="SOO82" s="319"/>
      <c r="SOV82" s="319"/>
      <c r="SOY82" s="319"/>
      <c r="SOZ82" s="319"/>
      <c r="SPG82" s="319"/>
      <c r="SPJ82" s="319"/>
      <c r="SPK82" s="319"/>
      <c r="SPR82" s="319"/>
      <c r="SPU82" s="319"/>
      <c r="SPV82" s="319"/>
      <c r="SQC82" s="319"/>
      <c r="SQF82" s="319"/>
      <c r="SQG82" s="319"/>
      <c r="SQN82" s="319"/>
      <c r="SQQ82" s="319"/>
      <c r="SQR82" s="319"/>
      <c r="SQY82" s="319"/>
      <c r="SRB82" s="319"/>
      <c r="SRC82" s="319"/>
      <c r="SRJ82" s="319"/>
      <c r="SRM82" s="319"/>
      <c r="SRN82" s="319"/>
      <c r="SRU82" s="319"/>
      <c r="SRX82" s="319"/>
      <c r="SRY82" s="319"/>
      <c r="SSF82" s="319"/>
      <c r="SSI82" s="319"/>
      <c r="SSJ82" s="319"/>
      <c r="SSQ82" s="319"/>
      <c r="SST82" s="319"/>
      <c r="SSU82" s="319"/>
      <c r="STB82" s="319"/>
      <c r="STE82" s="319"/>
      <c r="STF82" s="319"/>
      <c r="STM82" s="319"/>
      <c r="STP82" s="319"/>
      <c r="STQ82" s="319"/>
      <c r="STX82" s="319"/>
      <c r="SUA82" s="319"/>
      <c r="SUB82" s="319"/>
      <c r="SUI82" s="319"/>
      <c r="SUL82" s="319"/>
      <c r="SUM82" s="319"/>
      <c r="SUT82" s="319"/>
      <c r="SUW82" s="319"/>
      <c r="SUX82" s="319"/>
      <c r="SVE82" s="319"/>
      <c r="SVH82" s="319"/>
      <c r="SVI82" s="319"/>
      <c r="SVP82" s="319"/>
      <c r="SVS82" s="319"/>
      <c r="SVT82" s="319"/>
      <c r="SWA82" s="319"/>
      <c r="SWD82" s="319"/>
      <c r="SWE82" s="319"/>
      <c r="SWL82" s="319"/>
      <c r="SWO82" s="319"/>
      <c r="SWP82" s="319"/>
      <c r="SWW82" s="319"/>
      <c r="SWZ82" s="319"/>
      <c r="SXA82" s="319"/>
      <c r="SXH82" s="319"/>
      <c r="SXK82" s="319"/>
      <c r="SXL82" s="319"/>
      <c r="SXS82" s="319"/>
      <c r="SXV82" s="319"/>
      <c r="SXW82" s="319"/>
      <c r="SYD82" s="319"/>
      <c r="SYG82" s="319"/>
      <c r="SYH82" s="319"/>
      <c r="SYO82" s="319"/>
      <c r="SYR82" s="319"/>
      <c r="SYS82" s="319"/>
      <c r="SYZ82" s="319"/>
      <c r="SZC82" s="319"/>
      <c r="SZD82" s="319"/>
      <c r="SZK82" s="319"/>
      <c r="SZN82" s="319"/>
      <c r="SZO82" s="319"/>
      <c r="SZV82" s="319"/>
      <c r="SZY82" s="319"/>
      <c r="SZZ82" s="319"/>
      <c r="TAG82" s="319"/>
      <c r="TAJ82" s="319"/>
      <c r="TAK82" s="319"/>
      <c r="TAR82" s="319"/>
      <c r="TAU82" s="319"/>
      <c r="TAV82" s="319"/>
      <c r="TBC82" s="319"/>
      <c r="TBF82" s="319"/>
      <c r="TBG82" s="319"/>
      <c r="TBN82" s="319"/>
      <c r="TBQ82" s="319"/>
      <c r="TBR82" s="319"/>
      <c r="TBY82" s="319"/>
      <c r="TCB82" s="319"/>
      <c r="TCC82" s="319"/>
      <c r="TCJ82" s="319"/>
      <c r="TCM82" s="319"/>
      <c r="TCN82" s="319"/>
      <c r="TCU82" s="319"/>
      <c r="TCX82" s="319"/>
      <c r="TCY82" s="319"/>
      <c r="TDF82" s="319"/>
      <c r="TDI82" s="319"/>
      <c r="TDJ82" s="319"/>
      <c r="TDQ82" s="319"/>
      <c r="TDT82" s="319"/>
      <c r="TDU82" s="319"/>
      <c r="TEB82" s="319"/>
      <c r="TEE82" s="319"/>
      <c r="TEF82" s="319"/>
      <c r="TEM82" s="319"/>
      <c r="TEP82" s="319"/>
      <c r="TEQ82" s="319"/>
      <c r="TEX82" s="319"/>
      <c r="TFA82" s="319"/>
      <c r="TFB82" s="319"/>
      <c r="TFI82" s="319"/>
      <c r="TFL82" s="319"/>
      <c r="TFM82" s="319"/>
      <c r="TFT82" s="319"/>
      <c r="TFW82" s="319"/>
      <c r="TFX82" s="319"/>
      <c r="TGE82" s="319"/>
      <c r="TGH82" s="319"/>
      <c r="TGI82" s="319"/>
      <c r="TGP82" s="319"/>
      <c r="TGS82" s="319"/>
      <c r="TGT82" s="319"/>
      <c r="THA82" s="319"/>
      <c r="THD82" s="319"/>
      <c r="THE82" s="319"/>
      <c r="THL82" s="319"/>
      <c r="THO82" s="319"/>
      <c r="THP82" s="319"/>
      <c r="THW82" s="319"/>
      <c r="THZ82" s="319"/>
      <c r="TIA82" s="319"/>
      <c r="TIH82" s="319"/>
      <c r="TIK82" s="319"/>
      <c r="TIL82" s="319"/>
      <c r="TIS82" s="319"/>
      <c r="TIV82" s="319"/>
      <c r="TIW82" s="319"/>
      <c r="TJD82" s="319"/>
      <c r="TJG82" s="319"/>
      <c r="TJH82" s="319"/>
      <c r="TJO82" s="319"/>
      <c r="TJR82" s="319"/>
      <c r="TJS82" s="319"/>
      <c r="TJZ82" s="319"/>
      <c r="TKC82" s="319"/>
      <c r="TKD82" s="319"/>
      <c r="TKK82" s="319"/>
      <c r="TKN82" s="319"/>
      <c r="TKO82" s="319"/>
      <c r="TKV82" s="319"/>
      <c r="TKY82" s="319"/>
      <c r="TKZ82" s="319"/>
      <c r="TLG82" s="319"/>
      <c r="TLJ82" s="319"/>
      <c r="TLK82" s="319"/>
      <c r="TLR82" s="319"/>
      <c r="TLU82" s="319"/>
      <c r="TLV82" s="319"/>
      <c r="TMC82" s="319"/>
      <c r="TMF82" s="319"/>
      <c r="TMG82" s="319"/>
      <c r="TMN82" s="319"/>
      <c r="TMQ82" s="319"/>
      <c r="TMR82" s="319"/>
      <c r="TMY82" s="319"/>
      <c r="TNB82" s="319"/>
      <c r="TNC82" s="319"/>
      <c r="TNJ82" s="319"/>
      <c r="TNM82" s="319"/>
      <c r="TNN82" s="319"/>
      <c r="TNU82" s="319"/>
      <c r="TNX82" s="319"/>
      <c r="TNY82" s="319"/>
      <c r="TOF82" s="319"/>
      <c r="TOI82" s="319"/>
      <c r="TOJ82" s="319"/>
      <c r="TOQ82" s="319"/>
      <c r="TOT82" s="319"/>
      <c r="TOU82" s="319"/>
      <c r="TPB82" s="319"/>
      <c r="TPE82" s="319"/>
      <c r="TPF82" s="319"/>
      <c r="TPM82" s="319"/>
      <c r="TPP82" s="319"/>
      <c r="TPQ82" s="319"/>
      <c r="TPX82" s="319"/>
      <c r="TQA82" s="319"/>
      <c r="TQB82" s="319"/>
      <c r="TQI82" s="319"/>
      <c r="TQL82" s="319"/>
      <c r="TQM82" s="319"/>
      <c r="TQT82" s="319"/>
      <c r="TQW82" s="319"/>
      <c r="TQX82" s="319"/>
      <c r="TRE82" s="319"/>
      <c r="TRH82" s="319"/>
      <c r="TRI82" s="319"/>
      <c r="TRP82" s="319"/>
      <c r="TRS82" s="319"/>
      <c r="TRT82" s="319"/>
      <c r="TSA82" s="319"/>
      <c r="TSD82" s="319"/>
      <c r="TSE82" s="319"/>
      <c r="TSL82" s="319"/>
      <c r="TSO82" s="319"/>
      <c r="TSP82" s="319"/>
      <c r="TSW82" s="319"/>
      <c r="TSZ82" s="319"/>
      <c r="TTA82" s="319"/>
      <c r="TTH82" s="319"/>
      <c r="TTK82" s="319"/>
      <c r="TTL82" s="319"/>
      <c r="TTS82" s="319"/>
      <c r="TTV82" s="319"/>
      <c r="TTW82" s="319"/>
      <c r="TUD82" s="319"/>
      <c r="TUG82" s="319"/>
      <c r="TUH82" s="319"/>
      <c r="TUO82" s="319"/>
      <c r="TUR82" s="319"/>
      <c r="TUS82" s="319"/>
      <c r="TUZ82" s="319"/>
      <c r="TVC82" s="319"/>
      <c r="TVD82" s="319"/>
      <c r="TVK82" s="319"/>
      <c r="TVN82" s="319"/>
      <c r="TVO82" s="319"/>
      <c r="TVV82" s="319"/>
      <c r="TVY82" s="319"/>
      <c r="TVZ82" s="319"/>
      <c r="TWG82" s="319"/>
      <c r="TWJ82" s="319"/>
      <c r="TWK82" s="319"/>
      <c r="TWR82" s="319"/>
      <c r="TWU82" s="319"/>
      <c r="TWV82" s="319"/>
      <c r="TXC82" s="319"/>
      <c r="TXF82" s="319"/>
      <c r="TXG82" s="319"/>
      <c r="TXN82" s="319"/>
      <c r="TXQ82" s="319"/>
      <c r="TXR82" s="319"/>
      <c r="TXY82" s="319"/>
      <c r="TYB82" s="319"/>
      <c r="TYC82" s="319"/>
      <c r="TYJ82" s="319"/>
      <c r="TYM82" s="319"/>
      <c r="TYN82" s="319"/>
      <c r="TYU82" s="319"/>
      <c r="TYX82" s="319"/>
      <c r="TYY82" s="319"/>
      <c r="TZF82" s="319"/>
      <c r="TZI82" s="319"/>
      <c r="TZJ82" s="319"/>
      <c r="TZQ82" s="319"/>
      <c r="TZT82" s="319"/>
      <c r="TZU82" s="319"/>
      <c r="UAB82" s="319"/>
      <c r="UAE82" s="319"/>
      <c r="UAF82" s="319"/>
      <c r="UAM82" s="319"/>
      <c r="UAP82" s="319"/>
      <c r="UAQ82" s="319"/>
      <c r="UAX82" s="319"/>
      <c r="UBA82" s="319"/>
      <c r="UBB82" s="319"/>
      <c r="UBI82" s="319"/>
      <c r="UBL82" s="319"/>
      <c r="UBM82" s="319"/>
      <c r="UBT82" s="319"/>
      <c r="UBW82" s="319"/>
      <c r="UBX82" s="319"/>
      <c r="UCE82" s="319"/>
      <c r="UCH82" s="319"/>
      <c r="UCI82" s="319"/>
      <c r="UCP82" s="319"/>
      <c r="UCS82" s="319"/>
      <c r="UCT82" s="319"/>
      <c r="UDA82" s="319"/>
      <c r="UDD82" s="319"/>
      <c r="UDE82" s="319"/>
      <c r="UDL82" s="319"/>
      <c r="UDO82" s="319"/>
      <c r="UDP82" s="319"/>
      <c r="UDW82" s="319"/>
      <c r="UDZ82" s="319"/>
      <c r="UEA82" s="319"/>
      <c r="UEH82" s="319"/>
      <c r="UEK82" s="319"/>
      <c r="UEL82" s="319"/>
      <c r="UES82" s="319"/>
      <c r="UEV82" s="319"/>
      <c r="UEW82" s="319"/>
      <c r="UFD82" s="319"/>
      <c r="UFG82" s="319"/>
      <c r="UFH82" s="319"/>
      <c r="UFO82" s="319"/>
      <c r="UFR82" s="319"/>
      <c r="UFS82" s="319"/>
      <c r="UFZ82" s="319"/>
      <c r="UGC82" s="319"/>
      <c r="UGD82" s="319"/>
      <c r="UGK82" s="319"/>
      <c r="UGN82" s="319"/>
      <c r="UGO82" s="319"/>
      <c r="UGV82" s="319"/>
      <c r="UGY82" s="319"/>
      <c r="UGZ82" s="319"/>
      <c r="UHG82" s="319"/>
      <c r="UHJ82" s="319"/>
      <c r="UHK82" s="319"/>
      <c r="UHR82" s="319"/>
      <c r="UHU82" s="319"/>
      <c r="UHV82" s="319"/>
      <c r="UIC82" s="319"/>
      <c r="UIF82" s="319"/>
      <c r="UIG82" s="319"/>
      <c r="UIN82" s="319"/>
      <c r="UIQ82" s="319"/>
      <c r="UIR82" s="319"/>
      <c r="UIY82" s="319"/>
      <c r="UJB82" s="319"/>
      <c r="UJC82" s="319"/>
      <c r="UJJ82" s="319"/>
      <c r="UJM82" s="319"/>
      <c r="UJN82" s="319"/>
      <c r="UJU82" s="319"/>
      <c r="UJX82" s="319"/>
      <c r="UJY82" s="319"/>
      <c r="UKF82" s="319"/>
      <c r="UKI82" s="319"/>
      <c r="UKJ82" s="319"/>
      <c r="UKQ82" s="319"/>
      <c r="UKT82" s="319"/>
      <c r="UKU82" s="319"/>
      <c r="ULB82" s="319"/>
      <c r="ULE82" s="319"/>
      <c r="ULF82" s="319"/>
      <c r="ULM82" s="319"/>
      <c r="ULP82" s="319"/>
      <c r="ULQ82" s="319"/>
      <c r="ULX82" s="319"/>
      <c r="UMA82" s="319"/>
      <c r="UMB82" s="319"/>
      <c r="UMI82" s="319"/>
      <c r="UML82" s="319"/>
      <c r="UMM82" s="319"/>
      <c r="UMT82" s="319"/>
      <c r="UMW82" s="319"/>
      <c r="UMX82" s="319"/>
      <c r="UNE82" s="319"/>
      <c r="UNH82" s="319"/>
      <c r="UNI82" s="319"/>
      <c r="UNP82" s="319"/>
      <c r="UNS82" s="319"/>
      <c r="UNT82" s="319"/>
      <c r="UOA82" s="319"/>
      <c r="UOD82" s="319"/>
      <c r="UOE82" s="319"/>
      <c r="UOL82" s="319"/>
      <c r="UOO82" s="319"/>
      <c r="UOP82" s="319"/>
      <c r="UOW82" s="319"/>
      <c r="UOZ82" s="319"/>
      <c r="UPA82" s="319"/>
      <c r="UPH82" s="319"/>
      <c r="UPK82" s="319"/>
      <c r="UPL82" s="319"/>
      <c r="UPS82" s="319"/>
      <c r="UPV82" s="319"/>
      <c r="UPW82" s="319"/>
      <c r="UQD82" s="319"/>
      <c r="UQG82" s="319"/>
      <c r="UQH82" s="319"/>
      <c r="UQO82" s="319"/>
      <c r="UQR82" s="319"/>
      <c r="UQS82" s="319"/>
      <c r="UQZ82" s="319"/>
      <c r="URC82" s="319"/>
      <c r="URD82" s="319"/>
      <c r="URK82" s="319"/>
      <c r="URN82" s="319"/>
      <c r="URO82" s="319"/>
      <c r="URV82" s="319"/>
      <c r="URY82" s="319"/>
      <c r="URZ82" s="319"/>
      <c r="USG82" s="319"/>
      <c r="USJ82" s="319"/>
      <c r="USK82" s="319"/>
      <c r="USR82" s="319"/>
      <c r="USU82" s="319"/>
      <c r="USV82" s="319"/>
      <c r="UTC82" s="319"/>
      <c r="UTF82" s="319"/>
      <c r="UTG82" s="319"/>
      <c r="UTN82" s="319"/>
      <c r="UTQ82" s="319"/>
      <c r="UTR82" s="319"/>
      <c r="UTY82" s="319"/>
      <c r="UUB82" s="319"/>
      <c r="UUC82" s="319"/>
      <c r="UUJ82" s="319"/>
      <c r="UUM82" s="319"/>
      <c r="UUN82" s="319"/>
      <c r="UUU82" s="319"/>
      <c r="UUX82" s="319"/>
      <c r="UUY82" s="319"/>
      <c r="UVF82" s="319"/>
      <c r="UVI82" s="319"/>
      <c r="UVJ82" s="319"/>
      <c r="UVQ82" s="319"/>
      <c r="UVT82" s="319"/>
      <c r="UVU82" s="319"/>
      <c r="UWB82" s="319"/>
      <c r="UWE82" s="319"/>
      <c r="UWF82" s="319"/>
      <c r="UWM82" s="319"/>
      <c r="UWP82" s="319"/>
      <c r="UWQ82" s="319"/>
      <c r="UWX82" s="319"/>
      <c r="UXA82" s="319"/>
      <c r="UXB82" s="319"/>
      <c r="UXI82" s="319"/>
      <c r="UXL82" s="319"/>
      <c r="UXM82" s="319"/>
      <c r="UXT82" s="319"/>
      <c r="UXW82" s="319"/>
      <c r="UXX82" s="319"/>
      <c r="UYE82" s="319"/>
      <c r="UYH82" s="319"/>
      <c r="UYI82" s="319"/>
      <c r="UYP82" s="319"/>
      <c r="UYS82" s="319"/>
      <c r="UYT82" s="319"/>
      <c r="UZA82" s="319"/>
      <c r="UZD82" s="319"/>
      <c r="UZE82" s="319"/>
      <c r="UZL82" s="319"/>
      <c r="UZO82" s="319"/>
      <c r="UZP82" s="319"/>
      <c r="UZW82" s="319"/>
      <c r="UZZ82" s="319"/>
      <c r="VAA82" s="319"/>
      <c r="VAH82" s="319"/>
      <c r="VAK82" s="319"/>
      <c r="VAL82" s="319"/>
      <c r="VAS82" s="319"/>
      <c r="VAV82" s="319"/>
      <c r="VAW82" s="319"/>
      <c r="VBD82" s="319"/>
      <c r="VBG82" s="319"/>
      <c r="VBH82" s="319"/>
      <c r="VBO82" s="319"/>
      <c r="VBR82" s="319"/>
      <c r="VBS82" s="319"/>
      <c r="VBZ82" s="319"/>
      <c r="VCC82" s="319"/>
      <c r="VCD82" s="319"/>
      <c r="VCK82" s="319"/>
      <c r="VCN82" s="319"/>
      <c r="VCO82" s="319"/>
      <c r="VCV82" s="319"/>
      <c r="VCY82" s="319"/>
      <c r="VCZ82" s="319"/>
      <c r="VDG82" s="319"/>
      <c r="VDJ82" s="319"/>
      <c r="VDK82" s="319"/>
      <c r="VDR82" s="319"/>
      <c r="VDU82" s="319"/>
      <c r="VDV82" s="319"/>
      <c r="VEC82" s="319"/>
      <c r="VEF82" s="319"/>
      <c r="VEG82" s="319"/>
      <c r="VEN82" s="319"/>
      <c r="VEQ82" s="319"/>
      <c r="VER82" s="319"/>
      <c r="VEY82" s="319"/>
      <c r="VFB82" s="319"/>
      <c r="VFC82" s="319"/>
      <c r="VFJ82" s="319"/>
      <c r="VFM82" s="319"/>
      <c r="VFN82" s="319"/>
      <c r="VFU82" s="319"/>
      <c r="VFX82" s="319"/>
      <c r="VFY82" s="319"/>
      <c r="VGF82" s="319"/>
      <c r="VGI82" s="319"/>
      <c r="VGJ82" s="319"/>
      <c r="VGQ82" s="319"/>
      <c r="VGT82" s="319"/>
      <c r="VGU82" s="319"/>
      <c r="VHB82" s="319"/>
      <c r="VHE82" s="319"/>
      <c r="VHF82" s="319"/>
      <c r="VHM82" s="319"/>
      <c r="VHP82" s="319"/>
      <c r="VHQ82" s="319"/>
      <c r="VHX82" s="319"/>
      <c r="VIA82" s="319"/>
      <c r="VIB82" s="319"/>
      <c r="VII82" s="319"/>
      <c r="VIL82" s="319"/>
      <c r="VIM82" s="319"/>
      <c r="VIT82" s="319"/>
      <c r="VIW82" s="319"/>
      <c r="VIX82" s="319"/>
      <c r="VJE82" s="319"/>
      <c r="VJH82" s="319"/>
      <c r="VJI82" s="319"/>
      <c r="VJP82" s="319"/>
      <c r="VJS82" s="319"/>
      <c r="VJT82" s="319"/>
      <c r="VKA82" s="319"/>
      <c r="VKD82" s="319"/>
      <c r="VKE82" s="319"/>
      <c r="VKL82" s="319"/>
      <c r="VKO82" s="319"/>
      <c r="VKP82" s="319"/>
      <c r="VKW82" s="319"/>
      <c r="VKZ82" s="319"/>
      <c r="VLA82" s="319"/>
      <c r="VLH82" s="319"/>
      <c r="VLK82" s="319"/>
      <c r="VLL82" s="319"/>
      <c r="VLS82" s="319"/>
      <c r="VLV82" s="319"/>
      <c r="VLW82" s="319"/>
      <c r="VMD82" s="319"/>
      <c r="VMG82" s="319"/>
      <c r="VMH82" s="319"/>
      <c r="VMO82" s="319"/>
      <c r="VMR82" s="319"/>
      <c r="VMS82" s="319"/>
      <c r="VMZ82" s="319"/>
      <c r="VNC82" s="319"/>
      <c r="VND82" s="319"/>
      <c r="VNK82" s="319"/>
      <c r="VNN82" s="319"/>
      <c r="VNO82" s="319"/>
      <c r="VNV82" s="319"/>
      <c r="VNY82" s="319"/>
      <c r="VNZ82" s="319"/>
      <c r="VOG82" s="319"/>
      <c r="VOJ82" s="319"/>
      <c r="VOK82" s="319"/>
      <c r="VOR82" s="319"/>
      <c r="VOU82" s="319"/>
      <c r="VOV82" s="319"/>
      <c r="VPC82" s="319"/>
      <c r="VPF82" s="319"/>
      <c r="VPG82" s="319"/>
      <c r="VPN82" s="319"/>
      <c r="VPQ82" s="319"/>
      <c r="VPR82" s="319"/>
      <c r="VPY82" s="319"/>
      <c r="VQB82" s="319"/>
      <c r="VQC82" s="319"/>
      <c r="VQJ82" s="319"/>
      <c r="VQM82" s="319"/>
      <c r="VQN82" s="319"/>
      <c r="VQU82" s="319"/>
      <c r="VQX82" s="319"/>
      <c r="VQY82" s="319"/>
      <c r="VRF82" s="319"/>
      <c r="VRI82" s="319"/>
      <c r="VRJ82" s="319"/>
      <c r="VRQ82" s="319"/>
      <c r="VRT82" s="319"/>
      <c r="VRU82" s="319"/>
      <c r="VSB82" s="319"/>
      <c r="VSE82" s="319"/>
      <c r="VSF82" s="319"/>
      <c r="VSM82" s="319"/>
      <c r="VSP82" s="319"/>
      <c r="VSQ82" s="319"/>
      <c r="VSX82" s="319"/>
      <c r="VTA82" s="319"/>
      <c r="VTB82" s="319"/>
      <c r="VTI82" s="319"/>
      <c r="VTL82" s="319"/>
      <c r="VTM82" s="319"/>
      <c r="VTT82" s="319"/>
      <c r="VTW82" s="319"/>
      <c r="VTX82" s="319"/>
      <c r="VUE82" s="319"/>
      <c r="VUH82" s="319"/>
      <c r="VUI82" s="319"/>
      <c r="VUP82" s="319"/>
      <c r="VUS82" s="319"/>
      <c r="VUT82" s="319"/>
      <c r="VVA82" s="319"/>
      <c r="VVD82" s="319"/>
      <c r="VVE82" s="319"/>
      <c r="VVL82" s="319"/>
      <c r="VVO82" s="319"/>
      <c r="VVP82" s="319"/>
      <c r="VVW82" s="319"/>
      <c r="VVZ82" s="319"/>
      <c r="VWA82" s="319"/>
      <c r="VWH82" s="319"/>
      <c r="VWK82" s="319"/>
      <c r="VWL82" s="319"/>
      <c r="VWS82" s="319"/>
      <c r="VWV82" s="319"/>
      <c r="VWW82" s="319"/>
      <c r="VXD82" s="319"/>
      <c r="VXG82" s="319"/>
      <c r="VXH82" s="319"/>
      <c r="VXO82" s="319"/>
      <c r="VXR82" s="319"/>
      <c r="VXS82" s="319"/>
      <c r="VXZ82" s="319"/>
      <c r="VYC82" s="319"/>
      <c r="VYD82" s="319"/>
      <c r="VYK82" s="319"/>
      <c r="VYN82" s="319"/>
      <c r="VYO82" s="319"/>
      <c r="VYV82" s="319"/>
      <c r="VYY82" s="319"/>
      <c r="VYZ82" s="319"/>
      <c r="VZG82" s="319"/>
      <c r="VZJ82" s="319"/>
      <c r="VZK82" s="319"/>
      <c r="VZR82" s="319"/>
      <c r="VZU82" s="319"/>
      <c r="VZV82" s="319"/>
      <c r="WAC82" s="319"/>
      <c r="WAF82" s="319"/>
      <c r="WAG82" s="319"/>
      <c r="WAN82" s="319"/>
      <c r="WAQ82" s="319"/>
      <c r="WAR82" s="319"/>
      <c r="WAY82" s="319"/>
      <c r="WBB82" s="319"/>
      <c r="WBC82" s="319"/>
      <c r="WBJ82" s="319"/>
      <c r="WBM82" s="319"/>
      <c r="WBN82" s="319"/>
      <c r="WBU82" s="319"/>
      <c r="WBX82" s="319"/>
      <c r="WBY82" s="319"/>
      <c r="WCF82" s="319"/>
      <c r="WCI82" s="319"/>
      <c r="WCJ82" s="319"/>
      <c r="WCQ82" s="319"/>
      <c r="WCT82" s="319"/>
      <c r="WCU82" s="319"/>
      <c r="WDB82" s="319"/>
      <c r="WDE82" s="319"/>
      <c r="WDF82" s="319"/>
      <c r="WDM82" s="319"/>
      <c r="WDP82" s="319"/>
      <c r="WDQ82" s="319"/>
      <c r="WDX82" s="319"/>
      <c r="WEA82" s="319"/>
      <c r="WEB82" s="319"/>
      <c r="WEI82" s="319"/>
      <c r="WEL82" s="319"/>
      <c r="WEM82" s="319"/>
      <c r="WET82" s="319"/>
      <c r="WEW82" s="319"/>
      <c r="WEX82" s="319"/>
      <c r="WFE82" s="319"/>
      <c r="WFH82" s="319"/>
      <c r="WFI82" s="319"/>
      <c r="WFP82" s="319"/>
      <c r="WFS82" s="319"/>
      <c r="WFT82" s="319"/>
      <c r="WGA82" s="319"/>
      <c r="WGD82" s="319"/>
      <c r="WGE82" s="319"/>
      <c r="WGL82" s="319"/>
      <c r="WGO82" s="319"/>
      <c r="WGP82" s="319"/>
      <c r="WGW82" s="319"/>
      <c r="WGZ82" s="319"/>
      <c r="WHA82" s="319"/>
      <c r="WHH82" s="319"/>
      <c r="WHK82" s="319"/>
      <c r="WHL82" s="319"/>
      <c r="WHS82" s="319"/>
      <c r="WHV82" s="319"/>
      <c r="WHW82" s="319"/>
      <c r="WID82" s="319"/>
      <c r="WIG82" s="319"/>
      <c r="WIH82" s="319"/>
      <c r="WIO82" s="319"/>
      <c r="WIR82" s="319"/>
      <c r="WIS82" s="319"/>
      <c r="WIZ82" s="319"/>
      <c r="WJC82" s="319"/>
      <c r="WJD82" s="319"/>
      <c r="WJK82" s="319"/>
      <c r="WJN82" s="319"/>
      <c r="WJO82" s="319"/>
      <c r="WJV82" s="319"/>
      <c r="WJY82" s="319"/>
      <c r="WJZ82" s="319"/>
      <c r="WKG82" s="319"/>
      <c r="WKJ82" s="319"/>
      <c r="WKK82" s="319"/>
      <c r="WKR82" s="319"/>
      <c r="WKU82" s="319"/>
      <c r="WKV82" s="319"/>
      <c r="WLC82" s="319"/>
      <c r="WLF82" s="319"/>
      <c r="WLG82" s="319"/>
      <c r="WLN82" s="319"/>
      <c r="WLQ82" s="319"/>
      <c r="WLR82" s="319"/>
      <c r="WLY82" s="319"/>
      <c r="WMB82" s="319"/>
      <c r="WMC82" s="319"/>
      <c r="WMJ82" s="319"/>
      <c r="WMM82" s="319"/>
      <c r="WMN82" s="319"/>
      <c r="WMU82" s="319"/>
      <c r="WMX82" s="319"/>
      <c r="WMY82" s="319"/>
      <c r="WNF82" s="319"/>
      <c r="WNI82" s="319"/>
      <c r="WNJ82" s="319"/>
      <c r="WNQ82" s="319"/>
      <c r="WNT82" s="319"/>
      <c r="WNU82" s="319"/>
      <c r="WOB82" s="319"/>
      <c r="WOE82" s="319"/>
      <c r="WOF82" s="319"/>
      <c r="WOM82" s="319"/>
      <c r="WOP82" s="319"/>
      <c r="WOQ82" s="319"/>
      <c r="WOX82" s="319"/>
      <c r="WPA82" s="319"/>
      <c r="WPB82" s="319"/>
      <c r="WPI82" s="319"/>
      <c r="WPL82" s="319"/>
      <c r="WPM82" s="319"/>
      <c r="WPT82" s="319"/>
      <c r="WPW82" s="319"/>
      <c r="WPX82" s="319"/>
      <c r="WQE82" s="319"/>
      <c r="WQH82" s="319"/>
      <c r="WQI82" s="319"/>
      <c r="WQP82" s="319"/>
      <c r="WQS82" s="319"/>
      <c r="WQT82" s="319"/>
      <c r="WRA82" s="319"/>
      <c r="WRD82" s="319"/>
      <c r="WRE82" s="319"/>
      <c r="WRL82" s="319"/>
      <c r="WRO82" s="319"/>
      <c r="WRP82" s="319"/>
      <c r="WRW82" s="319"/>
      <c r="WRZ82" s="319"/>
      <c r="WSA82" s="319"/>
      <c r="WSH82" s="319"/>
      <c r="WSK82" s="319"/>
      <c r="WSL82" s="319"/>
      <c r="WSS82" s="319"/>
      <c r="WSV82" s="319"/>
      <c r="WSW82" s="319"/>
      <c r="WTD82" s="319"/>
      <c r="WTG82" s="319"/>
      <c r="WTH82" s="319"/>
      <c r="WTO82" s="319"/>
      <c r="WTR82" s="319"/>
      <c r="WTS82" s="319"/>
      <c r="WTZ82" s="319"/>
      <c r="WUC82" s="319"/>
      <c r="WUD82" s="319"/>
      <c r="WUK82" s="319"/>
      <c r="WUN82" s="319"/>
      <c r="WUO82" s="319"/>
      <c r="WUV82" s="319"/>
      <c r="WUY82" s="319"/>
      <c r="WUZ82" s="319"/>
      <c r="WVG82" s="319"/>
      <c r="WVJ82" s="319"/>
      <c r="WVK82" s="319"/>
      <c r="WVR82" s="319"/>
      <c r="WVU82" s="319"/>
      <c r="WVV82" s="319"/>
      <c r="WWC82" s="319"/>
      <c r="WWF82" s="319"/>
      <c r="WWG82" s="319"/>
      <c r="WWN82" s="319"/>
      <c r="WWQ82" s="319"/>
      <c r="WWR82" s="319"/>
      <c r="WWY82" s="319"/>
      <c r="WXB82" s="319"/>
      <c r="WXC82" s="319"/>
      <c r="WXJ82" s="319"/>
      <c r="WXM82" s="319"/>
      <c r="WXN82" s="319"/>
      <c r="WXU82" s="319"/>
      <c r="WXX82" s="319"/>
      <c r="WXY82" s="319"/>
      <c r="WYF82" s="319"/>
      <c r="WYI82" s="319"/>
      <c r="WYJ82" s="319"/>
      <c r="WYQ82" s="319"/>
      <c r="WYT82" s="319"/>
      <c r="WYU82" s="319"/>
      <c r="WZB82" s="319"/>
      <c r="WZE82" s="319"/>
      <c r="WZF82" s="319"/>
      <c r="WZM82" s="319"/>
      <c r="WZP82" s="319"/>
      <c r="WZQ82" s="319"/>
      <c r="WZX82" s="319"/>
      <c r="XAA82" s="319"/>
      <c r="XAB82" s="319"/>
      <c r="XAI82" s="319"/>
      <c r="XAL82" s="319"/>
      <c r="XAM82" s="319"/>
      <c r="XAT82" s="319"/>
      <c r="XAW82" s="319"/>
      <c r="XAX82" s="319"/>
      <c r="XBE82" s="319"/>
      <c r="XBH82" s="319"/>
      <c r="XBI82" s="319"/>
      <c r="XBP82" s="319"/>
      <c r="XBS82" s="319"/>
      <c r="XBT82" s="319"/>
      <c r="XCA82" s="319"/>
      <c r="XCD82" s="319"/>
      <c r="XCE82" s="319"/>
      <c r="XCL82" s="319"/>
      <c r="XCO82" s="319"/>
      <c r="XCP82" s="319"/>
      <c r="XCW82" s="319"/>
      <c r="XCZ82" s="319"/>
      <c r="XDA82" s="319"/>
      <c r="XDH82" s="319"/>
      <c r="XDK82" s="319"/>
      <c r="XDL82" s="319"/>
      <c r="XDS82" s="319"/>
      <c r="XDV82" s="319"/>
      <c r="XDW82" s="319"/>
      <c r="XED82" s="319"/>
      <c r="XEG82" s="319"/>
      <c r="XEH82" s="319"/>
    </row>
    <row r="83" spans="2:1024 1027:2047 2050:3070 3073:5120 5127:6143 6150:7166 7173:8189 8196:9212 9219:10235 10242:11258 11265:12288 12291:13311 13314:14334 14337:16362" ht="60" customHeight="1">
      <c r="B83" s="51" t="s">
        <v>68</v>
      </c>
      <c r="D83" s="59"/>
      <c r="E83" s="59"/>
      <c r="F83" s="52"/>
      <c r="G83" s="309"/>
      <c r="H83" s="306"/>
      <c r="I83" s="161"/>
      <c r="J83" s="322"/>
      <c r="K83" s="173"/>
      <c r="L83" s="175"/>
      <c r="M83" s="174"/>
      <c r="N83" s="173"/>
      <c r="W83" s="58"/>
      <c r="Z83" s="58"/>
      <c r="AA83" s="58"/>
      <c r="AH83" s="58"/>
      <c r="AK83" s="58"/>
      <c r="AL83" s="58"/>
      <c r="AS83" s="58"/>
      <c r="AV83" s="58"/>
      <c r="AW83" s="58"/>
      <c r="BD83" s="58"/>
      <c r="BG83" s="58"/>
      <c r="BH83" s="58"/>
      <c r="BO83" s="58"/>
      <c r="BR83" s="58"/>
      <c r="BS83" s="58"/>
      <c r="BZ83" s="58"/>
      <c r="CC83" s="58"/>
      <c r="CD83" s="58"/>
      <c r="CK83" s="58"/>
      <c r="CN83" s="58"/>
      <c r="CO83" s="58"/>
      <c r="CV83" s="58"/>
      <c r="CY83" s="58"/>
      <c r="CZ83" s="58"/>
      <c r="DG83" s="58"/>
      <c r="DJ83" s="58"/>
      <c r="DK83" s="58"/>
      <c r="DR83" s="58"/>
      <c r="DU83" s="58"/>
      <c r="DV83" s="58"/>
      <c r="EC83" s="58"/>
      <c r="EF83" s="58"/>
      <c r="EG83" s="58"/>
      <c r="EN83" s="58"/>
      <c r="EQ83" s="58"/>
      <c r="ER83" s="58"/>
      <c r="EY83" s="58"/>
      <c r="FB83" s="58"/>
      <c r="FC83" s="58"/>
      <c r="FJ83" s="58"/>
      <c r="FM83" s="58"/>
      <c r="FN83" s="58"/>
      <c r="FU83" s="58"/>
      <c r="FX83" s="58"/>
      <c r="FY83" s="58"/>
      <c r="GF83" s="58"/>
      <c r="GI83" s="58"/>
      <c r="GJ83" s="58"/>
      <c r="GQ83" s="58"/>
      <c r="GT83" s="58"/>
      <c r="GU83" s="58"/>
      <c r="HB83" s="58"/>
      <c r="HE83" s="58"/>
      <c r="HF83" s="58"/>
      <c r="HM83" s="58"/>
      <c r="HP83" s="58"/>
      <c r="HQ83" s="58"/>
      <c r="HX83" s="58"/>
      <c r="IA83" s="58"/>
      <c r="IB83" s="58"/>
      <c r="II83" s="58"/>
      <c r="IL83" s="58"/>
      <c r="IM83" s="58"/>
      <c r="IT83" s="58"/>
      <c r="IW83" s="58"/>
      <c r="IX83" s="58"/>
      <c r="JE83" s="58"/>
      <c r="JH83" s="58"/>
      <c r="JI83" s="58"/>
      <c r="JP83" s="58"/>
      <c r="JS83" s="58"/>
      <c r="JT83" s="58"/>
      <c r="KA83" s="58"/>
      <c r="KD83" s="58"/>
      <c r="KE83" s="58"/>
      <c r="KL83" s="58"/>
      <c r="KO83" s="58"/>
      <c r="KP83" s="58"/>
      <c r="KW83" s="58"/>
      <c r="KZ83" s="58"/>
      <c r="LA83" s="58"/>
      <c r="LH83" s="58"/>
      <c r="LK83" s="58"/>
      <c r="LL83" s="58"/>
      <c r="LS83" s="58"/>
      <c r="LV83" s="58"/>
      <c r="LW83" s="58"/>
      <c r="MD83" s="58"/>
      <c r="MG83" s="58"/>
      <c r="MH83" s="58"/>
      <c r="MO83" s="58"/>
      <c r="MR83" s="58"/>
      <c r="MS83" s="58"/>
      <c r="MZ83" s="58"/>
      <c r="NC83" s="58"/>
      <c r="ND83" s="58"/>
      <c r="NK83" s="58"/>
      <c r="NN83" s="58"/>
      <c r="NO83" s="58"/>
      <c r="NV83" s="58"/>
      <c r="NY83" s="58"/>
      <c r="NZ83" s="58"/>
      <c r="OG83" s="58"/>
      <c r="OJ83" s="58"/>
      <c r="OK83" s="58"/>
      <c r="OR83" s="58"/>
      <c r="OU83" s="58"/>
      <c r="OV83" s="58"/>
      <c r="PC83" s="58"/>
      <c r="PF83" s="58"/>
      <c r="PG83" s="58"/>
      <c r="PN83" s="58"/>
      <c r="PQ83" s="58"/>
      <c r="PR83" s="58"/>
      <c r="PY83" s="58"/>
      <c r="QB83" s="58"/>
      <c r="QC83" s="58"/>
      <c r="QJ83" s="58"/>
      <c r="QM83" s="58"/>
      <c r="QN83" s="58"/>
      <c r="QU83" s="58"/>
      <c r="QX83" s="58"/>
      <c r="QY83" s="58"/>
      <c r="RF83" s="58"/>
      <c r="RI83" s="58"/>
      <c r="RJ83" s="58"/>
      <c r="RQ83" s="58"/>
      <c r="RT83" s="58"/>
      <c r="RU83" s="58"/>
      <c r="SB83" s="58"/>
      <c r="SE83" s="58"/>
      <c r="SF83" s="58"/>
      <c r="SM83" s="58"/>
      <c r="SP83" s="58"/>
      <c r="SQ83" s="58"/>
      <c r="SX83" s="58"/>
      <c r="TA83" s="58"/>
      <c r="TB83" s="58"/>
      <c r="TI83" s="58"/>
      <c r="TL83" s="58"/>
      <c r="TM83" s="58"/>
      <c r="TT83" s="58"/>
      <c r="TW83" s="58"/>
      <c r="TX83" s="58"/>
      <c r="UE83" s="58"/>
      <c r="UH83" s="58"/>
      <c r="UI83" s="58"/>
      <c r="UP83" s="58"/>
      <c r="US83" s="58"/>
      <c r="UT83" s="58"/>
      <c r="VA83" s="58"/>
      <c r="VD83" s="58"/>
      <c r="VE83" s="58"/>
      <c r="VL83" s="58"/>
      <c r="VO83" s="58"/>
      <c r="VP83" s="58"/>
      <c r="VW83" s="58"/>
      <c r="VZ83" s="58"/>
      <c r="WA83" s="58"/>
      <c r="WH83" s="58"/>
      <c r="WK83" s="58"/>
      <c r="WL83" s="58"/>
      <c r="WS83" s="58"/>
      <c r="WV83" s="58"/>
      <c r="WW83" s="58"/>
      <c r="XD83" s="58"/>
      <c r="XG83" s="58"/>
      <c r="XH83" s="58"/>
      <c r="XO83" s="58"/>
      <c r="XR83" s="58"/>
      <c r="XS83" s="58"/>
      <c r="XZ83" s="58"/>
      <c r="YC83" s="58"/>
      <c r="YD83" s="58"/>
      <c r="YK83" s="58"/>
      <c r="YN83" s="58"/>
      <c r="YO83" s="58"/>
      <c r="YV83" s="58"/>
      <c r="YY83" s="58"/>
      <c r="YZ83" s="58"/>
      <c r="ZG83" s="58"/>
      <c r="ZJ83" s="58"/>
      <c r="ZK83" s="58"/>
      <c r="ZR83" s="58"/>
      <c r="ZU83" s="58"/>
      <c r="ZV83" s="58"/>
      <c r="AAC83" s="58"/>
      <c r="AAF83" s="58"/>
      <c r="AAG83" s="58"/>
      <c r="AAN83" s="58"/>
      <c r="AAQ83" s="58"/>
      <c r="AAR83" s="58"/>
      <c r="AAY83" s="58"/>
      <c r="ABB83" s="58"/>
      <c r="ABC83" s="58"/>
      <c r="ABJ83" s="58"/>
      <c r="ABM83" s="58"/>
      <c r="ABN83" s="58"/>
      <c r="ABU83" s="58"/>
      <c r="ABX83" s="58"/>
      <c r="ABY83" s="58"/>
      <c r="ACF83" s="58"/>
      <c r="ACI83" s="58"/>
      <c r="ACJ83" s="58"/>
      <c r="ACQ83" s="58"/>
      <c r="ACT83" s="58"/>
      <c r="ACU83" s="58"/>
      <c r="ADB83" s="58"/>
      <c r="ADE83" s="58"/>
      <c r="ADF83" s="58"/>
      <c r="ADM83" s="58"/>
      <c r="ADP83" s="58"/>
      <c r="ADQ83" s="58"/>
      <c r="ADX83" s="58"/>
      <c r="AEA83" s="58"/>
      <c r="AEB83" s="58"/>
      <c r="AEI83" s="58"/>
      <c r="AEL83" s="58"/>
      <c r="AEM83" s="58"/>
      <c r="AET83" s="58"/>
      <c r="AEW83" s="58"/>
      <c r="AEX83" s="58"/>
      <c r="AFE83" s="58"/>
      <c r="AFH83" s="58"/>
      <c r="AFI83" s="58"/>
      <c r="AFP83" s="58"/>
      <c r="AFS83" s="58"/>
      <c r="AFT83" s="58"/>
      <c r="AGA83" s="58"/>
      <c r="AGD83" s="58"/>
      <c r="AGE83" s="58"/>
      <c r="AGL83" s="58"/>
      <c r="AGO83" s="58"/>
      <c r="AGP83" s="58"/>
      <c r="AGW83" s="58"/>
      <c r="AGZ83" s="58"/>
      <c r="AHA83" s="58"/>
      <c r="AHH83" s="58"/>
      <c r="AHK83" s="58"/>
      <c r="AHL83" s="58"/>
      <c r="AHS83" s="58"/>
      <c r="AHV83" s="58"/>
      <c r="AHW83" s="58"/>
      <c r="AID83" s="58"/>
      <c r="AIG83" s="58"/>
      <c r="AIH83" s="58"/>
      <c r="AIO83" s="58"/>
      <c r="AIR83" s="58"/>
      <c r="AIS83" s="58"/>
      <c r="AIZ83" s="58"/>
      <c r="AJC83" s="58"/>
      <c r="AJD83" s="58"/>
      <c r="AJK83" s="58"/>
      <c r="AJN83" s="58"/>
      <c r="AJO83" s="58"/>
      <c r="AJV83" s="58"/>
      <c r="AJY83" s="58"/>
      <c r="AJZ83" s="58"/>
      <c r="AKG83" s="58"/>
      <c r="AKJ83" s="58"/>
      <c r="AKK83" s="58"/>
      <c r="AKR83" s="58"/>
      <c r="AKU83" s="58"/>
      <c r="AKV83" s="58"/>
      <c r="ALC83" s="58"/>
      <c r="ALF83" s="58"/>
      <c r="ALG83" s="58"/>
      <c r="ALN83" s="58"/>
      <c r="ALQ83" s="58"/>
      <c r="ALR83" s="58"/>
      <c r="ALY83" s="58"/>
      <c r="AMB83" s="58"/>
      <c r="AMC83" s="58"/>
      <c r="AMJ83" s="58"/>
      <c r="AMM83" s="58"/>
      <c r="AMN83" s="58"/>
      <c r="AMU83" s="58"/>
      <c r="AMX83" s="58"/>
      <c r="AMY83" s="58"/>
      <c r="ANF83" s="58"/>
      <c r="ANI83" s="58"/>
      <c r="ANJ83" s="58"/>
      <c r="ANQ83" s="58"/>
      <c r="ANT83" s="58"/>
      <c r="ANU83" s="58"/>
      <c r="AOB83" s="58"/>
      <c r="AOE83" s="58"/>
      <c r="AOF83" s="58"/>
      <c r="AOM83" s="58"/>
      <c r="AOP83" s="58"/>
      <c r="AOQ83" s="58"/>
      <c r="AOX83" s="58"/>
      <c r="APA83" s="58"/>
      <c r="APB83" s="58"/>
      <c r="API83" s="58"/>
      <c r="APL83" s="58"/>
      <c r="APM83" s="58"/>
      <c r="APT83" s="58"/>
      <c r="APW83" s="58"/>
      <c r="APX83" s="58"/>
      <c r="AQE83" s="58"/>
      <c r="AQH83" s="58"/>
      <c r="AQI83" s="58"/>
      <c r="AQP83" s="58"/>
      <c r="AQS83" s="58"/>
      <c r="AQT83" s="58"/>
      <c r="ARA83" s="58"/>
      <c r="ARD83" s="58"/>
      <c r="ARE83" s="58"/>
      <c r="ARL83" s="58"/>
      <c r="ARO83" s="58"/>
      <c r="ARP83" s="58"/>
      <c r="ARW83" s="58"/>
      <c r="ARZ83" s="58"/>
      <c r="ASA83" s="58"/>
      <c r="ASH83" s="58"/>
      <c r="ASK83" s="58"/>
      <c r="ASL83" s="58"/>
      <c r="ASS83" s="58"/>
      <c r="ASV83" s="58"/>
      <c r="ASW83" s="58"/>
      <c r="ATD83" s="58"/>
      <c r="ATG83" s="58"/>
      <c r="ATH83" s="58"/>
      <c r="ATO83" s="58"/>
      <c r="ATR83" s="58"/>
      <c r="ATS83" s="58"/>
      <c r="ATZ83" s="58"/>
      <c r="AUC83" s="58"/>
      <c r="AUD83" s="58"/>
      <c r="AUK83" s="58"/>
      <c r="AUN83" s="58"/>
      <c r="AUO83" s="58"/>
      <c r="AUV83" s="58"/>
      <c r="AUY83" s="58"/>
      <c r="AUZ83" s="58"/>
      <c r="AVG83" s="58"/>
      <c r="AVJ83" s="58"/>
      <c r="AVK83" s="58"/>
      <c r="AVR83" s="58"/>
      <c r="AVU83" s="58"/>
      <c r="AVV83" s="58"/>
      <c r="AWC83" s="58"/>
      <c r="AWF83" s="58"/>
      <c r="AWG83" s="58"/>
      <c r="AWN83" s="58"/>
      <c r="AWQ83" s="58"/>
      <c r="AWR83" s="58"/>
      <c r="AWY83" s="58"/>
      <c r="AXB83" s="58"/>
      <c r="AXC83" s="58"/>
      <c r="AXJ83" s="58"/>
      <c r="AXM83" s="58"/>
      <c r="AXN83" s="58"/>
      <c r="AXU83" s="58"/>
      <c r="AXX83" s="58"/>
      <c r="AXY83" s="58"/>
      <c r="AYF83" s="58"/>
      <c r="AYI83" s="58"/>
      <c r="AYJ83" s="58"/>
      <c r="AYQ83" s="58"/>
      <c r="AYT83" s="58"/>
      <c r="AYU83" s="58"/>
      <c r="AZB83" s="58"/>
      <c r="AZE83" s="58"/>
      <c r="AZF83" s="58"/>
      <c r="AZM83" s="58"/>
      <c r="AZP83" s="58"/>
      <c r="AZQ83" s="58"/>
      <c r="AZX83" s="58"/>
      <c r="BAA83" s="58"/>
      <c r="BAB83" s="58"/>
      <c r="BAI83" s="58"/>
      <c r="BAL83" s="58"/>
      <c r="BAM83" s="58"/>
      <c r="BAT83" s="58"/>
      <c r="BAW83" s="58"/>
      <c r="BAX83" s="58"/>
      <c r="BBE83" s="58"/>
      <c r="BBH83" s="58"/>
      <c r="BBI83" s="58"/>
      <c r="BBP83" s="58"/>
      <c r="BBS83" s="58"/>
      <c r="BBT83" s="58"/>
      <c r="BCA83" s="58"/>
      <c r="BCD83" s="58"/>
      <c r="BCE83" s="58"/>
      <c r="BCL83" s="58"/>
      <c r="BCO83" s="58"/>
      <c r="BCP83" s="58"/>
      <c r="BCW83" s="58"/>
      <c r="BCZ83" s="58"/>
      <c r="BDA83" s="58"/>
      <c r="BDH83" s="58"/>
      <c r="BDK83" s="58"/>
      <c r="BDL83" s="58"/>
      <c r="BDS83" s="58"/>
      <c r="BDV83" s="58"/>
      <c r="BDW83" s="58"/>
      <c r="BED83" s="58"/>
      <c r="BEG83" s="58"/>
      <c r="BEH83" s="58"/>
      <c r="BEO83" s="58"/>
      <c r="BER83" s="58"/>
      <c r="BES83" s="58"/>
      <c r="BEZ83" s="58"/>
      <c r="BFC83" s="58"/>
      <c r="BFD83" s="58"/>
      <c r="BFK83" s="58"/>
      <c r="BFN83" s="58"/>
      <c r="BFO83" s="58"/>
      <c r="BFV83" s="58"/>
      <c r="BFY83" s="58"/>
      <c r="BFZ83" s="58"/>
      <c r="BGG83" s="58"/>
      <c r="BGJ83" s="58"/>
      <c r="BGK83" s="58"/>
      <c r="BGR83" s="58"/>
      <c r="BGU83" s="58"/>
      <c r="BGV83" s="58"/>
      <c r="BHC83" s="58"/>
      <c r="BHF83" s="58"/>
      <c r="BHG83" s="58"/>
      <c r="BHN83" s="58"/>
      <c r="BHQ83" s="58"/>
      <c r="BHR83" s="58"/>
      <c r="BHY83" s="58"/>
      <c r="BIB83" s="58"/>
      <c r="BIC83" s="58"/>
      <c r="BIJ83" s="58"/>
      <c r="BIM83" s="58"/>
      <c r="BIN83" s="58"/>
      <c r="BIU83" s="58"/>
      <c r="BIX83" s="58"/>
      <c r="BIY83" s="58"/>
      <c r="BJF83" s="58"/>
      <c r="BJI83" s="58"/>
      <c r="BJJ83" s="58"/>
      <c r="BJQ83" s="58"/>
      <c r="BJT83" s="58"/>
      <c r="BJU83" s="58"/>
      <c r="BKB83" s="58"/>
      <c r="BKE83" s="58"/>
      <c r="BKF83" s="58"/>
      <c r="BKM83" s="58"/>
      <c r="BKP83" s="58"/>
      <c r="BKQ83" s="58"/>
      <c r="BKX83" s="58"/>
      <c r="BLA83" s="58"/>
      <c r="BLB83" s="58"/>
      <c r="BLI83" s="58"/>
      <c r="BLL83" s="58"/>
      <c r="BLM83" s="58"/>
      <c r="BLT83" s="58"/>
      <c r="BLW83" s="58"/>
      <c r="BLX83" s="58"/>
      <c r="BME83" s="58"/>
      <c r="BMH83" s="58"/>
      <c r="BMI83" s="58"/>
      <c r="BMP83" s="58"/>
      <c r="BMS83" s="58"/>
      <c r="BMT83" s="58"/>
      <c r="BNA83" s="58"/>
      <c r="BND83" s="58"/>
      <c r="BNE83" s="58"/>
      <c r="BNL83" s="58"/>
      <c r="BNO83" s="58"/>
      <c r="BNP83" s="58"/>
      <c r="BNW83" s="58"/>
      <c r="BNZ83" s="58"/>
      <c r="BOA83" s="58"/>
      <c r="BOH83" s="58"/>
      <c r="BOK83" s="58"/>
      <c r="BOL83" s="58"/>
      <c r="BOS83" s="58"/>
      <c r="BOV83" s="58"/>
      <c r="BOW83" s="58"/>
      <c r="BPD83" s="58"/>
      <c r="BPG83" s="58"/>
      <c r="BPH83" s="58"/>
      <c r="BPO83" s="58"/>
      <c r="BPR83" s="58"/>
      <c r="BPS83" s="58"/>
      <c r="BPZ83" s="58"/>
      <c r="BQC83" s="58"/>
      <c r="BQD83" s="58"/>
      <c r="BQK83" s="58"/>
      <c r="BQN83" s="58"/>
      <c r="BQO83" s="58"/>
      <c r="BQV83" s="58"/>
      <c r="BQY83" s="58"/>
      <c r="BQZ83" s="58"/>
      <c r="BRG83" s="58"/>
      <c r="BRJ83" s="58"/>
      <c r="BRK83" s="58"/>
      <c r="BRR83" s="58"/>
      <c r="BRU83" s="58"/>
      <c r="BRV83" s="58"/>
      <c r="BSC83" s="58"/>
      <c r="BSF83" s="58"/>
      <c r="BSG83" s="58"/>
      <c r="BSN83" s="58"/>
      <c r="BSQ83" s="58"/>
      <c r="BSR83" s="58"/>
      <c r="BSY83" s="58"/>
      <c r="BTB83" s="58"/>
      <c r="BTC83" s="58"/>
      <c r="BTJ83" s="58"/>
      <c r="BTM83" s="58"/>
      <c r="BTN83" s="58"/>
      <c r="BTU83" s="58"/>
      <c r="BTX83" s="58"/>
      <c r="BTY83" s="58"/>
      <c r="BUF83" s="58"/>
      <c r="BUI83" s="58"/>
      <c r="BUJ83" s="58"/>
      <c r="BUQ83" s="58"/>
      <c r="BUT83" s="58"/>
      <c r="BUU83" s="58"/>
      <c r="BVB83" s="58"/>
      <c r="BVE83" s="58"/>
      <c r="BVF83" s="58"/>
      <c r="BVM83" s="58"/>
      <c r="BVP83" s="58"/>
      <c r="BVQ83" s="58"/>
      <c r="BVX83" s="58"/>
      <c r="BWA83" s="58"/>
      <c r="BWB83" s="58"/>
      <c r="BWI83" s="58"/>
      <c r="BWL83" s="58"/>
      <c r="BWM83" s="58"/>
      <c r="BWT83" s="58"/>
      <c r="BWW83" s="58"/>
      <c r="BWX83" s="58"/>
      <c r="BXE83" s="58"/>
      <c r="BXH83" s="58"/>
      <c r="BXI83" s="58"/>
      <c r="BXP83" s="58"/>
      <c r="BXS83" s="58"/>
      <c r="BXT83" s="58"/>
      <c r="BYA83" s="58"/>
      <c r="BYD83" s="58"/>
      <c r="BYE83" s="58"/>
      <c r="BYL83" s="58"/>
      <c r="BYO83" s="58"/>
      <c r="BYP83" s="58"/>
      <c r="BYW83" s="58"/>
      <c r="BYZ83" s="58"/>
      <c r="BZA83" s="58"/>
      <c r="BZH83" s="58"/>
      <c r="BZK83" s="58"/>
      <c r="BZL83" s="58"/>
      <c r="BZS83" s="58"/>
      <c r="BZV83" s="58"/>
      <c r="BZW83" s="58"/>
      <c r="CAD83" s="58"/>
      <c r="CAG83" s="58"/>
      <c r="CAH83" s="58"/>
      <c r="CAO83" s="58"/>
      <c r="CAR83" s="58"/>
      <c r="CAS83" s="58"/>
      <c r="CAZ83" s="58"/>
      <c r="CBC83" s="58"/>
      <c r="CBD83" s="58"/>
      <c r="CBK83" s="58"/>
      <c r="CBN83" s="58"/>
      <c r="CBO83" s="58"/>
      <c r="CBV83" s="58"/>
      <c r="CBY83" s="58"/>
      <c r="CBZ83" s="58"/>
      <c r="CCG83" s="58"/>
      <c r="CCJ83" s="58"/>
      <c r="CCK83" s="58"/>
      <c r="CCR83" s="58"/>
      <c r="CCU83" s="58"/>
      <c r="CCV83" s="58"/>
      <c r="CDC83" s="58"/>
      <c r="CDF83" s="58"/>
      <c r="CDG83" s="58"/>
      <c r="CDN83" s="58"/>
      <c r="CDQ83" s="58"/>
      <c r="CDR83" s="58"/>
      <c r="CDY83" s="58"/>
      <c r="CEB83" s="58"/>
      <c r="CEC83" s="58"/>
      <c r="CEJ83" s="58"/>
      <c r="CEM83" s="58"/>
      <c r="CEN83" s="58"/>
      <c r="CEU83" s="58"/>
      <c r="CEX83" s="58"/>
      <c r="CEY83" s="58"/>
      <c r="CFF83" s="58"/>
      <c r="CFI83" s="58"/>
      <c r="CFJ83" s="58"/>
      <c r="CFQ83" s="58"/>
      <c r="CFT83" s="58"/>
      <c r="CFU83" s="58"/>
      <c r="CGB83" s="58"/>
      <c r="CGE83" s="58"/>
      <c r="CGF83" s="58"/>
      <c r="CGM83" s="58"/>
      <c r="CGP83" s="58"/>
      <c r="CGQ83" s="58"/>
      <c r="CGX83" s="58"/>
      <c r="CHA83" s="58"/>
      <c r="CHB83" s="58"/>
      <c r="CHI83" s="58"/>
      <c r="CHL83" s="58"/>
      <c r="CHM83" s="58"/>
      <c r="CHT83" s="58"/>
      <c r="CHW83" s="58"/>
      <c r="CHX83" s="58"/>
      <c r="CIE83" s="58"/>
      <c r="CIH83" s="58"/>
      <c r="CII83" s="58"/>
      <c r="CIP83" s="58"/>
      <c r="CIS83" s="58"/>
      <c r="CIT83" s="58"/>
      <c r="CJA83" s="58"/>
      <c r="CJD83" s="58"/>
      <c r="CJE83" s="58"/>
      <c r="CJL83" s="58"/>
      <c r="CJO83" s="58"/>
      <c r="CJP83" s="58"/>
      <c r="CJW83" s="58"/>
      <c r="CJZ83" s="58"/>
      <c r="CKA83" s="58"/>
      <c r="CKH83" s="58"/>
      <c r="CKK83" s="58"/>
      <c r="CKL83" s="58"/>
      <c r="CKS83" s="58"/>
      <c r="CKV83" s="58"/>
      <c r="CKW83" s="58"/>
      <c r="CLD83" s="58"/>
      <c r="CLG83" s="58"/>
      <c r="CLH83" s="58"/>
      <c r="CLO83" s="58"/>
      <c r="CLR83" s="58"/>
      <c r="CLS83" s="58"/>
      <c r="CLZ83" s="58"/>
      <c r="CMC83" s="58"/>
      <c r="CMD83" s="58"/>
      <c r="CMK83" s="58"/>
      <c r="CMN83" s="58"/>
      <c r="CMO83" s="58"/>
      <c r="CMV83" s="58"/>
      <c r="CMY83" s="58"/>
      <c r="CMZ83" s="58"/>
      <c r="CNG83" s="58"/>
      <c r="CNJ83" s="58"/>
      <c r="CNK83" s="58"/>
      <c r="CNR83" s="58"/>
      <c r="CNU83" s="58"/>
      <c r="CNV83" s="58"/>
      <c r="COC83" s="58"/>
      <c r="COF83" s="58"/>
      <c r="COG83" s="58"/>
      <c r="CON83" s="58"/>
      <c r="COQ83" s="58"/>
      <c r="COR83" s="58"/>
      <c r="COY83" s="58"/>
      <c r="CPB83" s="58"/>
      <c r="CPC83" s="58"/>
      <c r="CPJ83" s="58"/>
      <c r="CPM83" s="58"/>
      <c r="CPN83" s="58"/>
      <c r="CPU83" s="58"/>
      <c r="CPX83" s="58"/>
      <c r="CPY83" s="58"/>
      <c r="CQF83" s="58"/>
      <c r="CQI83" s="58"/>
      <c r="CQJ83" s="58"/>
      <c r="CQQ83" s="58"/>
      <c r="CQT83" s="58"/>
      <c r="CQU83" s="58"/>
      <c r="CRB83" s="58"/>
      <c r="CRE83" s="58"/>
      <c r="CRF83" s="58"/>
      <c r="CRM83" s="58"/>
      <c r="CRP83" s="58"/>
      <c r="CRQ83" s="58"/>
      <c r="CRX83" s="58"/>
      <c r="CSA83" s="58"/>
      <c r="CSB83" s="58"/>
      <c r="CSI83" s="58"/>
      <c r="CSL83" s="58"/>
      <c r="CSM83" s="58"/>
      <c r="CST83" s="58"/>
      <c r="CSW83" s="58"/>
      <c r="CSX83" s="58"/>
      <c r="CTE83" s="58"/>
      <c r="CTH83" s="58"/>
      <c r="CTI83" s="58"/>
      <c r="CTP83" s="58"/>
      <c r="CTS83" s="58"/>
      <c r="CTT83" s="58"/>
      <c r="CUA83" s="58"/>
      <c r="CUD83" s="58"/>
      <c r="CUE83" s="58"/>
      <c r="CUL83" s="58"/>
      <c r="CUO83" s="58"/>
      <c r="CUP83" s="58"/>
      <c r="CUW83" s="58"/>
      <c r="CUZ83" s="58"/>
      <c r="CVA83" s="58"/>
      <c r="CVH83" s="58"/>
      <c r="CVK83" s="58"/>
      <c r="CVL83" s="58"/>
      <c r="CVS83" s="58"/>
      <c r="CVV83" s="58"/>
      <c r="CVW83" s="58"/>
      <c r="CWD83" s="58"/>
      <c r="CWG83" s="58"/>
      <c r="CWH83" s="58"/>
      <c r="CWO83" s="58"/>
      <c r="CWR83" s="58"/>
      <c r="CWS83" s="58"/>
      <c r="CWZ83" s="58"/>
      <c r="CXC83" s="58"/>
      <c r="CXD83" s="58"/>
      <c r="CXK83" s="58"/>
      <c r="CXN83" s="58"/>
      <c r="CXO83" s="58"/>
      <c r="CXV83" s="58"/>
      <c r="CXY83" s="58"/>
      <c r="CXZ83" s="58"/>
      <c r="CYG83" s="58"/>
      <c r="CYJ83" s="58"/>
      <c r="CYK83" s="58"/>
      <c r="CYR83" s="58"/>
      <c r="CYU83" s="58"/>
      <c r="CYV83" s="58"/>
      <c r="CZC83" s="58"/>
      <c r="CZF83" s="58"/>
      <c r="CZG83" s="58"/>
      <c r="CZN83" s="58"/>
      <c r="CZQ83" s="58"/>
      <c r="CZR83" s="58"/>
      <c r="CZY83" s="58"/>
      <c r="DAB83" s="58"/>
      <c r="DAC83" s="58"/>
      <c r="DAJ83" s="58"/>
      <c r="DAM83" s="58"/>
      <c r="DAN83" s="58"/>
      <c r="DAU83" s="58"/>
      <c r="DAX83" s="58"/>
      <c r="DAY83" s="58"/>
      <c r="DBF83" s="58"/>
      <c r="DBI83" s="58"/>
      <c r="DBJ83" s="58"/>
      <c r="DBQ83" s="58"/>
      <c r="DBT83" s="58"/>
      <c r="DBU83" s="58"/>
      <c r="DCB83" s="58"/>
      <c r="DCE83" s="58"/>
      <c r="DCF83" s="58"/>
      <c r="DCM83" s="58"/>
      <c r="DCP83" s="58"/>
      <c r="DCQ83" s="58"/>
      <c r="DCX83" s="58"/>
      <c r="DDA83" s="58"/>
      <c r="DDB83" s="58"/>
      <c r="DDI83" s="58"/>
      <c r="DDL83" s="58"/>
      <c r="DDM83" s="58"/>
      <c r="DDT83" s="58"/>
      <c r="DDW83" s="58"/>
      <c r="DDX83" s="58"/>
      <c r="DEE83" s="58"/>
      <c r="DEH83" s="58"/>
      <c r="DEI83" s="58"/>
      <c r="DEP83" s="58"/>
      <c r="DES83" s="58"/>
      <c r="DET83" s="58"/>
      <c r="DFA83" s="58"/>
      <c r="DFD83" s="58"/>
      <c r="DFE83" s="58"/>
      <c r="DFL83" s="58"/>
      <c r="DFO83" s="58"/>
      <c r="DFP83" s="58"/>
      <c r="DFW83" s="58"/>
      <c r="DFZ83" s="58"/>
      <c r="DGA83" s="58"/>
      <c r="DGH83" s="58"/>
      <c r="DGK83" s="58"/>
      <c r="DGL83" s="58"/>
      <c r="DGS83" s="58"/>
      <c r="DGV83" s="58"/>
      <c r="DGW83" s="58"/>
      <c r="DHD83" s="58"/>
      <c r="DHG83" s="58"/>
      <c r="DHH83" s="58"/>
      <c r="DHO83" s="58"/>
      <c r="DHR83" s="58"/>
      <c r="DHS83" s="58"/>
      <c r="DHZ83" s="58"/>
      <c r="DIC83" s="58"/>
      <c r="DID83" s="58"/>
      <c r="DIK83" s="58"/>
      <c r="DIN83" s="58"/>
      <c r="DIO83" s="58"/>
      <c r="DIV83" s="58"/>
      <c r="DIY83" s="58"/>
      <c r="DIZ83" s="58"/>
      <c r="DJG83" s="58"/>
      <c r="DJJ83" s="58"/>
      <c r="DJK83" s="58"/>
      <c r="DJR83" s="58"/>
      <c r="DJU83" s="58"/>
      <c r="DJV83" s="58"/>
      <c r="DKC83" s="58"/>
      <c r="DKF83" s="58"/>
      <c r="DKG83" s="58"/>
      <c r="DKN83" s="58"/>
      <c r="DKQ83" s="58"/>
      <c r="DKR83" s="58"/>
      <c r="DKY83" s="58"/>
      <c r="DLB83" s="58"/>
      <c r="DLC83" s="58"/>
      <c r="DLJ83" s="58"/>
      <c r="DLM83" s="58"/>
      <c r="DLN83" s="58"/>
      <c r="DLU83" s="58"/>
      <c r="DLX83" s="58"/>
      <c r="DLY83" s="58"/>
      <c r="DMF83" s="58"/>
      <c r="DMI83" s="58"/>
      <c r="DMJ83" s="58"/>
      <c r="DMQ83" s="58"/>
      <c r="DMT83" s="58"/>
      <c r="DMU83" s="58"/>
      <c r="DNB83" s="58"/>
      <c r="DNE83" s="58"/>
      <c r="DNF83" s="58"/>
      <c r="DNM83" s="58"/>
      <c r="DNP83" s="58"/>
      <c r="DNQ83" s="58"/>
      <c r="DNX83" s="58"/>
      <c r="DOA83" s="58"/>
      <c r="DOB83" s="58"/>
      <c r="DOI83" s="58"/>
      <c r="DOL83" s="58"/>
      <c r="DOM83" s="58"/>
      <c r="DOT83" s="58"/>
      <c r="DOW83" s="58"/>
      <c r="DOX83" s="58"/>
      <c r="DPE83" s="58"/>
      <c r="DPH83" s="58"/>
      <c r="DPI83" s="58"/>
      <c r="DPP83" s="58"/>
      <c r="DPS83" s="58"/>
      <c r="DPT83" s="58"/>
      <c r="DQA83" s="58"/>
      <c r="DQD83" s="58"/>
      <c r="DQE83" s="58"/>
      <c r="DQL83" s="58"/>
      <c r="DQO83" s="58"/>
      <c r="DQP83" s="58"/>
      <c r="DQW83" s="58"/>
      <c r="DQZ83" s="58"/>
      <c r="DRA83" s="58"/>
      <c r="DRH83" s="58"/>
      <c r="DRK83" s="58"/>
      <c r="DRL83" s="58"/>
      <c r="DRS83" s="58"/>
      <c r="DRV83" s="58"/>
      <c r="DRW83" s="58"/>
      <c r="DSD83" s="58"/>
      <c r="DSG83" s="58"/>
      <c r="DSH83" s="58"/>
      <c r="DSO83" s="58"/>
      <c r="DSR83" s="58"/>
      <c r="DSS83" s="58"/>
      <c r="DSZ83" s="58"/>
      <c r="DTC83" s="58"/>
      <c r="DTD83" s="58"/>
      <c r="DTK83" s="58"/>
      <c r="DTN83" s="58"/>
      <c r="DTO83" s="58"/>
      <c r="DTV83" s="58"/>
      <c r="DTY83" s="58"/>
      <c r="DTZ83" s="58"/>
      <c r="DUG83" s="58"/>
      <c r="DUJ83" s="58"/>
      <c r="DUK83" s="58"/>
      <c r="DUR83" s="58"/>
      <c r="DUU83" s="58"/>
      <c r="DUV83" s="58"/>
      <c r="DVC83" s="58"/>
      <c r="DVF83" s="58"/>
      <c r="DVG83" s="58"/>
      <c r="DVN83" s="58"/>
      <c r="DVQ83" s="58"/>
      <c r="DVR83" s="58"/>
      <c r="DVY83" s="58"/>
      <c r="DWB83" s="58"/>
      <c r="DWC83" s="58"/>
      <c r="DWJ83" s="58"/>
      <c r="DWM83" s="58"/>
      <c r="DWN83" s="58"/>
      <c r="DWU83" s="58"/>
      <c r="DWX83" s="58"/>
      <c r="DWY83" s="58"/>
      <c r="DXF83" s="58"/>
      <c r="DXI83" s="58"/>
      <c r="DXJ83" s="58"/>
      <c r="DXQ83" s="58"/>
      <c r="DXT83" s="58"/>
      <c r="DXU83" s="58"/>
      <c r="DYB83" s="58"/>
      <c r="DYE83" s="58"/>
      <c r="DYF83" s="58"/>
      <c r="DYM83" s="58"/>
      <c r="DYP83" s="58"/>
      <c r="DYQ83" s="58"/>
      <c r="DYX83" s="58"/>
      <c r="DZA83" s="58"/>
      <c r="DZB83" s="58"/>
      <c r="DZI83" s="58"/>
      <c r="DZL83" s="58"/>
      <c r="DZM83" s="58"/>
      <c r="DZT83" s="58"/>
      <c r="DZW83" s="58"/>
      <c r="DZX83" s="58"/>
      <c r="EAE83" s="58"/>
      <c r="EAH83" s="58"/>
      <c r="EAI83" s="58"/>
      <c r="EAP83" s="58"/>
      <c r="EAS83" s="58"/>
      <c r="EAT83" s="58"/>
      <c r="EBA83" s="58"/>
      <c r="EBD83" s="58"/>
      <c r="EBE83" s="58"/>
      <c r="EBL83" s="58"/>
      <c r="EBO83" s="58"/>
      <c r="EBP83" s="58"/>
      <c r="EBW83" s="58"/>
      <c r="EBZ83" s="58"/>
      <c r="ECA83" s="58"/>
      <c r="ECH83" s="58"/>
      <c r="ECK83" s="58"/>
      <c r="ECL83" s="58"/>
      <c r="ECS83" s="58"/>
      <c r="ECV83" s="58"/>
      <c r="ECW83" s="58"/>
      <c r="EDD83" s="58"/>
      <c r="EDG83" s="58"/>
      <c r="EDH83" s="58"/>
      <c r="EDO83" s="58"/>
      <c r="EDR83" s="58"/>
      <c r="EDS83" s="58"/>
      <c r="EDZ83" s="58"/>
      <c r="EEC83" s="58"/>
      <c r="EED83" s="58"/>
      <c r="EEK83" s="58"/>
      <c r="EEN83" s="58"/>
      <c r="EEO83" s="58"/>
      <c r="EEV83" s="58"/>
      <c r="EEY83" s="58"/>
      <c r="EEZ83" s="58"/>
      <c r="EFG83" s="58"/>
      <c r="EFJ83" s="58"/>
      <c r="EFK83" s="58"/>
      <c r="EFR83" s="58"/>
      <c r="EFU83" s="58"/>
      <c r="EFV83" s="58"/>
      <c r="EGC83" s="58"/>
      <c r="EGF83" s="58"/>
      <c r="EGG83" s="58"/>
      <c r="EGN83" s="58"/>
      <c r="EGQ83" s="58"/>
      <c r="EGR83" s="58"/>
      <c r="EGY83" s="58"/>
      <c r="EHB83" s="58"/>
      <c r="EHC83" s="58"/>
      <c r="EHJ83" s="58"/>
      <c r="EHM83" s="58"/>
      <c r="EHN83" s="58"/>
      <c r="EHU83" s="58"/>
      <c r="EHX83" s="58"/>
      <c r="EHY83" s="58"/>
      <c r="EIF83" s="58"/>
      <c r="EII83" s="58"/>
      <c r="EIJ83" s="58"/>
      <c r="EIQ83" s="58"/>
      <c r="EIT83" s="58"/>
      <c r="EIU83" s="58"/>
      <c r="EJB83" s="58"/>
      <c r="EJE83" s="58"/>
      <c r="EJF83" s="58"/>
      <c r="EJM83" s="58"/>
      <c r="EJP83" s="58"/>
      <c r="EJQ83" s="58"/>
      <c r="EJX83" s="58"/>
      <c r="EKA83" s="58"/>
      <c r="EKB83" s="58"/>
      <c r="EKI83" s="58"/>
      <c r="EKL83" s="58"/>
      <c r="EKM83" s="58"/>
      <c r="EKT83" s="58"/>
      <c r="EKW83" s="58"/>
      <c r="EKX83" s="58"/>
      <c r="ELE83" s="58"/>
      <c r="ELH83" s="58"/>
      <c r="ELI83" s="58"/>
      <c r="ELP83" s="58"/>
      <c r="ELS83" s="58"/>
      <c r="ELT83" s="58"/>
      <c r="EMA83" s="58"/>
      <c r="EMD83" s="58"/>
      <c r="EME83" s="58"/>
      <c r="EML83" s="58"/>
      <c r="EMO83" s="58"/>
      <c r="EMP83" s="58"/>
      <c r="EMW83" s="58"/>
      <c r="EMZ83" s="58"/>
      <c r="ENA83" s="58"/>
      <c r="ENH83" s="58"/>
      <c r="ENK83" s="58"/>
      <c r="ENL83" s="58"/>
      <c r="ENS83" s="58"/>
      <c r="ENV83" s="58"/>
      <c r="ENW83" s="58"/>
      <c r="EOD83" s="58"/>
      <c r="EOG83" s="58"/>
      <c r="EOH83" s="58"/>
      <c r="EOO83" s="58"/>
      <c r="EOR83" s="58"/>
      <c r="EOS83" s="58"/>
      <c r="EOZ83" s="58"/>
      <c r="EPC83" s="58"/>
      <c r="EPD83" s="58"/>
      <c r="EPK83" s="58"/>
      <c r="EPN83" s="58"/>
      <c r="EPO83" s="58"/>
      <c r="EPV83" s="58"/>
      <c r="EPY83" s="58"/>
      <c r="EPZ83" s="58"/>
      <c r="EQG83" s="58"/>
      <c r="EQJ83" s="58"/>
      <c r="EQK83" s="58"/>
      <c r="EQR83" s="58"/>
      <c r="EQU83" s="58"/>
      <c r="EQV83" s="58"/>
      <c r="ERC83" s="58"/>
      <c r="ERF83" s="58"/>
      <c r="ERG83" s="58"/>
      <c r="ERN83" s="58"/>
      <c r="ERQ83" s="58"/>
      <c r="ERR83" s="58"/>
      <c r="ERY83" s="58"/>
      <c r="ESB83" s="58"/>
      <c r="ESC83" s="58"/>
      <c r="ESJ83" s="58"/>
      <c r="ESM83" s="58"/>
      <c r="ESN83" s="58"/>
      <c r="ESU83" s="58"/>
      <c r="ESX83" s="58"/>
      <c r="ESY83" s="58"/>
      <c r="ETF83" s="58"/>
      <c r="ETI83" s="58"/>
      <c r="ETJ83" s="58"/>
      <c r="ETQ83" s="58"/>
      <c r="ETT83" s="58"/>
      <c r="ETU83" s="58"/>
      <c r="EUB83" s="58"/>
      <c r="EUE83" s="58"/>
      <c r="EUF83" s="58"/>
      <c r="EUM83" s="58"/>
      <c r="EUP83" s="58"/>
      <c r="EUQ83" s="58"/>
      <c r="EUX83" s="58"/>
      <c r="EVA83" s="58"/>
      <c r="EVB83" s="58"/>
      <c r="EVI83" s="58"/>
      <c r="EVL83" s="58"/>
      <c r="EVM83" s="58"/>
      <c r="EVT83" s="58"/>
      <c r="EVW83" s="58"/>
      <c r="EVX83" s="58"/>
      <c r="EWE83" s="58"/>
      <c r="EWH83" s="58"/>
      <c r="EWI83" s="58"/>
      <c r="EWP83" s="58"/>
      <c r="EWS83" s="58"/>
      <c r="EWT83" s="58"/>
      <c r="EXA83" s="58"/>
      <c r="EXD83" s="58"/>
      <c r="EXE83" s="58"/>
      <c r="EXL83" s="58"/>
      <c r="EXO83" s="58"/>
      <c r="EXP83" s="58"/>
      <c r="EXW83" s="58"/>
      <c r="EXZ83" s="58"/>
      <c r="EYA83" s="58"/>
      <c r="EYH83" s="58"/>
      <c r="EYK83" s="58"/>
      <c r="EYL83" s="58"/>
      <c r="EYS83" s="58"/>
      <c r="EYV83" s="58"/>
      <c r="EYW83" s="58"/>
      <c r="EZD83" s="58"/>
      <c r="EZG83" s="58"/>
      <c r="EZH83" s="58"/>
      <c r="EZO83" s="58"/>
      <c r="EZR83" s="58"/>
      <c r="EZS83" s="58"/>
      <c r="EZZ83" s="58"/>
      <c r="FAC83" s="58"/>
      <c r="FAD83" s="58"/>
      <c r="FAK83" s="58"/>
      <c r="FAN83" s="58"/>
      <c r="FAO83" s="58"/>
      <c r="FAV83" s="58"/>
      <c r="FAY83" s="58"/>
      <c r="FAZ83" s="58"/>
      <c r="FBG83" s="58"/>
      <c r="FBJ83" s="58"/>
      <c r="FBK83" s="58"/>
      <c r="FBR83" s="58"/>
      <c r="FBU83" s="58"/>
      <c r="FBV83" s="58"/>
      <c r="FCC83" s="58"/>
      <c r="FCF83" s="58"/>
      <c r="FCG83" s="58"/>
      <c r="FCN83" s="58"/>
      <c r="FCQ83" s="58"/>
      <c r="FCR83" s="58"/>
      <c r="FCY83" s="58"/>
      <c r="FDB83" s="58"/>
      <c r="FDC83" s="58"/>
      <c r="FDJ83" s="58"/>
      <c r="FDM83" s="58"/>
      <c r="FDN83" s="58"/>
      <c r="FDU83" s="58"/>
      <c r="FDX83" s="58"/>
      <c r="FDY83" s="58"/>
      <c r="FEF83" s="58"/>
      <c r="FEI83" s="58"/>
      <c r="FEJ83" s="58"/>
      <c r="FEQ83" s="58"/>
      <c r="FET83" s="58"/>
      <c r="FEU83" s="58"/>
      <c r="FFB83" s="58"/>
      <c r="FFE83" s="58"/>
      <c r="FFF83" s="58"/>
      <c r="FFM83" s="58"/>
      <c r="FFP83" s="58"/>
      <c r="FFQ83" s="58"/>
      <c r="FFX83" s="58"/>
      <c r="FGA83" s="58"/>
      <c r="FGB83" s="58"/>
      <c r="FGI83" s="58"/>
      <c r="FGL83" s="58"/>
      <c r="FGM83" s="58"/>
      <c r="FGT83" s="58"/>
      <c r="FGW83" s="58"/>
      <c r="FGX83" s="58"/>
      <c r="FHE83" s="58"/>
      <c r="FHH83" s="58"/>
      <c r="FHI83" s="58"/>
      <c r="FHP83" s="58"/>
      <c r="FHS83" s="58"/>
      <c r="FHT83" s="58"/>
      <c r="FIA83" s="58"/>
      <c r="FID83" s="58"/>
      <c r="FIE83" s="58"/>
      <c r="FIL83" s="58"/>
      <c r="FIO83" s="58"/>
      <c r="FIP83" s="58"/>
      <c r="FIW83" s="58"/>
      <c r="FIZ83" s="58"/>
      <c r="FJA83" s="58"/>
      <c r="FJH83" s="58"/>
      <c r="FJK83" s="58"/>
      <c r="FJL83" s="58"/>
      <c r="FJS83" s="58"/>
      <c r="FJV83" s="58"/>
      <c r="FJW83" s="58"/>
      <c r="FKD83" s="58"/>
      <c r="FKG83" s="58"/>
      <c r="FKH83" s="58"/>
      <c r="FKO83" s="58"/>
      <c r="FKR83" s="58"/>
      <c r="FKS83" s="58"/>
      <c r="FKZ83" s="58"/>
      <c r="FLC83" s="58"/>
      <c r="FLD83" s="58"/>
      <c r="FLK83" s="58"/>
      <c r="FLN83" s="58"/>
      <c r="FLO83" s="58"/>
      <c r="FLV83" s="58"/>
      <c r="FLY83" s="58"/>
      <c r="FLZ83" s="58"/>
      <c r="FMG83" s="58"/>
      <c r="FMJ83" s="58"/>
      <c r="FMK83" s="58"/>
      <c r="FMR83" s="58"/>
      <c r="FMU83" s="58"/>
      <c r="FMV83" s="58"/>
      <c r="FNC83" s="58"/>
      <c r="FNF83" s="58"/>
      <c r="FNG83" s="58"/>
      <c r="FNN83" s="58"/>
      <c r="FNQ83" s="58"/>
      <c r="FNR83" s="58"/>
      <c r="FNY83" s="58"/>
      <c r="FOB83" s="58"/>
      <c r="FOC83" s="58"/>
      <c r="FOJ83" s="58"/>
      <c r="FOM83" s="58"/>
      <c r="FON83" s="58"/>
      <c r="FOU83" s="58"/>
      <c r="FOX83" s="58"/>
      <c r="FOY83" s="58"/>
      <c r="FPF83" s="58"/>
      <c r="FPI83" s="58"/>
      <c r="FPJ83" s="58"/>
      <c r="FPQ83" s="58"/>
      <c r="FPT83" s="58"/>
      <c r="FPU83" s="58"/>
      <c r="FQB83" s="58"/>
      <c r="FQE83" s="58"/>
      <c r="FQF83" s="58"/>
      <c r="FQM83" s="58"/>
      <c r="FQP83" s="58"/>
      <c r="FQQ83" s="58"/>
      <c r="FQX83" s="58"/>
      <c r="FRA83" s="58"/>
      <c r="FRB83" s="58"/>
      <c r="FRI83" s="58"/>
      <c r="FRL83" s="58"/>
      <c r="FRM83" s="58"/>
      <c r="FRT83" s="58"/>
      <c r="FRW83" s="58"/>
      <c r="FRX83" s="58"/>
      <c r="FSE83" s="58"/>
      <c r="FSH83" s="58"/>
      <c r="FSI83" s="58"/>
      <c r="FSP83" s="58"/>
      <c r="FSS83" s="58"/>
      <c r="FST83" s="58"/>
      <c r="FTA83" s="58"/>
      <c r="FTD83" s="58"/>
      <c r="FTE83" s="58"/>
      <c r="FTL83" s="58"/>
      <c r="FTO83" s="58"/>
      <c r="FTP83" s="58"/>
      <c r="FTW83" s="58"/>
      <c r="FTZ83" s="58"/>
      <c r="FUA83" s="58"/>
      <c r="FUH83" s="58"/>
      <c r="FUK83" s="58"/>
      <c r="FUL83" s="58"/>
      <c r="FUS83" s="58"/>
      <c r="FUV83" s="58"/>
      <c r="FUW83" s="58"/>
      <c r="FVD83" s="58"/>
      <c r="FVG83" s="58"/>
      <c r="FVH83" s="58"/>
      <c r="FVO83" s="58"/>
      <c r="FVR83" s="58"/>
      <c r="FVS83" s="58"/>
      <c r="FVZ83" s="58"/>
      <c r="FWC83" s="58"/>
      <c r="FWD83" s="58"/>
      <c r="FWK83" s="58"/>
      <c r="FWN83" s="58"/>
      <c r="FWO83" s="58"/>
      <c r="FWV83" s="58"/>
      <c r="FWY83" s="58"/>
      <c r="FWZ83" s="58"/>
      <c r="FXG83" s="58"/>
      <c r="FXJ83" s="58"/>
      <c r="FXK83" s="58"/>
      <c r="FXR83" s="58"/>
      <c r="FXU83" s="58"/>
      <c r="FXV83" s="58"/>
      <c r="FYC83" s="58"/>
      <c r="FYF83" s="58"/>
      <c r="FYG83" s="58"/>
      <c r="FYN83" s="58"/>
      <c r="FYQ83" s="58"/>
      <c r="FYR83" s="58"/>
      <c r="FYY83" s="58"/>
      <c r="FZB83" s="58"/>
      <c r="FZC83" s="58"/>
      <c r="FZJ83" s="58"/>
      <c r="FZM83" s="58"/>
      <c r="FZN83" s="58"/>
      <c r="FZU83" s="58"/>
      <c r="FZX83" s="58"/>
      <c r="FZY83" s="58"/>
      <c r="GAF83" s="58"/>
      <c r="GAI83" s="58"/>
      <c r="GAJ83" s="58"/>
      <c r="GAQ83" s="58"/>
      <c r="GAT83" s="58"/>
      <c r="GAU83" s="58"/>
      <c r="GBB83" s="58"/>
      <c r="GBE83" s="58"/>
      <c r="GBF83" s="58"/>
      <c r="GBM83" s="58"/>
      <c r="GBP83" s="58"/>
      <c r="GBQ83" s="58"/>
      <c r="GBX83" s="58"/>
      <c r="GCA83" s="58"/>
      <c r="GCB83" s="58"/>
      <c r="GCI83" s="58"/>
      <c r="GCL83" s="58"/>
      <c r="GCM83" s="58"/>
      <c r="GCT83" s="58"/>
      <c r="GCW83" s="58"/>
      <c r="GCX83" s="58"/>
      <c r="GDE83" s="58"/>
      <c r="GDH83" s="58"/>
      <c r="GDI83" s="58"/>
      <c r="GDP83" s="58"/>
      <c r="GDS83" s="58"/>
      <c r="GDT83" s="58"/>
      <c r="GEA83" s="58"/>
      <c r="GED83" s="58"/>
      <c r="GEE83" s="58"/>
      <c r="GEL83" s="58"/>
      <c r="GEO83" s="58"/>
      <c r="GEP83" s="58"/>
      <c r="GEW83" s="58"/>
      <c r="GEZ83" s="58"/>
      <c r="GFA83" s="58"/>
      <c r="GFH83" s="58"/>
      <c r="GFK83" s="58"/>
      <c r="GFL83" s="58"/>
      <c r="GFS83" s="58"/>
      <c r="GFV83" s="58"/>
      <c r="GFW83" s="58"/>
      <c r="GGD83" s="58"/>
      <c r="GGG83" s="58"/>
      <c r="GGH83" s="58"/>
      <c r="GGO83" s="58"/>
      <c r="GGR83" s="58"/>
      <c r="GGS83" s="58"/>
      <c r="GGZ83" s="58"/>
      <c r="GHC83" s="58"/>
      <c r="GHD83" s="58"/>
      <c r="GHK83" s="58"/>
      <c r="GHN83" s="58"/>
      <c r="GHO83" s="58"/>
      <c r="GHV83" s="58"/>
      <c r="GHY83" s="58"/>
      <c r="GHZ83" s="58"/>
      <c r="GIG83" s="58"/>
      <c r="GIJ83" s="58"/>
      <c r="GIK83" s="58"/>
      <c r="GIR83" s="58"/>
      <c r="GIU83" s="58"/>
      <c r="GIV83" s="58"/>
      <c r="GJC83" s="58"/>
      <c r="GJF83" s="58"/>
      <c r="GJG83" s="58"/>
      <c r="GJN83" s="58"/>
      <c r="GJQ83" s="58"/>
      <c r="GJR83" s="58"/>
      <c r="GJY83" s="58"/>
      <c r="GKB83" s="58"/>
      <c r="GKC83" s="58"/>
      <c r="GKJ83" s="58"/>
      <c r="GKM83" s="58"/>
      <c r="GKN83" s="58"/>
      <c r="GKU83" s="58"/>
      <c r="GKX83" s="58"/>
      <c r="GKY83" s="58"/>
      <c r="GLF83" s="58"/>
      <c r="GLI83" s="58"/>
      <c r="GLJ83" s="58"/>
      <c r="GLQ83" s="58"/>
      <c r="GLT83" s="58"/>
      <c r="GLU83" s="58"/>
      <c r="GMB83" s="58"/>
      <c r="GME83" s="58"/>
      <c r="GMF83" s="58"/>
      <c r="GMM83" s="58"/>
      <c r="GMP83" s="58"/>
      <c r="GMQ83" s="58"/>
      <c r="GMX83" s="58"/>
      <c r="GNA83" s="58"/>
      <c r="GNB83" s="58"/>
      <c r="GNI83" s="58"/>
      <c r="GNL83" s="58"/>
      <c r="GNM83" s="58"/>
      <c r="GNT83" s="58"/>
      <c r="GNW83" s="58"/>
      <c r="GNX83" s="58"/>
      <c r="GOE83" s="58"/>
      <c r="GOH83" s="58"/>
      <c r="GOI83" s="58"/>
      <c r="GOP83" s="58"/>
      <c r="GOS83" s="58"/>
      <c r="GOT83" s="58"/>
      <c r="GPA83" s="58"/>
      <c r="GPD83" s="58"/>
      <c r="GPE83" s="58"/>
      <c r="GPL83" s="58"/>
      <c r="GPO83" s="58"/>
      <c r="GPP83" s="58"/>
      <c r="GPW83" s="58"/>
      <c r="GPZ83" s="58"/>
      <c r="GQA83" s="58"/>
      <c r="GQH83" s="58"/>
      <c r="GQK83" s="58"/>
      <c r="GQL83" s="58"/>
      <c r="GQS83" s="58"/>
      <c r="GQV83" s="58"/>
      <c r="GQW83" s="58"/>
      <c r="GRD83" s="58"/>
      <c r="GRG83" s="58"/>
      <c r="GRH83" s="58"/>
      <c r="GRO83" s="58"/>
      <c r="GRR83" s="58"/>
      <c r="GRS83" s="58"/>
      <c r="GRZ83" s="58"/>
      <c r="GSC83" s="58"/>
      <c r="GSD83" s="58"/>
      <c r="GSK83" s="58"/>
      <c r="GSN83" s="58"/>
      <c r="GSO83" s="58"/>
      <c r="GSV83" s="58"/>
      <c r="GSY83" s="58"/>
      <c r="GSZ83" s="58"/>
      <c r="GTG83" s="58"/>
      <c r="GTJ83" s="58"/>
      <c r="GTK83" s="58"/>
      <c r="GTR83" s="58"/>
      <c r="GTU83" s="58"/>
      <c r="GTV83" s="58"/>
      <c r="GUC83" s="58"/>
      <c r="GUF83" s="58"/>
      <c r="GUG83" s="58"/>
      <c r="GUN83" s="58"/>
      <c r="GUQ83" s="58"/>
      <c r="GUR83" s="58"/>
      <c r="GUY83" s="58"/>
      <c r="GVB83" s="58"/>
      <c r="GVC83" s="58"/>
      <c r="GVJ83" s="58"/>
      <c r="GVM83" s="58"/>
      <c r="GVN83" s="58"/>
      <c r="GVU83" s="58"/>
      <c r="GVX83" s="58"/>
      <c r="GVY83" s="58"/>
      <c r="GWF83" s="58"/>
      <c r="GWI83" s="58"/>
      <c r="GWJ83" s="58"/>
      <c r="GWQ83" s="58"/>
      <c r="GWT83" s="58"/>
      <c r="GWU83" s="58"/>
      <c r="GXB83" s="58"/>
      <c r="GXE83" s="58"/>
      <c r="GXF83" s="58"/>
      <c r="GXM83" s="58"/>
      <c r="GXP83" s="58"/>
      <c r="GXQ83" s="58"/>
      <c r="GXX83" s="58"/>
      <c r="GYA83" s="58"/>
      <c r="GYB83" s="58"/>
      <c r="GYI83" s="58"/>
      <c r="GYL83" s="58"/>
      <c r="GYM83" s="58"/>
      <c r="GYT83" s="58"/>
      <c r="GYW83" s="58"/>
      <c r="GYX83" s="58"/>
      <c r="GZE83" s="58"/>
      <c r="GZH83" s="58"/>
      <c r="GZI83" s="58"/>
      <c r="GZP83" s="58"/>
      <c r="GZS83" s="58"/>
      <c r="GZT83" s="58"/>
      <c r="HAA83" s="58"/>
      <c r="HAD83" s="58"/>
      <c r="HAE83" s="58"/>
      <c r="HAL83" s="58"/>
      <c r="HAO83" s="58"/>
      <c r="HAP83" s="58"/>
      <c r="HAW83" s="58"/>
      <c r="HAZ83" s="58"/>
      <c r="HBA83" s="58"/>
      <c r="HBH83" s="58"/>
      <c r="HBK83" s="58"/>
      <c r="HBL83" s="58"/>
      <c r="HBS83" s="58"/>
      <c r="HBV83" s="58"/>
      <c r="HBW83" s="58"/>
      <c r="HCD83" s="58"/>
      <c r="HCG83" s="58"/>
      <c r="HCH83" s="58"/>
      <c r="HCO83" s="58"/>
      <c r="HCR83" s="58"/>
      <c r="HCS83" s="58"/>
      <c r="HCZ83" s="58"/>
      <c r="HDC83" s="58"/>
      <c r="HDD83" s="58"/>
      <c r="HDK83" s="58"/>
      <c r="HDN83" s="58"/>
      <c r="HDO83" s="58"/>
      <c r="HDV83" s="58"/>
      <c r="HDY83" s="58"/>
      <c r="HDZ83" s="58"/>
      <c r="HEG83" s="58"/>
      <c r="HEJ83" s="58"/>
      <c r="HEK83" s="58"/>
      <c r="HER83" s="58"/>
      <c r="HEU83" s="58"/>
      <c r="HEV83" s="58"/>
      <c r="HFC83" s="58"/>
      <c r="HFF83" s="58"/>
      <c r="HFG83" s="58"/>
      <c r="HFN83" s="58"/>
      <c r="HFQ83" s="58"/>
      <c r="HFR83" s="58"/>
      <c r="HFY83" s="58"/>
      <c r="HGB83" s="58"/>
      <c r="HGC83" s="58"/>
      <c r="HGJ83" s="58"/>
      <c r="HGM83" s="58"/>
      <c r="HGN83" s="58"/>
      <c r="HGU83" s="58"/>
      <c r="HGX83" s="58"/>
      <c r="HGY83" s="58"/>
      <c r="HHF83" s="58"/>
      <c r="HHI83" s="58"/>
      <c r="HHJ83" s="58"/>
      <c r="HHQ83" s="58"/>
      <c r="HHT83" s="58"/>
      <c r="HHU83" s="58"/>
      <c r="HIB83" s="58"/>
      <c r="HIE83" s="58"/>
      <c r="HIF83" s="58"/>
      <c r="HIM83" s="58"/>
      <c r="HIP83" s="58"/>
      <c r="HIQ83" s="58"/>
      <c r="HIX83" s="58"/>
      <c r="HJA83" s="58"/>
      <c r="HJB83" s="58"/>
      <c r="HJI83" s="58"/>
      <c r="HJL83" s="58"/>
      <c r="HJM83" s="58"/>
      <c r="HJT83" s="58"/>
      <c r="HJW83" s="58"/>
      <c r="HJX83" s="58"/>
      <c r="HKE83" s="58"/>
      <c r="HKH83" s="58"/>
      <c r="HKI83" s="58"/>
      <c r="HKP83" s="58"/>
      <c r="HKS83" s="58"/>
      <c r="HKT83" s="58"/>
      <c r="HLA83" s="58"/>
      <c r="HLD83" s="58"/>
      <c r="HLE83" s="58"/>
      <c r="HLL83" s="58"/>
      <c r="HLO83" s="58"/>
      <c r="HLP83" s="58"/>
      <c r="HLW83" s="58"/>
      <c r="HLZ83" s="58"/>
      <c r="HMA83" s="58"/>
      <c r="HMH83" s="58"/>
      <c r="HMK83" s="58"/>
      <c r="HML83" s="58"/>
      <c r="HMS83" s="58"/>
      <c r="HMV83" s="58"/>
      <c r="HMW83" s="58"/>
      <c r="HND83" s="58"/>
      <c r="HNG83" s="58"/>
      <c r="HNH83" s="58"/>
      <c r="HNO83" s="58"/>
      <c r="HNR83" s="58"/>
      <c r="HNS83" s="58"/>
      <c r="HNZ83" s="58"/>
      <c r="HOC83" s="58"/>
      <c r="HOD83" s="58"/>
      <c r="HOK83" s="58"/>
      <c r="HON83" s="58"/>
      <c r="HOO83" s="58"/>
      <c r="HOV83" s="58"/>
      <c r="HOY83" s="58"/>
      <c r="HOZ83" s="58"/>
      <c r="HPG83" s="58"/>
      <c r="HPJ83" s="58"/>
      <c r="HPK83" s="58"/>
      <c r="HPR83" s="58"/>
      <c r="HPU83" s="58"/>
      <c r="HPV83" s="58"/>
      <c r="HQC83" s="58"/>
      <c r="HQF83" s="58"/>
      <c r="HQG83" s="58"/>
      <c r="HQN83" s="58"/>
      <c r="HQQ83" s="58"/>
      <c r="HQR83" s="58"/>
      <c r="HQY83" s="58"/>
      <c r="HRB83" s="58"/>
      <c r="HRC83" s="58"/>
      <c r="HRJ83" s="58"/>
      <c r="HRM83" s="58"/>
      <c r="HRN83" s="58"/>
      <c r="HRU83" s="58"/>
      <c r="HRX83" s="58"/>
      <c r="HRY83" s="58"/>
      <c r="HSF83" s="58"/>
      <c r="HSI83" s="58"/>
      <c r="HSJ83" s="58"/>
      <c r="HSQ83" s="58"/>
      <c r="HST83" s="58"/>
      <c r="HSU83" s="58"/>
      <c r="HTB83" s="58"/>
      <c r="HTE83" s="58"/>
      <c r="HTF83" s="58"/>
      <c r="HTM83" s="58"/>
      <c r="HTP83" s="58"/>
      <c r="HTQ83" s="58"/>
      <c r="HTX83" s="58"/>
      <c r="HUA83" s="58"/>
      <c r="HUB83" s="58"/>
      <c r="HUI83" s="58"/>
      <c r="HUL83" s="58"/>
      <c r="HUM83" s="58"/>
      <c r="HUT83" s="58"/>
      <c r="HUW83" s="58"/>
      <c r="HUX83" s="58"/>
      <c r="HVE83" s="58"/>
      <c r="HVH83" s="58"/>
      <c r="HVI83" s="58"/>
      <c r="HVP83" s="58"/>
      <c r="HVS83" s="58"/>
      <c r="HVT83" s="58"/>
      <c r="HWA83" s="58"/>
      <c r="HWD83" s="58"/>
      <c r="HWE83" s="58"/>
      <c r="HWL83" s="58"/>
      <c r="HWO83" s="58"/>
      <c r="HWP83" s="58"/>
      <c r="HWW83" s="58"/>
      <c r="HWZ83" s="58"/>
      <c r="HXA83" s="58"/>
      <c r="HXH83" s="58"/>
      <c r="HXK83" s="58"/>
      <c r="HXL83" s="58"/>
      <c r="HXS83" s="58"/>
      <c r="HXV83" s="58"/>
      <c r="HXW83" s="58"/>
      <c r="HYD83" s="58"/>
      <c r="HYG83" s="58"/>
      <c r="HYH83" s="58"/>
      <c r="HYO83" s="58"/>
      <c r="HYR83" s="58"/>
      <c r="HYS83" s="58"/>
      <c r="HYZ83" s="58"/>
      <c r="HZC83" s="58"/>
      <c r="HZD83" s="58"/>
      <c r="HZK83" s="58"/>
      <c r="HZN83" s="58"/>
      <c r="HZO83" s="58"/>
      <c r="HZV83" s="58"/>
      <c r="HZY83" s="58"/>
      <c r="HZZ83" s="58"/>
      <c r="IAG83" s="58"/>
      <c r="IAJ83" s="58"/>
      <c r="IAK83" s="58"/>
      <c r="IAR83" s="58"/>
      <c r="IAU83" s="58"/>
      <c r="IAV83" s="58"/>
      <c r="IBC83" s="58"/>
      <c r="IBF83" s="58"/>
      <c r="IBG83" s="58"/>
      <c r="IBN83" s="58"/>
      <c r="IBQ83" s="58"/>
      <c r="IBR83" s="58"/>
      <c r="IBY83" s="58"/>
      <c r="ICB83" s="58"/>
      <c r="ICC83" s="58"/>
      <c r="ICJ83" s="58"/>
      <c r="ICM83" s="58"/>
      <c r="ICN83" s="58"/>
      <c r="ICU83" s="58"/>
      <c r="ICX83" s="58"/>
      <c r="ICY83" s="58"/>
      <c r="IDF83" s="58"/>
      <c r="IDI83" s="58"/>
      <c r="IDJ83" s="58"/>
      <c r="IDQ83" s="58"/>
      <c r="IDT83" s="58"/>
      <c r="IDU83" s="58"/>
      <c r="IEB83" s="58"/>
      <c r="IEE83" s="58"/>
      <c r="IEF83" s="58"/>
      <c r="IEM83" s="58"/>
      <c r="IEP83" s="58"/>
      <c r="IEQ83" s="58"/>
      <c r="IEX83" s="58"/>
      <c r="IFA83" s="58"/>
      <c r="IFB83" s="58"/>
      <c r="IFI83" s="58"/>
      <c r="IFL83" s="58"/>
      <c r="IFM83" s="58"/>
      <c r="IFT83" s="58"/>
      <c r="IFW83" s="58"/>
      <c r="IFX83" s="58"/>
      <c r="IGE83" s="58"/>
      <c r="IGH83" s="58"/>
      <c r="IGI83" s="58"/>
      <c r="IGP83" s="58"/>
      <c r="IGS83" s="58"/>
      <c r="IGT83" s="58"/>
      <c r="IHA83" s="58"/>
      <c r="IHD83" s="58"/>
      <c r="IHE83" s="58"/>
      <c r="IHL83" s="58"/>
      <c r="IHO83" s="58"/>
      <c r="IHP83" s="58"/>
      <c r="IHW83" s="58"/>
      <c r="IHZ83" s="58"/>
      <c r="IIA83" s="58"/>
      <c r="IIH83" s="58"/>
      <c r="IIK83" s="58"/>
      <c r="IIL83" s="58"/>
      <c r="IIS83" s="58"/>
      <c r="IIV83" s="58"/>
      <c r="IIW83" s="58"/>
      <c r="IJD83" s="58"/>
      <c r="IJG83" s="58"/>
      <c r="IJH83" s="58"/>
      <c r="IJO83" s="58"/>
      <c r="IJR83" s="58"/>
      <c r="IJS83" s="58"/>
      <c r="IJZ83" s="58"/>
      <c r="IKC83" s="58"/>
      <c r="IKD83" s="58"/>
      <c r="IKK83" s="58"/>
      <c r="IKN83" s="58"/>
      <c r="IKO83" s="58"/>
      <c r="IKV83" s="58"/>
      <c r="IKY83" s="58"/>
      <c r="IKZ83" s="58"/>
      <c r="ILG83" s="58"/>
      <c r="ILJ83" s="58"/>
      <c r="ILK83" s="58"/>
      <c r="ILR83" s="58"/>
      <c r="ILU83" s="58"/>
      <c r="ILV83" s="58"/>
      <c r="IMC83" s="58"/>
      <c r="IMF83" s="58"/>
      <c r="IMG83" s="58"/>
      <c r="IMN83" s="58"/>
      <c r="IMQ83" s="58"/>
      <c r="IMR83" s="58"/>
      <c r="IMY83" s="58"/>
      <c r="INB83" s="58"/>
      <c r="INC83" s="58"/>
      <c r="INJ83" s="58"/>
      <c r="INM83" s="58"/>
      <c r="INN83" s="58"/>
      <c r="INU83" s="58"/>
      <c r="INX83" s="58"/>
      <c r="INY83" s="58"/>
      <c r="IOF83" s="58"/>
      <c r="IOI83" s="58"/>
      <c r="IOJ83" s="58"/>
      <c r="IOQ83" s="58"/>
      <c r="IOT83" s="58"/>
      <c r="IOU83" s="58"/>
      <c r="IPB83" s="58"/>
      <c r="IPE83" s="58"/>
      <c r="IPF83" s="58"/>
      <c r="IPM83" s="58"/>
      <c r="IPP83" s="58"/>
      <c r="IPQ83" s="58"/>
      <c r="IPX83" s="58"/>
      <c r="IQA83" s="58"/>
      <c r="IQB83" s="58"/>
      <c r="IQI83" s="58"/>
      <c r="IQL83" s="58"/>
      <c r="IQM83" s="58"/>
      <c r="IQT83" s="58"/>
      <c r="IQW83" s="58"/>
      <c r="IQX83" s="58"/>
      <c r="IRE83" s="58"/>
      <c r="IRH83" s="58"/>
      <c r="IRI83" s="58"/>
      <c r="IRP83" s="58"/>
      <c r="IRS83" s="58"/>
      <c r="IRT83" s="58"/>
      <c r="ISA83" s="58"/>
      <c r="ISD83" s="58"/>
      <c r="ISE83" s="58"/>
      <c r="ISL83" s="58"/>
      <c r="ISO83" s="58"/>
      <c r="ISP83" s="58"/>
      <c r="ISW83" s="58"/>
      <c r="ISZ83" s="58"/>
      <c r="ITA83" s="58"/>
      <c r="ITH83" s="58"/>
      <c r="ITK83" s="58"/>
      <c r="ITL83" s="58"/>
      <c r="ITS83" s="58"/>
      <c r="ITV83" s="58"/>
      <c r="ITW83" s="58"/>
      <c r="IUD83" s="58"/>
      <c r="IUG83" s="58"/>
      <c r="IUH83" s="58"/>
      <c r="IUO83" s="58"/>
      <c r="IUR83" s="58"/>
      <c r="IUS83" s="58"/>
      <c r="IUZ83" s="58"/>
      <c r="IVC83" s="58"/>
      <c r="IVD83" s="58"/>
      <c r="IVK83" s="58"/>
      <c r="IVN83" s="58"/>
      <c r="IVO83" s="58"/>
      <c r="IVV83" s="58"/>
      <c r="IVY83" s="58"/>
      <c r="IVZ83" s="58"/>
      <c r="IWG83" s="58"/>
      <c r="IWJ83" s="58"/>
      <c r="IWK83" s="58"/>
      <c r="IWR83" s="58"/>
      <c r="IWU83" s="58"/>
      <c r="IWV83" s="58"/>
      <c r="IXC83" s="58"/>
      <c r="IXF83" s="58"/>
      <c r="IXG83" s="58"/>
      <c r="IXN83" s="58"/>
      <c r="IXQ83" s="58"/>
      <c r="IXR83" s="58"/>
      <c r="IXY83" s="58"/>
      <c r="IYB83" s="58"/>
      <c r="IYC83" s="58"/>
      <c r="IYJ83" s="58"/>
      <c r="IYM83" s="58"/>
      <c r="IYN83" s="58"/>
      <c r="IYU83" s="58"/>
      <c r="IYX83" s="58"/>
      <c r="IYY83" s="58"/>
      <c r="IZF83" s="58"/>
      <c r="IZI83" s="58"/>
      <c r="IZJ83" s="58"/>
      <c r="IZQ83" s="58"/>
      <c r="IZT83" s="58"/>
      <c r="IZU83" s="58"/>
      <c r="JAB83" s="58"/>
      <c r="JAE83" s="58"/>
      <c r="JAF83" s="58"/>
      <c r="JAM83" s="58"/>
      <c r="JAP83" s="58"/>
      <c r="JAQ83" s="58"/>
      <c r="JAX83" s="58"/>
      <c r="JBA83" s="58"/>
      <c r="JBB83" s="58"/>
      <c r="JBI83" s="58"/>
      <c r="JBL83" s="58"/>
      <c r="JBM83" s="58"/>
      <c r="JBT83" s="58"/>
      <c r="JBW83" s="58"/>
      <c r="JBX83" s="58"/>
      <c r="JCE83" s="58"/>
      <c r="JCH83" s="58"/>
      <c r="JCI83" s="58"/>
      <c r="JCP83" s="58"/>
      <c r="JCS83" s="58"/>
      <c r="JCT83" s="58"/>
      <c r="JDA83" s="58"/>
      <c r="JDD83" s="58"/>
      <c r="JDE83" s="58"/>
      <c r="JDL83" s="58"/>
      <c r="JDO83" s="58"/>
      <c r="JDP83" s="58"/>
      <c r="JDW83" s="58"/>
      <c r="JDZ83" s="58"/>
      <c r="JEA83" s="58"/>
      <c r="JEH83" s="58"/>
      <c r="JEK83" s="58"/>
      <c r="JEL83" s="58"/>
      <c r="JES83" s="58"/>
      <c r="JEV83" s="58"/>
      <c r="JEW83" s="58"/>
      <c r="JFD83" s="58"/>
      <c r="JFG83" s="58"/>
      <c r="JFH83" s="58"/>
      <c r="JFO83" s="58"/>
      <c r="JFR83" s="58"/>
      <c r="JFS83" s="58"/>
      <c r="JFZ83" s="58"/>
      <c r="JGC83" s="58"/>
      <c r="JGD83" s="58"/>
      <c r="JGK83" s="58"/>
      <c r="JGN83" s="58"/>
      <c r="JGO83" s="58"/>
      <c r="JGV83" s="58"/>
      <c r="JGY83" s="58"/>
      <c r="JGZ83" s="58"/>
      <c r="JHG83" s="58"/>
      <c r="JHJ83" s="58"/>
      <c r="JHK83" s="58"/>
      <c r="JHR83" s="58"/>
      <c r="JHU83" s="58"/>
      <c r="JHV83" s="58"/>
      <c r="JIC83" s="58"/>
      <c r="JIF83" s="58"/>
      <c r="JIG83" s="58"/>
      <c r="JIN83" s="58"/>
      <c r="JIQ83" s="58"/>
      <c r="JIR83" s="58"/>
      <c r="JIY83" s="58"/>
      <c r="JJB83" s="58"/>
      <c r="JJC83" s="58"/>
      <c r="JJJ83" s="58"/>
      <c r="JJM83" s="58"/>
      <c r="JJN83" s="58"/>
      <c r="JJU83" s="58"/>
      <c r="JJX83" s="58"/>
      <c r="JJY83" s="58"/>
      <c r="JKF83" s="58"/>
      <c r="JKI83" s="58"/>
      <c r="JKJ83" s="58"/>
      <c r="JKQ83" s="58"/>
      <c r="JKT83" s="58"/>
      <c r="JKU83" s="58"/>
      <c r="JLB83" s="58"/>
      <c r="JLE83" s="58"/>
      <c r="JLF83" s="58"/>
      <c r="JLM83" s="58"/>
      <c r="JLP83" s="58"/>
      <c r="JLQ83" s="58"/>
      <c r="JLX83" s="58"/>
      <c r="JMA83" s="58"/>
      <c r="JMB83" s="58"/>
      <c r="JMI83" s="58"/>
      <c r="JML83" s="58"/>
      <c r="JMM83" s="58"/>
      <c r="JMT83" s="58"/>
      <c r="JMW83" s="58"/>
      <c r="JMX83" s="58"/>
      <c r="JNE83" s="58"/>
      <c r="JNH83" s="58"/>
      <c r="JNI83" s="58"/>
      <c r="JNP83" s="58"/>
      <c r="JNS83" s="58"/>
      <c r="JNT83" s="58"/>
      <c r="JOA83" s="58"/>
      <c r="JOD83" s="58"/>
      <c r="JOE83" s="58"/>
      <c r="JOL83" s="58"/>
      <c r="JOO83" s="58"/>
      <c r="JOP83" s="58"/>
      <c r="JOW83" s="58"/>
      <c r="JOZ83" s="58"/>
      <c r="JPA83" s="58"/>
      <c r="JPH83" s="58"/>
      <c r="JPK83" s="58"/>
      <c r="JPL83" s="58"/>
      <c r="JPS83" s="58"/>
      <c r="JPV83" s="58"/>
      <c r="JPW83" s="58"/>
      <c r="JQD83" s="58"/>
      <c r="JQG83" s="58"/>
      <c r="JQH83" s="58"/>
      <c r="JQO83" s="58"/>
      <c r="JQR83" s="58"/>
      <c r="JQS83" s="58"/>
      <c r="JQZ83" s="58"/>
      <c r="JRC83" s="58"/>
      <c r="JRD83" s="58"/>
      <c r="JRK83" s="58"/>
      <c r="JRN83" s="58"/>
      <c r="JRO83" s="58"/>
      <c r="JRV83" s="58"/>
      <c r="JRY83" s="58"/>
      <c r="JRZ83" s="58"/>
      <c r="JSG83" s="58"/>
      <c r="JSJ83" s="58"/>
      <c r="JSK83" s="58"/>
      <c r="JSR83" s="58"/>
      <c r="JSU83" s="58"/>
      <c r="JSV83" s="58"/>
      <c r="JTC83" s="58"/>
      <c r="JTF83" s="58"/>
      <c r="JTG83" s="58"/>
      <c r="JTN83" s="58"/>
      <c r="JTQ83" s="58"/>
      <c r="JTR83" s="58"/>
      <c r="JTY83" s="58"/>
      <c r="JUB83" s="58"/>
      <c r="JUC83" s="58"/>
      <c r="JUJ83" s="58"/>
      <c r="JUM83" s="58"/>
      <c r="JUN83" s="58"/>
      <c r="JUU83" s="58"/>
      <c r="JUX83" s="58"/>
      <c r="JUY83" s="58"/>
      <c r="JVF83" s="58"/>
      <c r="JVI83" s="58"/>
      <c r="JVJ83" s="58"/>
      <c r="JVQ83" s="58"/>
      <c r="JVT83" s="58"/>
      <c r="JVU83" s="58"/>
      <c r="JWB83" s="58"/>
      <c r="JWE83" s="58"/>
      <c r="JWF83" s="58"/>
      <c r="JWM83" s="58"/>
      <c r="JWP83" s="58"/>
      <c r="JWQ83" s="58"/>
      <c r="JWX83" s="58"/>
      <c r="JXA83" s="58"/>
      <c r="JXB83" s="58"/>
      <c r="JXI83" s="58"/>
      <c r="JXL83" s="58"/>
      <c r="JXM83" s="58"/>
      <c r="JXT83" s="58"/>
      <c r="JXW83" s="58"/>
      <c r="JXX83" s="58"/>
      <c r="JYE83" s="58"/>
      <c r="JYH83" s="58"/>
      <c r="JYI83" s="58"/>
      <c r="JYP83" s="58"/>
      <c r="JYS83" s="58"/>
      <c r="JYT83" s="58"/>
      <c r="JZA83" s="58"/>
      <c r="JZD83" s="58"/>
      <c r="JZE83" s="58"/>
      <c r="JZL83" s="58"/>
      <c r="JZO83" s="58"/>
      <c r="JZP83" s="58"/>
      <c r="JZW83" s="58"/>
      <c r="JZZ83" s="58"/>
      <c r="KAA83" s="58"/>
      <c r="KAH83" s="58"/>
      <c r="KAK83" s="58"/>
      <c r="KAL83" s="58"/>
      <c r="KAS83" s="58"/>
      <c r="KAV83" s="58"/>
      <c r="KAW83" s="58"/>
      <c r="KBD83" s="58"/>
      <c r="KBG83" s="58"/>
      <c r="KBH83" s="58"/>
      <c r="KBO83" s="58"/>
      <c r="KBR83" s="58"/>
      <c r="KBS83" s="58"/>
      <c r="KBZ83" s="58"/>
      <c r="KCC83" s="58"/>
      <c r="KCD83" s="58"/>
      <c r="KCK83" s="58"/>
      <c r="KCN83" s="58"/>
      <c r="KCO83" s="58"/>
      <c r="KCV83" s="58"/>
      <c r="KCY83" s="58"/>
      <c r="KCZ83" s="58"/>
      <c r="KDG83" s="58"/>
      <c r="KDJ83" s="58"/>
      <c r="KDK83" s="58"/>
      <c r="KDR83" s="58"/>
      <c r="KDU83" s="58"/>
      <c r="KDV83" s="58"/>
      <c r="KEC83" s="58"/>
      <c r="KEF83" s="58"/>
      <c r="KEG83" s="58"/>
      <c r="KEN83" s="58"/>
      <c r="KEQ83" s="58"/>
      <c r="KER83" s="58"/>
      <c r="KEY83" s="58"/>
      <c r="KFB83" s="58"/>
      <c r="KFC83" s="58"/>
      <c r="KFJ83" s="58"/>
      <c r="KFM83" s="58"/>
      <c r="KFN83" s="58"/>
      <c r="KFU83" s="58"/>
      <c r="KFX83" s="58"/>
      <c r="KFY83" s="58"/>
      <c r="KGF83" s="58"/>
      <c r="KGI83" s="58"/>
      <c r="KGJ83" s="58"/>
      <c r="KGQ83" s="58"/>
      <c r="KGT83" s="58"/>
      <c r="KGU83" s="58"/>
      <c r="KHB83" s="58"/>
      <c r="KHE83" s="58"/>
      <c r="KHF83" s="58"/>
      <c r="KHM83" s="58"/>
      <c r="KHP83" s="58"/>
      <c r="KHQ83" s="58"/>
      <c r="KHX83" s="58"/>
      <c r="KIA83" s="58"/>
      <c r="KIB83" s="58"/>
      <c r="KII83" s="58"/>
      <c r="KIL83" s="58"/>
      <c r="KIM83" s="58"/>
      <c r="KIT83" s="58"/>
      <c r="KIW83" s="58"/>
      <c r="KIX83" s="58"/>
      <c r="KJE83" s="58"/>
      <c r="KJH83" s="58"/>
      <c r="KJI83" s="58"/>
      <c r="KJP83" s="58"/>
      <c r="KJS83" s="58"/>
      <c r="KJT83" s="58"/>
      <c r="KKA83" s="58"/>
      <c r="KKD83" s="58"/>
      <c r="KKE83" s="58"/>
      <c r="KKL83" s="58"/>
      <c r="KKO83" s="58"/>
      <c r="KKP83" s="58"/>
      <c r="KKW83" s="58"/>
      <c r="KKZ83" s="58"/>
      <c r="KLA83" s="58"/>
      <c r="KLH83" s="58"/>
      <c r="KLK83" s="58"/>
      <c r="KLL83" s="58"/>
      <c r="KLS83" s="58"/>
      <c r="KLV83" s="58"/>
      <c r="KLW83" s="58"/>
      <c r="KMD83" s="58"/>
      <c r="KMG83" s="58"/>
      <c r="KMH83" s="58"/>
      <c r="KMO83" s="58"/>
      <c r="KMR83" s="58"/>
      <c r="KMS83" s="58"/>
      <c r="KMZ83" s="58"/>
      <c r="KNC83" s="58"/>
      <c r="KND83" s="58"/>
      <c r="KNK83" s="58"/>
      <c r="KNN83" s="58"/>
      <c r="KNO83" s="58"/>
      <c r="KNV83" s="58"/>
      <c r="KNY83" s="58"/>
      <c r="KNZ83" s="58"/>
      <c r="KOG83" s="58"/>
      <c r="KOJ83" s="58"/>
      <c r="KOK83" s="58"/>
      <c r="KOR83" s="58"/>
      <c r="KOU83" s="58"/>
      <c r="KOV83" s="58"/>
      <c r="KPC83" s="58"/>
      <c r="KPF83" s="58"/>
      <c r="KPG83" s="58"/>
      <c r="KPN83" s="58"/>
      <c r="KPQ83" s="58"/>
      <c r="KPR83" s="58"/>
      <c r="KPY83" s="58"/>
      <c r="KQB83" s="58"/>
      <c r="KQC83" s="58"/>
      <c r="KQJ83" s="58"/>
      <c r="KQM83" s="58"/>
      <c r="KQN83" s="58"/>
      <c r="KQU83" s="58"/>
      <c r="KQX83" s="58"/>
      <c r="KQY83" s="58"/>
      <c r="KRF83" s="58"/>
      <c r="KRI83" s="58"/>
      <c r="KRJ83" s="58"/>
      <c r="KRQ83" s="58"/>
      <c r="KRT83" s="58"/>
      <c r="KRU83" s="58"/>
      <c r="KSB83" s="58"/>
      <c r="KSE83" s="58"/>
      <c r="KSF83" s="58"/>
      <c r="KSM83" s="58"/>
      <c r="KSP83" s="58"/>
      <c r="KSQ83" s="58"/>
      <c r="KSX83" s="58"/>
      <c r="KTA83" s="58"/>
      <c r="KTB83" s="58"/>
      <c r="KTI83" s="58"/>
      <c r="KTL83" s="58"/>
      <c r="KTM83" s="58"/>
      <c r="KTT83" s="58"/>
      <c r="KTW83" s="58"/>
      <c r="KTX83" s="58"/>
      <c r="KUE83" s="58"/>
      <c r="KUH83" s="58"/>
      <c r="KUI83" s="58"/>
      <c r="KUP83" s="58"/>
      <c r="KUS83" s="58"/>
      <c r="KUT83" s="58"/>
      <c r="KVA83" s="58"/>
      <c r="KVD83" s="58"/>
      <c r="KVE83" s="58"/>
      <c r="KVL83" s="58"/>
      <c r="KVO83" s="58"/>
      <c r="KVP83" s="58"/>
      <c r="KVW83" s="58"/>
      <c r="KVZ83" s="58"/>
      <c r="KWA83" s="58"/>
      <c r="KWH83" s="58"/>
      <c r="KWK83" s="58"/>
      <c r="KWL83" s="58"/>
      <c r="KWS83" s="58"/>
      <c r="KWV83" s="58"/>
      <c r="KWW83" s="58"/>
      <c r="KXD83" s="58"/>
      <c r="KXG83" s="58"/>
      <c r="KXH83" s="58"/>
      <c r="KXO83" s="58"/>
      <c r="KXR83" s="58"/>
      <c r="KXS83" s="58"/>
      <c r="KXZ83" s="58"/>
      <c r="KYC83" s="58"/>
      <c r="KYD83" s="58"/>
      <c r="KYK83" s="58"/>
      <c r="KYN83" s="58"/>
      <c r="KYO83" s="58"/>
      <c r="KYV83" s="58"/>
      <c r="KYY83" s="58"/>
      <c r="KYZ83" s="58"/>
      <c r="KZG83" s="58"/>
      <c r="KZJ83" s="58"/>
      <c r="KZK83" s="58"/>
      <c r="KZR83" s="58"/>
      <c r="KZU83" s="58"/>
      <c r="KZV83" s="58"/>
      <c r="LAC83" s="58"/>
      <c r="LAF83" s="58"/>
      <c r="LAG83" s="58"/>
      <c r="LAN83" s="58"/>
      <c r="LAQ83" s="58"/>
      <c r="LAR83" s="58"/>
      <c r="LAY83" s="58"/>
      <c r="LBB83" s="58"/>
      <c r="LBC83" s="58"/>
      <c r="LBJ83" s="58"/>
      <c r="LBM83" s="58"/>
      <c r="LBN83" s="58"/>
      <c r="LBU83" s="58"/>
      <c r="LBX83" s="58"/>
      <c r="LBY83" s="58"/>
      <c r="LCF83" s="58"/>
      <c r="LCI83" s="58"/>
      <c r="LCJ83" s="58"/>
      <c r="LCQ83" s="58"/>
      <c r="LCT83" s="58"/>
      <c r="LCU83" s="58"/>
      <c r="LDB83" s="58"/>
      <c r="LDE83" s="58"/>
      <c r="LDF83" s="58"/>
      <c r="LDM83" s="58"/>
      <c r="LDP83" s="58"/>
      <c r="LDQ83" s="58"/>
      <c r="LDX83" s="58"/>
      <c r="LEA83" s="58"/>
      <c r="LEB83" s="58"/>
      <c r="LEI83" s="58"/>
      <c r="LEL83" s="58"/>
      <c r="LEM83" s="58"/>
      <c r="LET83" s="58"/>
      <c r="LEW83" s="58"/>
      <c r="LEX83" s="58"/>
      <c r="LFE83" s="58"/>
      <c r="LFH83" s="58"/>
      <c r="LFI83" s="58"/>
      <c r="LFP83" s="58"/>
      <c r="LFS83" s="58"/>
      <c r="LFT83" s="58"/>
      <c r="LGA83" s="58"/>
      <c r="LGD83" s="58"/>
      <c r="LGE83" s="58"/>
      <c r="LGL83" s="58"/>
      <c r="LGO83" s="58"/>
      <c r="LGP83" s="58"/>
      <c r="LGW83" s="58"/>
      <c r="LGZ83" s="58"/>
      <c r="LHA83" s="58"/>
      <c r="LHH83" s="58"/>
      <c r="LHK83" s="58"/>
      <c r="LHL83" s="58"/>
      <c r="LHS83" s="58"/>
      <c r="LHV83" s="58"/>
      <c r="LHW83" s="58"/>
      <c r="LID83" s="58"/>
      <c r="LIG83" s="58"/>
      <c r="LIH83" s="58"/>
      <c r="LIO83" s="58"/>
      <c r="LIR83" s="58"/>
      <c r="LIS83" s="58"/>
      <c r="LIZ83" s="58"/>
      <c r="LJC83" s="58"/>
      <c r="LJD83" s="58"/>
      <c r="LJK83" s="58"/>
      <c r="LJN83" s="58"/>
      <c r="LJO83" s="58"/>
      <c r="LJV83" s="58"/>
      <c r="LJY83" s="58"/>
      <c r="LJZ83" s="58"/>
      <c r="LKG83" s="58"/>
      <c r="LKJ83" s="58"/>
      <c r="LKK83" s="58"/>
      <c r="LKR83" s="58"/>
      <c r="LKU83" s="58"/>
      <c r="LKV83" s="58"/>
      <c r="LLC83" s="58"/>
      <c r="LLF83" s="58"/>
      <c r="LLG83" s="58"/>
      <c r="LLN83" s="58"/>
      <c r="LLQ83" s="58"/>
      <c r="LLR83" s="58"/>
      <c r="LLY83" s="58"/>
      <c r="LMB83" s="58"/>
      <c r="LMC83" s="58"/>
      <c r="LMJ83" s="58"/>
      <c r="LMM83" s="58"/>
      <c r="LMN83" s="58"/>
      <c r="LMU83" s="58"/>
      <c r="LMX83" s="58"/>
      <c r="LMY83" s="58"/>
      <c r="LNF83" s="58"/>
      <c r="LNI83" s="58"/>
      <c r="LNJ83" s="58"/>
      <c r="LNQ83" s="58"/>
      <c r="LNT83" s="58"/>
      <c r="LNU83" s="58"/>
      <c r="LOB83" s="58"/>
      <c r="LOE83" s="58"/>
      <c r="LOF83" s="58"/>
      <c r="LOM83" s="58"/>
      <c r="LOP83" s="58"/>
      <c r="LOQ83" s="58"/>
      <c r="LOX83" s="58"/>
      <c r="LPA83" s="58"/>
      <c r="LPB83" s="58"/>
      <c r="LPI83" s="58"/>
      <c r="LPL83" s="58"/>
      <c r="LPM83" s="58"/>
      <c r="LPT83" s="58"/>
      <c r="LPW83" s="58"/>
      <c r="LPX83" s="58"/>
      <c r="LQE83" s="58"/>
      <c r="LQH83" s="58"/>
      <c r="LQI83" s="58"/>
      <c r="LQP83" s="58"/>
      <c r="LQS83" s="58"/>
      <c r="LQT83" s="58"/>
      <c r="LRA83" s="58"/>
      <c r="LRD83" s="58"/>
      <c r="LRE83" s="58"/>
      <c r="LRL83" s="58"/>
      <c r="LRO83" s="58"/>
      <c r="LRP83" s="58"/>
      <c r="LRW83" s="58"/>
      <c r="LRZ83" s="58"/>
      <c r="LSA83" s="58"/>
      <c r="LSH83" s="58"/>
      <c r="LSK83" s="58"/>
      <c r="LSL83" s="58"/>
      <c r="LSS83" s="58"/>
      <c r="LSV83" s="58"/>
      <c r="LSW83" s="58"/>
      <c r="LTD83" s="58"/>
      <c r="LTG83" s="58"/>
      <c r="LTH83" s="58"/>
      <c r="LTO83" s="58"/>
      <c r="LTR83" s="58"/>
      <c r="LTS83" s="58"/>
      <c r="LTZ83" s="58"/>
      <c r="LUC83" s="58"/>
      <c r="LUD83" s="58"/>
      <c r="LUK83" s="58"/>
      <c r="LUN83" s="58"/>
      <c r="LUO83" s="58"/>
      <c r="LUV83" s="58"/>
      <c r="LUY83" s="58"/>
      <c r="LUZ83" s="58"/>
      <c r="LVG83" s="58"/>
      <c r="LVJ83" s="58"/>
      <c r="LVK83" s="58"/>
      <c r="LVR83" s="58"/>
      <c r="LVU83" s="58"/>
      <c r="LVV83" s="58"/>
      <c r="LWC83" s="58"/>
      <c r="LWF83" s="58"/>
      <c r="LWG83" s="58"/>
      <c r="LWN83" s="58"/>
      <c r="LWQ83" s="58"/>
      <c r="LWR83" s="58"/>
      <c r="LWY83" s="58"/>
      <c r="LXB83" s="58"/>
      <c r="LXC83" s="58"/>
      <c r="LXJ83" s="58"/>
      <c r="LXM83" s="58"/>
      <c r="LXN83" s="58"/>
      <c r="LXU83" s="58"/>
      <c r="LXX83" s="58"/>
      <c r="LXY83" s="58"/>
      <c r="LYF83" s="58"/>
      <c r="LYI83" s="58"/>
      <c r="LYJ83" s="58"/>
      <c r="LYQ83" s="58"/>
      <c r="LYT83" s="58"/>
      <c r="LYU83" s="58"/>
      <c r="LZB83" s="58"/>
      <c r="LZE83" s="58"/>
      <c r="LZF83" s="58"/>
      <c r="LZM83" s="58"/>
      <c r="LZP83" s="58"/>
      <c r="LZQ83" s="58"/>
      <c r="LZX83" s="58"/>
      <c r="MAA83" s="58"/>
      <c r="MAB83" s="58"/>
      <c r="MAI83" s="58"/>
      <c r="MAL83" s="58"/>
      <c r="MAM83" s="58"/>
      <c r="MAT83" s="58"/>
      <c r="MAW83" s="58"/>
      <c r="MAX83" s="58"/>
      <c r="MBE83" s="58"/>
      <c r="MBH83" s="58"/>
      <c r="MBI83" s="58"/>
      <c r="MBP83" s="58"/>
      <c r="MBS83" s="58"/>
      <c r="MBT83" s="58"/>
      <c r="MCA83" s="58"/>
      <c r="MCD83" s="58"/>
      <c r="MCE83" s="58"/>
      <c r="MCL83" s="58"/>
      <c r="MCO83" s="58"/>
      <c r="MCP83" s="58"/>
      <c r="MCW83" s="58"/>
      <c r="MCZ83" s="58"/>
      <c r="MDA83" s="58"/>
      <c r="MDH83" s="58"/>
      <c r="MDK83" s="58"/>
      <c r="MDL83" s="58"/>
      <c r="MDS83" s="58"/>
      <c r="MDV83" s="58"/>
      <c r="MDW83" s="58"/>
      <c r="MED83" s="58"/>
      <c r="MEG83" s="58"/>
      <c r="MEH83" s="58"/>
      <c r="MEO83" s="58"/>
      <c r="MER83" s="58"/>
      <c r="MES83" s="58"/>
      <c r="MEZ83" s="58"/>
      <c r="MFC83" s="58"/>
      <c r="MFD83" s="58"/>
      <c r="MFK83" s="58"/>
      <c r="MFN83" s="58"/>
      <c r="MFO83" s="58"/>
      <c r="MFV83" s="58"/>
      <c r="MFY83" s="58"/>
      <c r="MFZ83" s="58"/>
      <c r="MGG83" s="58"/>
      <c r="MGJ83" s="58"/>
      <c r="MGK83" s="58"/>
      <c r="MGR83" s="58"/>
      <c r="MGU83" s="58"/>
      <c r="MGV83" s="58"/>
      <c r="MHC83" s="58"/>
      <c r="MHF83" s="58"/>
      <c r="MHG83" s="58"/>
      <c r="MHN83" s="58"/>
      <c r="MHQ83" s="58"/>
      <c r="MHR83" s="58"/>
      <c r="MHY83" s="58"/>
      <c r="MIB83" s="58"/>
      <c r="MIC83" s="58"/>
      <c r="MIJ83" s="58"/>
      <c r="MIM83" s="58"/>
      <c r="MIN83" s="58"/>
      <c r="MIU83" s="58"/>
      <c r="MIX83" s="58"/>
      <c r="MIY83" s="58"/>
      <c r="MJF83" s="58"/>
      <c r="MJI83" s="58"/>
      <c r="MJJ83" s="58"/>
      <c r="MJQ83" s="58"/>
      <c r="MJT83" s="58"/>
      <c r="MJU83" s="58"/>
      <c r="MKB83" s="58"/>
      <c r="MKE83" s="58"/>
      <c r="MKF83" s="58"/>
      <c r="MKM83" s="58"/>
      <c r="MKP83" s="58"/>
      <c r="MKQ83" s="58"/>
      <c r="MKX83" s="58"/>
      <c r="MLA83" s="58"/>
      <c r="MLB83" s="58"/>
      <c r="MLI83" s="58"/>
      <c r="MLL83" s="58"/>
      <c r="MLM83" s="58"/>
      <c r="MLT83" s="58"/>
      <c r="MLW83" s="58"/>
      <c r="MLX83" s="58"/>
      <c r="MME83" s="58"/>
      <c r="MMH83" s="58"/>
      <c r="MMI83" s="58"/>
      <c r="MMP83" s="58"/>
      <c r="MMS83" s="58"/>
      <c r="MMT83" s="58"/>
      <c r="MNA83" s="58"/>
      <c r="MND83" s="58"/>
      <c r="MNE83" s="58"/>
      <c r="MNL83" s="58"/>
      <c r="MNO83" s="58"/>
      <c r="MNP83" s="58"/>
      <c r="MNW83" s="58"/>
      <c r="MNZ83" s="58"/>
      <c r="MOA83" s="58"/>
      <c r="MOH83" s="58"/>
      <c r="MOK83" s="58"/>
      <c r="MOL83" s="58"/>
      <c r="MOS83" s="58"/>
      <c r="MOV83" s="58"/>
      <c r="MOW83" s="58"/>
      <c r="MPD83" s="58"/>
      <c r="MPG83" s="58"/>
      <c r="MPH83" s="58"/>
      <c r="MPO83" s="58"/>
      <c r="MPR83" s="58"/>
      <c r="MPS83" s="58"/>
      <c r="MPZ83" s="58"/>
      <c r="MQC83" s="58"/>
      <c r="MQD83" s="58"/>
      <c r="MQK83" s="58"/>
      <c r="MQN83" s="58"/>
      <c r="MQO83" s="58"/>
      <c r="MQV83" s="58"/>
      <c r="MQY83" s="58"/>
      <c r="MQZ83" s="58"/>
      <c r="MRG83" s="58"/>
      <c r="MRJ83" s="58"/>
      <c r="MRK83" s="58"/>
      <c r="MRR83" s="58"/>
      <c r="MRU83" s="58"/>
      <c r="MRV83" s="58"/>
      <c r="MSC83" s="58"/>
      <c r="MSF83" s="58"/>
      <c r="MSG83" s="58"/>
      <c r="MSN83" s="58"/>
      <c r="MSQ83" s="58"/>
      <c r="MSR83" s="58"/>
      <c r="MSY83" s="58"/>
      <c r="MTB83" s="58"/>
      <c r="MTC83" s="58"/>
      <c r="MTJ83" s="58"/>
      <c r="MTM83" s="58"/>
      <c r="MTN83" s="58"/>
      <c r="MTU83" s="58"/>
      <c r="MTX83" s="58"/>
      <c r="MTY83" s="58"/>
      <c r="MUF83" s="58"/>
      <c r="MUI83" s="58"/>
      <c r="MUJ83" s="58"/>
      <c r="MUQ83" s="58"/>
      <c r="MUT83" s="58"/>
      <c r="MUU83" s="58"/>
      <c r="MVB83" s="58"/>
      <c r="MVE83" s="58"/>
      <c r="MVF83" s="58"/>
      <c r="MVM83" s="58"/>
      <c r="MVP83" s="58"/>
      <c r="MVQ83" s="58"/>
      <c r="MVX83" s="58"/>
      <c r="MWA83" s="58"/>
      <c r="MWB83" s="58"/>
      <c r="MWI83" s="58"/>
      <c r="MWL83" s="58"/>
      <c r="MWM83" s="58"/>
      <c r="MWT83" s="58"/>
      <c r="MWW83" s="58"/>
      <c r="MWX83" s="58"/>
      <c r="MXE83" s="58"/>
      <c r="MXH83" s="58"/>
      <c r="MXI83" s="58"/>
      <c r="MXP83" s="58"/>
      <c r="MXS83" s="58"/>
      <c r="MXT83" s="58"/>
      <c r="MYA83" s="58"/>
      <c r="MYD83" s="58"/>
      <c r="MYE83" s="58"/>
      <c r="MYL83" s="58"/>
      <c r="MYO83" s="58"/>
      <c r="MYP83" s="58"/>
      <c r="MYW83" s="58"/>
      <c r="MYZ83" s="58"/>
      <c r="MZA83" s="58"/>
      <c r="MZH83" s="58"/>
      <c r="MZK83" s="58"/>
      <c r="MZL83" s="58"/>
      <c r="MZS83" s="58"/>
      <c r="MZV83" s="58"/>
      <c r="MZW83" s="58"/>
      <c r="NAD83" s="58"/>
      <c r="NAG83" s="58"/>
      <c r="NAH83" s="58"/>
      <c r="NAO83" s="58"/>
      <c r="NAR83" s="58"/>
      <c r="NAS83" s="58"/>
      <c r="NAZ83" s="58"/>
      <c r="NBC83" s="58"/>
      <c r="NBD83" s="58"/>
      <c r="NBK83" s="58"/>
      <c r="NBN83" s="58"/>
      <c r="NBO83" s="58"/>
      <c r="NBV83" s="58"/>
      <c r="NBY83" s="58"/>
      <c r="NBZ83" s="58"/>
      <c r="NCG83" s="58"/>
      <c r="NCJ83" s="58"/>
      <c r="NCK83" s="58"/>
      <c r="NCR83" s="58"/>
      <c r="NCU83" s="58"/>
      <c r="NCV83" s="58"/>
      <c r="NDC83" s="58"/>
      <c r="NDF83" s="58"/>
      <c r="NDG83" s="58"/>
      <c r="NDN83" s="58"/>
      <c r="NDQ83" s="58"/>
      <c r="NDR83" s="58"/>
      <c r="NDY83" s="58"/>
      <c r="NEB83" s="58"/>
      <c r="NEC83" s="58"/>
      <c r="NEJ83" s="58"/>
      <c r="NEM83" s="58"/>
      <c r="NEN83" s="58"/>
      <c r="NEU83" s="58"/>
      <c r="NEX83" s="58"/>
      <c r="NEY83" s="58"/>
      <c r="NFF83" s="58"/>
      <c r="NFI83" s="58"/>
      <c r="NFJ83" s="58"/>
      <c r="NFQ83" s="58"/>
      <c r="NFT83" s="58"/>
      <c r="NFU83" s="58"/>
      <c r="NGB83" s="58"/>
      <c r="NGE83" s="58"/>
      <c r="NGF83" s="58"/>
      <c r="NGM83" s="58"/>
      <c r="NGP83" s="58"/>
      <c r="NGQ83" s="58"/>
      <c r="NGX83" s="58"/>
      <c r="NHA83" s="58"/>
      <c r="NHB83" s="58"/>
      <c r="NHI83" s="58"/>
      <c r="NHL83" s="58"/>
      <c r="NHM83" s="58"/>
      <c r="NHT83" s="58"/>
      <c r="NHW83" s="58"/>
      <c r="NHX83" s="58"/>
      <c r="NIE83" s="58"/>
      <c r="NIH83" s="58"/>
      <c r="NII83" s="58"/>
      <c r="NIP83" s="58"/>
      <c r="NIS83" s="58"/>
      <c r="NIT83" s="58"/>
      <c r="NJA83" s="58"/>
      <c r="NJD83" s="58"/>
      <c r="NJE83" s="58"/>
      <c r="NJL83" s="58"/>
      <c r="NJO83" s="58"/>
      <c r="NJP83" s="58"/>
      <c r="NJW83" s="58"/>
      <c r="NJZ83" s="58"/>
      <c r="NKA83" s="58"/>
      <c r="NKH83" s="58"/>
      <c r="NKK83" s="58"/>
      <c r="NKL83" s="58"/>
      <c r="NKS83" s="58"/>
      <c r="NKV83" s="58"/>
      <c r="NKW83" s="58"/>
      <c r="NLD83" s="58"/>
      <c r="NLG83" s="58"/>
      <c r="NLH83" s="58"/>
      <c r="NLO83" s="58"/>
      <c r="NLR83" s="58"/>
      <c r="NLS83" s="58"/>
      <c r="NLZ83" s="58"/>
      <c r="NMC83" s="58"/>
      <c r="NMD83" s="58"/>
      <c r="NMK83" s="58"/>
      <c r="NMN83" s="58"/>
      <c r="NMO83" s="58"/>
      <c r="NMV83" s="58"/>
      <c r="NMY83" s="58"/>
      <c r="NMZ83" s="58"/>
      <c r="NNG83" s="58"/>
      <c r="NNJ83" s="58"/>
      <c r="NNK83" s="58"/>
      <c r="NNR83" s="58"/>
      <c r="NNU83" s="58"/>
      <c r="NNV83" s="58"/>
      <c r="NOC83" s="58"/>
      <c r="NOF83" s="58"/>
      <c r="NOG83" s="58"/>
      <c r="NON83" s="58"/>
      <c r="NOQ83" s="58"/>
      <c r="NOR83" s="58"/>
      <c r="NOY83" s="58"/>
      <c r="NPB83" s="58"/>
      <c r="NPC83" s="58"/>
      <c r="NPJ83" s="58"/>
      <c r="NPM83" s="58"/>
      <c r="NPN83" s="58"/>
      <c r="NPU83" s="58"/>
      <c r="NPX83" s="58"/>
      <c r="NPY83" s="58"/>
      <c r="NQF83" s="58"/>
      <c r="NQI83" s="58"/>
      <c r="NQJ83" s="58"/>
      <c r="NQQ83" s="58"/>
      <c r="NQT83" s="58"/>
      <c r="NQU83" s="58"/>
      <c r="NRB83" s="58"/>
      <c r="NRE83" s="58"/>
      <c r="NRF83" s="58"/>
      <c r="NRM83" s="58"/>
      <c r="NRP83" s="58"/>
      <c r="NRQ83" s="58"/>
      <c r="NRX83" s="58"/>
      <c r="NSA83" s="58"/>
      <c r="NSB83" s="58"/>
      <c r="NSI83" s="58"/>
      <c r="NSL83" s="58"/>
      <c r="NSM83" s="58"/>
      <c r="NST83" s="58"/>
      <c r="NSW83" s="58"/>
      <c r="NSX83" s="58"/>
      <c r="NTE83" s="58"/>
      <c r="NTH83" s="58"/>
      <c r="NTI83" s="58"/>
      <c r="NTP83" s="58"/>
      <c r="NTS83" s="58"/>
      <c r="NTT83" s="58"/>
      <c r="NUA83" s="58"/>
      <c r="NUD83" s="58"/>
      <c r="NUE83" s="58"/>
      <c r="NUL83" s="58"/>
      <c r="NUO83" s="58"/>
      <c r="NUP83" s="58"/>
      <c r="NUW83" s="58"/>
      <c r="NUZ83" s="58"/>
      <c r="NVA83" s="58"/>
      <c r="NVH83" s="58"/>
      <c r="NVK83" s="58"/>
      <c r="NVL83" s="58"/>
      <c r="NVS83" s="58"/>
      <c r="NVV83" s="58"/>
      <c r="NVW83" s="58"/>
      <c r="NWD83" s="58"/>
      <c r="NWG83" s="58"/>
      <c r="NWH83" s="58"/>
      <c r="NWO83" s="58"/>
      <c r="NWR83" s="58"/>
      <c r="NWS83" s="58"/>
      <c r="NWZ83" s="58"/>
      <c r="NXC83" s="58"/>
      <c r="NXD83" s="58"/>
      <c r="NXK83" s="58"/>
      <c r="NXN83" s="58"/>
      <c r="NXO83" s="58"/>
      <c r="NXV83" s="58"/>
      <c r="NXY83" s="58"/>
      <c r="NXZ83" s="58"/>
      <c r="NYG83" s="58"/>
      <c r="NYJ83" s="58"/>
      <c r="NYK83" s="58"/>
      <c r="NYR83" s="58"/>
      <c r="NYU83" s="58"/>
      <c r="NYV83" s="58"/>
      <c r="NZC83" s="58"/>
      <c r="NZF83" s="58"/>
      <c r="NZG83" s="58"/>
      <c r="NZN83" s="58"/>
      <c r="NZQ83" s="58"/>
      <c r="NZR83" s="58"/>
      <c r="NZY83" s="58"/>
      <c r="OAB83" s="58"/>
      <c r="OAC83" s="58"/>
      <c r="OAJ83" s="58"/>
      <c r="OAM83" s="58"/>
      <c r="OAN83" s="58"/>
      <c r="OAU83" s="58"/>
      <c r="OAX83" s="58"/>
      <c r="OAY83" s="58"/>
      <c r="OBF83" s="58"/>
      <c r="OBI83" s="58"/>
      <c r="OBJ83" s="58"/>
      <c r="OBQ83" s="58"/>
      <c r="OBT83" s="58"/>
      <c r="OBU83" s="58"/>
      <c r="OCB83" s="58"/>
      <c r="OCE83" s="58"/>
      <c r="OCF83" s="58"/>
      <c r="OCM83" s="58"/>
      <c r="OCP83" s="58"/>
      <c r="OCQ83" s="58"/>
      <c r="OCX83" s="58"/>
      <c r="ODA83" s="58"/>
      <c r="ODB83" s="58"/>
      <c r="ODI83" s="58"/>
      <c r="ODL83" s="58"/>
      <c r="ODM83" s="58"/>
      <c r="ODT83" s="58"/>
      <c r="ODW83" s="58"/>
      <c r="ODX83" s="58"/>
      <c r="OEE83" s="58"/>
      <c r="OEH83" s="58"/>
      <c r="OEI83" s="58"/>
      <c r="OEP83" s="58"/>
      <c r="OES83" s="58"/>
      <c r="OET83" s="58"/>
      <c r="OFA83" s="58"/>
      <c r="OFD83" s="58"/>
      <c r="OFE83" s="58"/>
      <c r="OFL83" s="58"/>
      <c r="OFO83" s="58"/>
      <c r="OFP83" s="58"/>
      <c r="OFW83" s="58"/>
      <c r="OFZ83" s="58"/>
      <c r="OGA83" s="58"/>
      <c r="OGH83" s="58"/>
      <c r="OGK83" s="58"/>
      <c r="OGL83" s="58"/>
      <c r="OGS83" s="58"/>
      <c r="OGV83" s="58"/>
      <c r="OGW83" s="58"/>
      <c r="OHD83" s="58"/>
      <c r="OHG83" s="58"/>
      <c r="OHH83" s="58"/>
      <c r="OHO83" s="58"/>
      <c r="OHR83" s="58"/>
      <c r="OHS83" s="58"/>
      <c r="OHZ83" s="58"/>
      <c r="OIC83" s="58"/>
      <c r="OID83" s="58"/>
      <c r="OIK83" s="58"/>
      <c r="OIN83" s="58"/>
      <c r="OIO83" s="58"/>
      <c r="OIV83" s="58"/>
      <c r="OIY83" s="58"/>
      <c r="OIZ83" s="58"/>
      <c r="OJG83" s="58"/>
      <c r="OJJ83" s="58"/>
      <c r="OJK83" s="58"/>
      <c r="OJR83" s="58"/>
      <c r="OJU83" s="58"/>
      <c r="OJV83" s="58"/>
      <c r="OKC83" s="58"/>
      <c r="OKF83" s="58"/>
      <c r="OKG83" s="58"/>
      <c r="OKN83" s="58"/>
      <c r="OKQ83" s="58"/>
      <c r="OKR83" s="58"/>
      <c r="OKY83" s="58"/>
      <c r="OLB83" s="58"/>
      <c r="OLC83" s="58"/>
      <c r="OLJ83" s="58"/>
      <c r="OLM83" s="58"/>
      <c r="OLN83" s="58"/>
      <c r="OLU83" s="58"/>
      <c r="OLX83" s="58"/>
      <c r="OLY83" s="58"/>
      <c r="OMF83" s="58"/>
      <c r="OMI83" s="58"/>
      <c r="OMJ83" s="58"/>
      <c r="OMQ83" s="58"/>
      <c r="OMT83" s="58"/>
      <c r="OMU83" s="58"/>
      <c r="ONB83" s="58"/>
      <c r="ONE83" s="58"/>
      <c r="ONF83" s="58"/>
      <c r="ONM83" s="58"/>
      <c r="ONP83" s="58"/>
      <c r="ONQ83" s="58"/>
      <c r="ONX83" s="58"/>
      <c r="OOA83" s="58"/>
      <c r="OOB83" s="58"/>
      <c r="OOI83" s="58"/>
      <c r="OOL83" s="58"/>
      <c r="OOM83" s="58"/>
      <c r="OOT83" s="58"/>
      <c r="OOW83" s="58"/>
      <c r="OOX83" s="58"/>
      <c r="OPE83" s="58"/>
      <c r="OPH83" s="58"/>
      <c r="OPI83" s="58"/>
      <c r="OPP83" s="58"/>
      <c r="OPS83" s="58"/>
      <c r="OPT83" s="58"/>
      <c r="OQA83" s="58"/>
      <c r="OQD83" s="58"/>
      <c r="OQE83" s="58"/>
      <c r="OQL83" s="58"/>
      <c r="OQO83" s="58"/>
      <c r="OQP83" s="58"/>
      <c r="OQW83" s="58"/>
      <c r="OQZ83" s="58"/>
      <c r="ORA83" s="58"/>
      <c r="ORH83" s="58"/>
      <c r="ORK83" s="58"/>
      <c r="ORL83" s="58"/>
      <c r="ORS83" s="58"/>
      <c r="ORV83" s="58"/>
      <c r="ORW83" s="58"/>
      <c r="OSD83" s="58"/>
      <c r="OSG83" s="58"/>
      <c r="OSH83" s="58"/>
      <c r="OSO83" s="58"/>
      <c r="OSR83" s="58"/>
      <c r="OSS83" s="58"/>
      <c r="OSZ83" s="58"/>
      <c r="OTC83" s="58"/>
      <c r="OTD83" s="58"/>
      <c r="OTK83" s="58"/>
      <c r="OTN83" s="58"/>
      <c r="OTO83" s="58"/>
      <c r="OTV83" s="58"/>
      <c r="OTY83" s="58"/>
      <c r="OTZ83" s="58"/>
      <c r="OUG83" s="58"/>
      <c r="OUJ83" s="58"/>
      <c r="OUK83" s="58"/>
      <c r="OUR83" s="58"/>
      <c r="OUU83" s="58"/>
      <c r="OUV83" s="58"/>
      <c r="OVC83" s="58"/>
      <c r="OVF83" s="58"/>
      <c r="OVG83" s="58"/>
      <c r="OVN83" s="58"/>
      <c r="OVQ83" s="58"/>
      <c r="OVR83" s="58"/>
      <c r="OVY83" s="58"/>
      <c r="OWB83" s="58"/>
      <c r="OWC83" s="58"/>
      <c r="OWJ83" s="58"/>
      <c r="OWM83" s="58"/>
      <c r="OWN83" s="58"/>
      <c r="OWU83" s="58"/>
      <c r="OWX83" s="58"/>
      <c r="OWY83" s="58"/>
      <c r="OXF83" s="58"/>
      <c r="OXI83" s="58"/>
      <c r="OXJ83" s="58"/>
      <c r="OXQ83" s="58"/>
      <c r="OXT83" s="58"/>
      <c r="OXU83" s="58"/>
      <c r="OYB83" s="58"/>
      <c r="OYE83" s="58"/>
      <c r="OYF83" s="58"/>
      <c r="OYM83" s="58"/>
      <c r="OYP83" s="58"/>
      <c r="OYQ83" s="58"/>
      <c r="OYX83" s="58"/>
      <c r="OZA83" s="58"/>
      <c r="OZB83" s="58"/>
      <c r="OZI83" s="58"/>
      <c r="OZL83" s="58"/>
      <c r="OZM83" s="58"/>
      <c r="OZT83" s="58"/>
      <c r="OZW83" s="58"/>
      <c r="OZX83" s="58"/>
      <c r="PAE83" s="58"/>
      <c r="PAH83" s="58"/>
      <c r="PAI83" s="58"/>
      <c r="PAP83" s="58"/>
      <c r="PAS83" s="58"/>
      <c r="PAT83" s="58"/>
      <c r="PBA83" s="58"/>
      <c r="PBD83" s="58"/>
      <c r="PBE83" s="58"/>
      <c r="PBL83" s="58"/>
      <c r="PBO83" s="58"/>
      <c r="PBP83" s="58"/>
      <c r="PBW83" s="58"/>
      <c r="PBZ83" s="58"/>
      <c r="PCA83" s="58"/>
      <c r="PCH83" s="58"/>
      <c r="PCK83" s="58"/>
      <c r="PCL83" s="58"/>
      <c r="PCS83" s="58"/>
      <c r="PCV83" s="58"/>
      <c r="PCW83" s="58"/>
      <c r="PDD83" s="58"/>
      <c r="PDG83" s="58"/>
      <c r="PDH83" s="58"/>
      <c r="PDO83" s="58"/>
      <c r="PDR83" s="58"/>
      <c r="PDS83" s="58"/>
      <c r="PDZ83" s="58"/>
      <c r="PEC83" s="58"/>
      <c r="PED83" s="58"/>
      <c r="PEK83" s="58"/>
      <c r="PEN83" s="58"/>
      <c r="PEO83" s="58"/>
      <c r="PEV83" s="58"/>
      <c r="PEY83" s="58"/>
      <c r="PEZ83" s="58"/>
      <c r="PFG83" s="58"/>
      <c r="PFJ83" s="58"/>
      <c r="PFK83" s="58"/>
      <c r="PFR83" s="58"/>
      <c r="PFU83" s="58"/>
      <c r="PFV83" s="58"/>
      <c r="PGC83" s="58"/>
      <c r="PGF83" s="58"/>
      <c r="PGG83" s="58"/>
      <c r="PGN83" s="58"/>
      <c r="PGQ83" s="58"/>
      <c r="PGR83" s="58"/>
      <c r="PGY83" s="58"/>
      <c r="PHB83" s="58"/>
      <c r="PHC83" s="58"/>
      <c r="PHJ83" s="58"/>
      <c r="PHM83" s="58"/>
      <c r="PHN83" s="58"/>
      <c r="PHU83" s="58"/>
      <c r="PHX83" s="58"/>
      <c r="PHY83" s="58"/>
      <c r="PIF83" s="58"/>
      <c r="PII83" s="58"/>
      <c r="PIJ83" s="58"/>
      <c r="PIQ83" s="58"/>
      <c r="PIT83" s="58"/>
      <c r="PIU83" s="58"/>
      <c r="PJB83" s="58"/>
      <c r="PJE83" s="58"/>
      <c r="PJF83" s="58"/>
      <c r="PJM83" s="58"/>
      <c r="PJP83" s="58"/>
      <c r="PJQ83" s="58"/>
      <c r="PJX83" s="58"/>
      <c r="PKA83" s="58"/>
      <c r="PKB83" s="58"/>
      <c r="PKI83" s="58"/>
      <c r="PKL83" s="58"/>
      <c r="PKM83" s="58"/>
      <c r="PKT83" s="58"/>
      <c r="PKW83" s="58"/>
      <c r="PKX83" s="58"/>
      <c r="PLE83" s="58"/>
      <c r="PLH83" s="58"/>
      <c r="PLI83" s="58"/>
      <c r="PLP83" s="58"/>
      <c r="PLS83" s="58"/>
      <c r="PLT83" s="58"/>
      <c r="PMA83" s="58"/>
      <c r="PMD83" s="58"/>
      <c r="PME83" s="58"/>
      <c r="PML83" s="58"/>
      <c r="PMO83" s="58"/>
      <c r="PMP83" s="58"/>
      <c r="PMW83" s="58"/>
      <c r="PMZ83" s="58"/>
      <c r="PNA83" s="58"/>
      <c r="PNH83" s="58"/>
      <c r="PNK83" s="58"/>
      <c r="PNL83" s="58"/>
      <c r="PNS83" s="58"/>
      <c r="PNV83" s="58"/>
      <c r="PNW83" s="58"/>
      <c r="POD83" s="58"/>
      <c r="POG83" s="58"/>
      <c r="POH83" s="58"/>
      <c r="POO83" s="58"/>
      <c r="POR83" s="58"/>
      <c r="POS83" s="58"/>
      <c r="POZ83" s="58"/>
      <c r="PPC83" s="58"/>
      <c r="PPD83" s="58"/>
      <c r="PPK83" s="58"/>
      <c r="PPN83" s="58"/>
      <c r="PPO83" s="58"/>
      <c r="PPV83" s="58"/>
      <c r="PPY83" s="58"/>
      <c r="PPZ83" s="58"/>
      <c r="PQG83" s="58"/>
      <c r="PQJ83" s="58"/>
      <c r="PQK83" s="58"/>
      <c r="PQR83" s="58"/>
      <c r="PQU83" s="58"/>
      <c r="PQV83" s="58"/>
      <c r="PRC83" s="58"/>
      <c r="PRF83" s="58"/>
      <c r="PRG83" s="58"/>
      <c r="PRN83" s="58"/>
      <c r="PRQ83" s="58"/>
      <c r="PRR83" s="58"/>
      <c r="PRY83" s="58"/>
      <c r="PSB83" s="58"/>
      <c r="PSC83" s="58"/>
      <c r="PSJ83" s="58"/>
      <c r="PSM83" s="58"/>
      <c r="PSN83" s="58"/>
      <c r="PSU83" s="58"/>
      <c r="PSX83" s="58"/>
      <c r="PSY83" s="58"/>
      <c r="PTF83" s="58"/>
      <c r="PTI83" s="58"/>
      <c r="PTJ83" s="58"/>
      <c r="PTQ83" s="58"/>
      <c r="PTT83" s="58"/>
      <c r="PTU83" s="58"/>
      <c r="PUB83" s="58"/>
      <c r="PUE83" s="58"/>
      <c r="PUF83" s="58"/>
      <c r="PUM83" s="58"/>
      <c r="PUP83" s="58"/>
      <c r="PUQ83" s="58"/>
      <c r="PUX83" s="58"/>
      <c r="PVA83" s="58"/>
      <c r="PVB83" s="58"/>
      <c r="PVI83" s="58"/>
      <c r="PVL83" s="58"/>
      <c r="PVM83" s="58"/>
      <c r="PVT83" s="58"/>
      <c r="PVW83" s="58"/>
      <c r="PVX83" s="58"/>
      <c r="PWE83" s="58"/>
      <c r="PWH83" s="58"/>
      <c r="PWI83" s="58"/>
      <c r="PWP83" s="58"/>
      <c r="PWS83" s="58"/>
      <c r="PWT83" s="58"/>
      <c r="PXA83" s="58"/>
      <c r="PXD83" s="58"/>
      <c r="PXE83" s="58"/>
      <c r="PXL83" s="58"/>
      <c r="PXO83" s="58"/>
      <c r="PXP83" s="58"/>
      <c r="PXW83" s="58"/>
      <c r="PXZ83" s="58"/>
      <c r="PYA83" s="58"/>
      <c r="PYH83" s="58"/>
      <c r="PYK83" s="58"/>
      <c r="PYL83" s="58"/>
      <c r="PYS83" s="58"/>
      <c r="PYV83" s="58"/>
      <c r="PYW83" s="58"/>
      <c r="PZD83" s="58"/>
      <c r="PZG83" s="58"/>
      <c r="PZH83" s="58"/>
      <c r="PZO83" s="58"/>
      <c r="PZR83" s="58"/>
      <c r="PZS83" s="58"/>
      <c r="PZZ83" s="58"/>
      <c r="QAC83" s="58"/>
      <c r="QAD83" s="58"/>
      <c r="QAK83" s="58"/>
      <c r="QAN83" s="58"/>
      <c r="QAO83" s="58"/>
      <c r="QAV83" s="58"/>
      <c r="QAY83" s="58"/>
      <c r="QAZ83" s="58"/>
      <c r="QBG83" s="58"/>
      <c r="QBJ83" s="58"/>
      <c r="QBK83" s="58"/>
      <c r="QBR83" s="58"/>
      <c r="QBU83" s="58"/>
      <c r="QBV83" s="58"/>
      <c r="QCC83" s="58"/>
      <c r="QCF83" s="58"/>
      <c r="QCG83" s="58"/>
      <c r="QCN83" s="58"/>
      <c r="QCQ83" s="58"/>
      <c r="QCR83" s="58"/>
      <c r="QCY83" s="58"/>
      <c r="QDB83" s="58"/>
      <c r="QDC83" s="58"/>
      <c r="QDJ83" s="58"/>
      <c r="QDM83" s="58"/>
      <c r="QDN83" s="58"/>
      <c r="QDU83" s="58"/>
      <c r="QDX83" s="58"/>
      <c r="QDY83" s="58"/>
      <c r="QEF83" s="58"/>
      <c r="QEI83" s="58"/>
      <c r="QEJ83" s="58"/>
      <c r="QEQ83" s="58"/>
      <c r="QET83" s="58"/>
      <c r="QEU83" s="58"/>
      <c r="QFB83" s="58"/>
      <c r="QFE83" s="58"/>
      <c r="QFF83" s="58"/>
      <c r="QFM83" s="58"/>
      <c r="QFP83" s="58"/>
      <c r="QFQ83" s="58"/>
      <c r="QFX83" s="58"/>
      <c r="QGA83" s="58"/>
      <c r="QGB83" s="58"/>
      <c r="QGI83" s="58"/>
      <c r="QGL83" s="58"/>
      <c r="QGM83" s="58"/>
      <c r="QGT83" s="58"/>
      <c r="QGW83" s="58"/>
      <c r="QGX83" s="58"/>
      <c r="QHE83" s="58"/>
      <c r="QHH83" s="58"/>
      <c r="QHI83" s="58"/>
      <c r="QHP83" s="58"/>
      <c r="QHS83" s="58"/>
      <c r="QHT83" s="58"/>
      <c r="QIA83" s="58"/>
      <c r="QID83" s="58"/>
      <c r="QIE83" s="58"/>
      <c r="QIL83" s="58"/>
      <c r="QIO83" s="58"/>
      <c r="QIP83" s="58"/>
      <c r="QIW83" s="58"/>
      <c r="QIZ83" s="58"/>
      <c r="QJA83" s="58"/>
      <c r="QJH83" s="58"/>
      <c r="QJK83" s="58"/>
      <c r="QJL83" s="58"/>
      <c r="QJS83" s="58"/>
      <c r="QJV83" s="58"/>
      <c r="QJW83" s="58"/>
      <c r="QKD83" s="58"/>
      <c r="QKG83" s="58"/>
      <c r="QKH83" s="58"/>
      <c r="QKO83" s="58"/>
      <c r="QKR83" s="58"/>
      <c r="QKS83" s="58"/>
      <c r="QKZ83" s="58"/>
      <c r="QLC83" s="58"/>
      <c r="QLD83" s="58"/>
      <c r="QLK83" s="58"/>
      <c r="QLN83" s="58"/>
      <c r="QLO83" s="58"/>
      <c r="QLV83" s="58"/>
      <c r="QLY83" s="58"/>
      <c r="QLZ83" s="58"/>
      <c r="QMG83" s="58"/>
      <c r="QMJ83" s="58"/>
      <c r="QMK83" s="58"/>
      <c r="QMR83" s="58"/>
      <c r="QMU83" s="58"/>
      <c r="QMV83" s="58"/>
      <c r="QNC83" s="58"/>
      <c r="QNF83" s="58"/>
      <c r="QNG83" s="58"/>
      <c r="QNN83" s="58"/>
      <c r="QNQ83" s="58"/>
      <c r="QNR83" s="58"/>
      <c r="QNY83" s="58"/>
      <c r="QOB83" s="58"/>
      <c r="QOC83" s="58"/>
      <c r="QOJ83" s="58"/>
      <c r="QOM83" s="58"/>
      <c r="QON83" s="58"/>
      <c r="QOU83" s="58"/>
      <c r="QOX83" s="58"/>
      <c r="QOY83" s="58"/>
      <c r="QPF83" s="58"/>
      <c r="QPI83" s="58"/>
      <c r="QPJ83" s="58"/>
      <c r="QPQ83" s="58"/>
      <c r="QPT83" s="58"/>
      <c r="QPU83" s="58"/>
      <c r="QQB83" s="58"/>
      <c r="QQE83" s="58"/>
      <c r="QQF83" s="58"/>
      <c r="QQM83" s="58"/>
      <c r="QQP83" s="58"/>
      <c r="QQQ83" s="58"/>
      <c r="QQX83" s="58"/>
      <c r="QRA83" s="58"/>
      <c r="QRB83" s="58"/>
      <c r="QRI83" s="58"/>
      <c r="QRL83" s="58"/>
      <c r="QRM83" s="58"/>
      <c r="QRT83" s="58"/>
      <c r="QRW83" s="58"/>
      <c r="QRX83" s="58"/>
      <c r="QSE83" s="58"/>
      <c r="QSH83" s="58"/>
      <c r="QSI83" s="58"/>
      <c r="QSP83" s="58"/>
      <c r="QSS83" s="58"/>
      <c r="QST83" s="58"/>
      <c r="QTA83" s="58"/>
      <c r="QTD83" s="58"/>
      <c r="QTE83" s="58"/>
      <c r="QTL83" s="58"/>
      <c r="QTO83" s="58"/>
      <c r="QTP83" s="58"/>
      <c r="QTW83" s="58"/>
      <c r="QTZ83" s="58"/>
      <c r="QUA83" s="58"/>
      <c r="QUH83" s="58"/>
      <c r="QUK83" s="58"/>
      <c r="QUL83" s="58"/>
      <c r="QUS83" s="58"/>
      <c r="QUV83" s="58"/>
      <c r="QUW83" s="58"/>
      <c r="QVD83" s="58"/>
      <c r="QVG83" s="58"/>
      <c r="QVH83" s="58"/>
      <c r="QVO83" s="58"/>
      <c r="QVR83" s="58"/>
      <c r="QVS83" s="58"/>
      <c r="QVZ83" s="58"/>
      <c r="QWC83" s="58"/>
      <c r="QWD83" s="58"/>
      <c r="QWK83" s="58"/>
      <c r="QWN83" s="58"/>
      <c r="QWO83" s="58"/>
      <c r="QWV83" s="58"/>
      <c r="QWY83" s="58"/>
      <c r="QWZ83" s="58"/>
      <c r="QXG83" s="58"/>
      <c r="QXJ83" s="58"/>
      <c r="QXK83" s="58"/>
      <c r="QXR83" s="58"/>
      <c r="QXU83" s="58"/>
      <c r="QXV83" s="58"/>
      <c r="QYC83" s="58"/>
      <c r="QYF83" s="58"/>
      <c r="QYG83" s="58"/>
      <c r="QYN83" s="58"/>
      <c r="QYQ83" s="58"/>
      <c r="QYR83" s="58"/>
      <c r="QYY83" s="58"/>
      <c r="QZB83" s="58"/>
      <c r="QZC83" s="58"/>
      <c r="QZJ83" s="58"/>
      <c r="QZM83" s="58"/>
      <c r="QZN83" s="58"/>
      <c r="QZU83" s="58"/>
      <c r="QZX83" s="58"/>
      <c r="QZY83" s="58"/>
      <c r="RAF83" s="58"/>
      <c r="RAI83" s="58"/>
      <c r="RAJ83" s="58"/>
      <c r="RAQ83" s="58"/>
      <c r="RAT83" s="58"/>
      <c r="RAU83" s="58"/>
      <c r="RBB83" s="58"/>
      <c r="RBE83" s="58"/>
      <c r="RBF83" s="58"/>
      <c r="RBM83" s="58"/>
      <c r="RBP83" s="58"/>
      <c r="RBQ83" s="58"/>
      <c r="RBX83" s="58"/>
      <c r="RCA83" s="58"/>
      <c r="RCB83" s="58"/>
      <c r="RCI83" s="58"/>
      <c r="RCL83" s="58"/>
      <c r="RCM83" s="58"/>
      <c r="RCT83" s="58"/>
      <c r="RCW83" s="58"/>
      <c r="RCX83" s="58"/>
      <c r="RDE83" s="58"/>
      <c r="RDH83" s="58"/>
      <c r="RDI83" s="58"/>
      <c r="RDP83" s="58"/>
      <c r="RDS83" s="58"/>
      <c r="RDT83" s="58"/>
      <c r="REA83" s="58"/>
      <c r="RED83" s="58"/>
      <c r="REE83" s="58"/>
      <c r="REL83" s="58"/>
      <c r="REO83" s="58"/>
      <c r="REP83" s="58"/>
      <c r="REW83" s="58"/>
      <c r="REZ83" s="58"/>
      <c r="RFA83" s="58"/>
      <c r="RFH83" s="58"/>
      <c r="RFK83" s="58"/>
      <c r="RFL83" s="58"/>
      <c r="RFS83" s="58"/>
      <c r="RFV83" s="58"/>
      <c r="RFW83" s="58"/>
      <c r="RGD83" s="58"/>
      <c r="RGG83" s="58"/>
      <c r="RGH83" s="58"/>
      <c r="RGO83" s="58"/>
      <c r="RGR83" s="58"/>
      <c r="RGS83" s="58"/>
      <c r="RGZ83" s="58"/>
      <c r="RHC83" s="58"/>
      <c r="RHD83" s="58"/>
      <c r="RHK83" s="58"/>
      <c r="RHN83" s="58"/>
      <c r="RHO83" s="58"/>
      <c r="RHV83" s="58"/>
      <c r="RHY83" s="58"/>
      <c r="RHZ83" s="58"/>
      <c r="RIG83" s="58"/>
      <c r="RIJ83" s="58"/>
      <c r="RIK83" s="58"/>
      <c r="RIR83" s="58"/>
      <c r="RIU83" s="58"/>
      <c r="RIV83" s="58"/>
      <c r="RJC83" s="58"/>
      <c r="RJF83" s="58"/>
      <c r="RJG83" s="58"/>
      <c r="RJN83" s="58"/>
      <c r="RJQ83" s="58"/>
      <c r="RJR83" s="58"/>
      <c r="RJY83" s="58"/>
      <c r="RKB83" s="58"/>
      <c r="RKC83" s="58"/>
      <c r="RKJ83" s="58"/>
      <c r="RKM83" s="58"/>
      <c r="RKN83" s="58"/>
      <c r="RKU83" s="58"/>
      <c r="RKX83" s="58"/>
      <c r="RKY83" s="58"/>
      <c r="RLF83" s="58"/>
      <c r="RLI83" s="58"/>
      <c r="RLJ83" s="58"/>
      <c r="RLQ83" s="58"/>
      <c r="RLT83" s="58"/>
      <c r="RLU83" s="58"/>
      <c r="RMB83" s="58"/>
      <c r="RME83" s="58"/>
      <c r="RMF83" s="58"/>
      <c r="RMM83" s="58"/>
      <c r="RMP83" s="58"/>
      <c r="RMQ83" s="58"/>
      <c r="RMX83" s="58"/>
      <c r="RNA83" s="58"/>
      <c r="RNB83" s="58"/>
      <c r="RNI83" s="58"/>
      <c r="RNL83" s="58"/>
      <c r="RNM83" s="58"/>
      <c r="RNT83" s="58"/>
      <c r="RNW83" s="58"/>
      <c r="RNX83" s="58"/>
      <c r="ROE83" s="58"/>
      <c r="ROH83" s="58"/>
      <c r="ROI83" s="58"/>
      <c r="ROP83" s="58"/>
      <c r="ROS83" s="58"/>
      <c r="ROT83" s="58"/>
      <c r="RPA83" s="58"/>
      <c r="RPD83" s="58"/>
      <c r="RPE83" s="58"/>
      <c r="RPL83" s="58"/>
      <c r="RPO83" s="58"/>
      <c r="RPP83" s="58"/>
      <c r="RPW83" s="58"/>
      <c r="RPZ83" s="58"/>
      <c r="RQA83" s="58"/>
      <c r="RQH83" s="58"/>
      <c r="RQK83" s="58"/>
      <c r="RQL83" s="58"/>
      <c r="RQS83" s="58"/>
      <c r="RQV83" s="58"/>
      <c r="RQW83" s="58"/>
      <c r="RRD83" s="58"/>
      <c r="RRG83" s="58"/>
      <c r="RRH83" s="58"/>
      <c r="RRO83" s="58"/>
      <c r="RRR83" s="58"/>
      <c r="RRS83" s="58"/>
      <c r="RRZ83" s="58"/>
      <c r="RSC83" s="58"/>
      <c r="RSD83" s="58"/>
      <c r="RSK83" s="58"/>
      <c r="RSN83" s="58"/>
      <c r="RSO83" s="58"/>
      <c r="RSV83" s="58"/>
      <c r="RSY83" s="58"/>
      <c r="RSZ83" s="58"/>
      <c r="RTG83" s="58"/>
      <c r="RTJ83" s="58"/>
      <c r="RTK83" s="58"/>
      <c r="RTR83" s="58"/>
      <c r="RTU83" s="58"/>
      <c r="RTV83" s="58"/>
      <c r="RUC83" s="58"/>
      <c r="RUF83" s="58"/>
      <c r="RUG83" s="58"/>
      <c r="RUN83" s="58"/>
      <c r="RUQ83" s="58"/>
      <c r="RUR83" s="58"/>
      <c r="RUY83" s="58"/>
      <c r="RVB83" s="58"/>
      <c r="RVC83" s="58"/>
      <c r="RVJ83" s="58"/>
      <c r="RVM83" s="58"/>
      <c r="RVN83" s="58"/>
      <c r="RVU83" s="58"/>
      <c r="RVX83" s="58"/>
      <c r="RVY83" s="58"/>
      <c r="RWF83" s="58"/>
      <c r="RWI83" s="58"/>
      <c r="RWJ83" s="58"/>
      <c r="RWQ83" s="58"/>
      <c r="RWT83" s="58"/>
      <c r="RWU83" s="58"/>
      <c r="RXB83" s="58"/>
      <c r="RXE83" s="58"/>
      <c r="RXF83" s="58"/>
      <c r="RXM83" s="58"/>
      <c r="RXP83" s="58"/>
      <c r="RXQ83" s="58"/>
      <c r="RXX83" s="58"/>
      <c r="RYA83" s="58"/>
      <c r="RYB83" s="58"/>
      <c r="RYI83" s="58"/>
      <c r="RYL83" s="58"/>
      <c r="RYM83" s="58"/>
      <c r="RYT83" s="58"/>
      <c r="RYW83" s="58"/>
      <c r="RYX83" s="58"/>
      <c r="RZE83" s="58"/>
      <c r="RZH83" s="58"/>
      <c r="RZI83" s="58"/>
      <c r="RZP83" s="58"/>
      <c r="RZS83" s="58"/>
      <c r="RZT83" s="58"/>
      <c r="SAA83" s="58"/>
      <c r="SAD83" s="58"/>
      <c r="SAE83" s="58"/>
      <c r="SAL83" s="58"/>
      <c r="SAO83" s="58"/>
      <c r="SAP83" s="58"/>
      <c r="SAW83" s="58"/>
      <c r="SAZ83" s="58"/>
      <c r="SBA83" s="58"/>
      <c r="SBH83" s="58"/>
      <c r="SBK83" s="58"/>
      <c r="SBL83" s="58"/>
      <c r="SBS83" s="58"/>
      <c r="SBV83" s="58"/>
      <c r="SBW83" s="58"/>
      <c r="SCD83" s="58"/>
      <c r="SCG83" s="58"/>
      <c r="SCH83" s="58"/>
      <c r="SCO83" s="58"/>
      <c r="SCR83" s="58"/>
      <c r="SCS83" s="58"/>
      <c r="SCZ83" s="58"/>
      <c r="SDC83" s="58"/>
      <c r="SDD83" s="58"/>
      <c r="SDK83" s="58"/>
      <c r="SDN83" s="58"/>
      <c r="SDO83" s="58"/>
      <c r="SDV83" s="58"/>
      <c r="SDY83" s="58"/>
      <c r="SDZ83" s="58"/>
      <c r="SEG83" s="58"/>
      <c r="SEJ83" s="58"/>
      <c r="SEK83" s="58"/>
      <c r="SER83" s="58"/>
      <c r="SEU83" s="58"/>
      <c r="SEV83" s="58"/>
      <c r="SFC83" s="58"/>
      <c r="SFF83" s="58"/>
      <c r="SFG83" s="58"/>
      <c r="SFN83" s="58"/>
      <c r="SFQ83" s="58"/>
      <c r="SFR83" s="58"/>
      <c r="SFY83" s="58"/>
      <c r="SGB83" s="58"/>
      <c r="SGC83" s="58"/>
      <c r="SGJ83" s="58"/>
      <c r="SGM83" s="58"/>
      <c r="SGN83" s="58"/>
      <c r="SGU83" s="58"/>
      <c r="SGX83" s="58"/>
      <c r="SGY83" s="58"/>
      <c r="SHF83" s="58"/>
      <c r="SHI83" s="58"/>
      <c r="SHJ83" s="58"/>
      <c r="SHQ83" s="58"/>
      <c r="SHT83" s="58"/>
      <c r="SHU83" s="58"/>
      <c r="SIB83" s="58"/>
      <c r="SIE83" s="58"/>
      <c r="SIF83" s="58"/>
      <c r="SIM83" s="58"/>
      <c r="SIP83" s="58"/>
      <c r="SIQ83" s="58"/>
      <c r="SIX83" s="58"/>
      <c r="SJA83" s="58"/>
      <c r="SJB83" s="58"/>
      <c r="SJI83" s="58"/>
      <c r="SJL83" s="58"/>
      <c r="SJM83" s="58"/>
      <c r="SJT83" s="58"/>
      <c r="SJW83" s="58"/>
      <c r="SJX83" s="58"/>
      <c r="SKE83" s="58"/>
      <c r="SKH83" s="58"/>
      <c r="SKI83" s="58"/>
      <c r="SKP83" s="58"/>
      <c r="SKS83" s="58"/>
      <c r="SKT83" s="58"/>
      <c r="SLA83" s="58"/>
      <c r="SLD83" s="58"/>
      <c r="SLE83" s="58"/>
      <c r="SLL83" s="58"/>
      <c r="SLO83" s="58"/>
      <c r="SLP83" s="58"/>
      <c r="SLW83" s="58"/>
      <c r="SLZ83" s="58"/>
      <c r="SMA83" s="58"/>
      <c r="SMH83" s="58"/>
      <c r="SMK83" s="58"/>
      <c r="SML83" s="58"/>
      <c r="SMS83" s="58"/>
      <c r="SMV83" s="58"/>
      <c r="SMW83" s="58"/>
      <c r="SND83" s="58"/>
      <c r="SNG83" s="58"/>
      <c r="SNH83" s="58"/>
      <c r="SNO83" s="58"/>
      <c r="SNR83" s="58"/>
      <c r="SNS83" s="58"/>
      <c r="SNZ83" s="58"/>
      <c r="SOC83" s="58"/>
      <c r="SOD83" s="58"/>
      <c r="SOK83" s="58"/>
      <c r="SON83" s="58"/>
      <c r="SOO83" s="58"/>
      <c r="SOV83" s="58"/>
      <c r="SOY83" s="58"/>
      <c r="SOZ83" s="58"/>
      <c r="SPG83" s="58"/>
      <c r="SPJ83" s="58"/>
      <c r="SPK83" s="58"/>
      <c r="SPR83" s="58"/>
      <c r="SPU83" s="58"/>
      <c r="SPV83" s="58"/>
      <c r="SQC83" s="58"/>
      <c r="SQF83" s="58"/>
      <c r="SQG83" s="58"/>
      <c r="SQN83" s="58"/>
      <c r="SQQ83" s="58"/>
      <c r="SQR83" s="58"/>
      <c r="SQY83" s="58"/>
      <c r="SRB83" s="58"/>
      <c r="SRC83" s="58"/>
      <c r="SRJ83" s="58"/>
      <c r="SRM83" s="58"/>
      <c r="SRN83" s="58"/>
      <c r="SRU83" s="58"/>
      <c r="SRX83" s="58"/>
      <c r="SRY83" s="58"/>
      <c r="SSF83" s="58"/>
      <c r="SSI83" s="58"/>
      <c r="SSJ83" s="58"/>
      <c r="SSQ83" s="58"/>
      <c r="SST83" s="58"/>
      <c r="SSU83" s="58"/>
      <c r="STB83" s="58"/>
      <c r="STE83" s="58"/>
      <c r="STF83" s="58"/>
      <c r="STM83" s="58"/>
      <c r="STP83" s="58"/>
      <c r="STQ83" s="58"/>
      <c r="STX83" s="58"/>
      <c r="SUA83" s="58"/>
      <c r="SUB83" s="58"/>
      <c r="SUI83" s="58"/>
      <c r="SUL83" s="58"/>
      <c r="SUM83" s="58"/>
      <c r="SUT83" s="58"/>
      <c r="SUW83" s="58"/>
      <c r="SUX83" s="58"/>
      <c r="SVE83" s="58"/>
      <c r="SVH83" s="58"/>
      <c r="SVI83" s="58"/>
      <c r="SVP83" s="58"/>
      <c r="SVS83" s="58"/>
      <c r="SVT83" s="58"/>
      <c r="SWA83" s="58"/>
      <c r="SWD83" s="58"/>
      <c r="SWE83" s="58"/>
      <c r="SWL83" s="58"/>
      <c r="SWO83" s="58"/>
      <c r="SWP83" s="58"/>
      <c r="SWW83" s="58"/>
      <c r="SWZ83" s="58"/>
      <c r="SXA83" s="58"/>
      <c r="SXH83" s="58"/>
      <c r="SXK83" s="58"/>
      <c r="SXL83" s="58"/>
      <c r="SXS83" s="58"/>
      <c r="SXV83" s="58"/>
      <c r="SXW83" s="58"/>
      <c r="SYD83" s="58"/>
      <c r="SYG83" s="58"/>
      <c r="SYH83" s="58"/>
      <c r="SYO83" s="58"/>
      <c r="SYR83" s="58"/>
      <c r="SYS83" s="58"/>
      <c r="SYZ83" s="58"/>
      <c r="SZC83" s="58"/>
      <c r="SZD83" s="58"/>
      <c r="SZK83" s="58"/>
      <c r="SZN83" s="58"/>
      <c r="SZO83" s="58"/>
      <c r="SZV83" s="58"/>
      <c r="SZY83" s="58"/>
      <c r="SZZ83" s="58"/>
      <c r="TAG83" s="58"/>
      <c r="TAJ83" s="58"/>
      <c r="TAK83" s="58"/>
      <c r="TAR83" s="58"/>
      <c r="TAU83" s="58"/>
      <c r="TAV83" s="58"/>
      <c r="TBC83" s="58"/>
      <c r="TBF83" s="58"/>
      <c r="TBG83" s="58"/>
      <c r="TBN83" s="58"/>
      <c r="TBQ83" s="58"/>
      <c r="TBR83" s="58"/>
      <c r="TBY83" s="58"/>
      <c r="TCB83" s="58"/>
      <c r="TCC83" s="58"/>
      <c r="TCJ83" s="58"/>
      <c r="TCM83" s="58"/>
      <c r="TCN83" s="58"/>
      <c r="TCU83" s="58"/>
      <c r="TCX83" s="58"/>
      <c r="TCY83" s="58"/>
      <c r="TDF83" s="58"/>
      <c r="TDI83" s="58"/>
      <c r="TDJ83" s="58"/>
      <c r="TDQ83" s="58"/>
      <c r="TDT83" s="58"/>
      <c r="TDU83" s="58"/>
      <c r="TEB83" s="58"/>
      <c r="TEE83" s="58"/>
      <c r="TEF83" s="58"/>
      <c r="TEM83" s="58"/>
      <c r="TEP83" s="58"/>
      <c r="TEQ83" s="58"/>
      <c r="TEX83" s="58"/>
      <c r="TFA83" s="58"/>
      <c r="TFB83" s="58"/>
      <c r="TFI83" s="58"/>
      <c r="TFL83" s="58"/>
      <c r="TFM83" s="58"/>
      <c r="TFT83" s="58"/>
      <c r="TFW83" s="58"/>
      <c r="TFX83" s="58"/>
      <c r="TGE83" s="58"/>
      <c r="TGH83" s="58"/>
      <c r="TGI83" s="58"/>
      <c r="TGP83" s="58"/>
      <c r="TGS83" s="58"/>
      <c r="TGT83" s="58"/>
      <c r="THA83" s="58"/>
      <c r="THD83" s="58"/>
      <c r="THE83" s="58"/>
      <c r="THL83" s="58"/>
      <c r="THO83" s="58"/>
      <c r="THP83" s="58"/>
      <c r="THW83" s="58"/>
      <c r="THZ83" s="58"/>
      <c r="TIA83" s="58"/>
      <c r="TIH83" s="58"/>
      <c r="TIK83" s="58"/>
      <c r="TIL83" s="58"/>
      <c r="TIS83" s="58"/>
      <c r="TIV83" s="58"/>
      <c r="TIW83" s="58"/>
      <c r="TJD83" s="58"/>
      <c r="TJG83" s="58"/>
      <c r="TJH83" s="58"/>
      <c r="TJO83" s="58"/>
      <c r="TJR83" s="58"/>
      <c r="TJS83" s="58"/>
      <c r="TJZ83" s="58"/>
      <c r="TKC83" s="58"/>
      <c r="TKD83" s="58"/>
      <c r="TKK83" s="58"/>
      <c r="TKN83" s="58"/>
      <c r="TKO83" s="58"/>
      <c r="TKV83" s="58"/>
      <c r="TKY83" s="58"/>
      <c r="TKZ83" s="58"/>
      <c r="TLG83" s="58"/>
      <c r="TLJ83" s="58"/>
      <c r="TLK83" s="58"/>
      <c r="TLR83" s="58"/>
      <c r="TLU83" s="58"/>
      <c r="TLV83" s="58"/>
      <c r="TMC83" s="58"/>
      <c r="TMF83" s="58"/>
      <c r="TMG83" s="58"/>
      <c r="TMN83" s="58"/>
      <c r="TMQ83" s="58"/>
      <c r="TMR83" s="58"/>
      <c r="TMY83" s="58"/>
      <c r="TNB83" s="58"/>
      <c r="TNC83" s="58"/>
      <c r="TNJ83" s="58"/>
      <c r="TNM83" s="58"/>
      <c r="TNN83" s="58"/>
      <c r="TNU83" s="58"/>
      <c r="TNX83" s="58"/>
      <c r="TNY83" s="58"/>
      <c r="TOF83" s="58"/>
      <c r="TOI83" s="58"/>
      <c r="TOJ83" s="58"/>
      <c r="TOQ83" s="58"/>
      <c r="TOT83" s="58"/>
      <c r="TOU83" s="58"/>
      <c r="TPB83" s="58"/>
      <c r="TPE83" s="58"/>
      <c r="TPF83" s="58"/>
      <c r="TPM83" s="58"/>
      <c r="TPP83" s="58"/>
      <c r="TPQ83" s="58"/>
      <c r="TPX83" s="58"/>
      <c r="TQA83" s="58"/>
      <c r="TQB83" s="58"/>
      <c r="TQI83" s="58"/>
      <c r="TQL83" s="58"/>
      <c r="TQM83" s="58"/>
      <c r="TQT83" s="58"/>
      <c r="TQW83" s="58"/>
      <c r="TQX83" s="58"/>
      <c r="TRE83" s="58"/>
      <c r="TRH83" s="58"/>
      <c r="TRI83" s="58"/>
      <c r="TRP83" s="58"/>
      <c r="TRS83" s="58"/>
      <c r="TRT83" s="58"/>
      <c r="TSA83" s="58"/>
      <c r="TSD83" s="58"/>
      <c r="TSE83" s="58"/>
      <c r="TSL83" s="58"/>
      <c r="TSO83" s="58"/>
      <c r="TSP83" s="58"/>
      <c r="TSW83" s="58"/>
      <c r="TSZ83" s="58"/>
      <c r="TTA83" s="58"/>
      <c r="TTH83" s="58"/>
      <c r="TTK83" s="58"/>
      <c r="TTL83" s="58"/>
      <c r="TTS83" s="58"/>
      <c r="TTV83" s="58"/>
      <c r="TTW83" s="58"/>
      <c r="TUD83" s="58"/>
      <c r="TUG83" s="58"/>
      <c r="TUH83" s="58"/>
      <c r="TUO83" s="58"/>
      <c r="TUR83" s="58"/>
      <c r="TUS83" s="58"/>
      <c r="TUZ83" s="58"/>
      <c r="TVC83" s="58"/>
      <c r="TVD83" s="58"/>
      <c r="TVK83" s="58"/>
      <c r="TVN83" s="58"/>
      <c r="TVO83" s="58"/>
      <c r="TVV83" s="58"/>
      <c r="TVY83" s="58"/>
      <c r="TVZ83" s="58"/>
      <c r="TWG83" s="58"/>
      <c r="TWJ83" s="58"/>
      <c r="TWK83" s="58"/>
      <c r="TWR83" s="58"/>
      <c r="TWU83" s="58"/>
      <c r="TWV83" s="58"/>
      <c r="TXC83" s="58"/>
      <c r="TXF83" s="58"/>
      <c r="TXG83" s="58"/>
      <c r="TXN83" s="58"/>
      <c r="TXQ83" s="58"/>
      <c r="TXR83" s="58"/>
      <c r="TXY83" s="58"/>
      <c r="TYB83" s="58"/>
      <c r="TYC83" s="58"/>
      <c r="TYJ83" s="58"/>
      <c r="TYM83" s="58"/>
      <c r="TYN83" s="58"/>
      <c r="TYU83" s="58"/>
      <c r="TYX83" s="58"/>
      <c r="TYY83" s="58"/>
      <c r="TZF83" s="58"/>
      <c r="TZI83" s="58"/>
      <c r="TZJ83" s="58"/>
      <c r="TZQ83" s="58"/>
      <c r="TZT83" s="58"/>
      <c r="TZU83" s="58"/>
      <c r="UAB83" s="58"/>
      <c r="UAE83" s="58"/>
      <c r="UAF83" s="58"/>
      <c r="UAM83" s="58"/>
      <c r="UAP83" s="58"/>
      <c r="UAQ83" s="58"/>
      <c r="UAX83" s="58"/>
      <c r="UBA83" s="58"/>
      <c r="UBB83" s="58"/>
      <c r="UBI83" s="58"/>
      <c r="UBL83" s="58"/>
      <c r="UBM83" s="58"/>
      <c r="UBT83" s="58"/>
      <c r="UBW83" s="58"/>
      <c r="UBX83" s="58"/>
      <c r="UCE83" s="58"/>
      <c r="UCH83" s="58"/>
      <c r="UCI83" s="58"/>
      <c r="UCP83" s="58"/>
      <c r="UCS83" s="58"/>
      <c r="UCT83" s="58"/>
      <c r="UDA83" s="58"/>
      <c r="UDD83" s="58"/>
      <c r="UDE83" s="58"/>
      <c r="UDL83" s="58"/>
      <c r="UDO83" s="58"/>
      <c r="UDP83" s="58"/>
      <c r="UDW83" s="58"/>
      <c r="UDZ83" s="58"/>
      <c r="UEA83" s="58"/>
      <c r="UEH83" s="58"/>
      <c r="UEK83" s="58"/>
      <c r="UEL83" s="58"/>
      <c r="UES83" s="58"/>
      <c r="UEV83" s="58"/>
      <c r="UEW83" s="58"/>
      <c r="UFD83" s="58"/>
      <c r="UFG83" s="58"/>
      <c r="UFH83" s="58"/>
      <c r="UFO83" s="58"/>
      <c r="UFR83" s="58"/>
      <c r="UFS83" s="58"/>
      <c r="UFZ83" s="58"/>
      <c r="UGC83" s="58"/>
      <c r="UGD83" s="58"/>
      <c r="UGK83" s="58"/>
      <c r="UGN83" s="58"/>
      <c r="UGO83" s="58"/>
      <c r="UGV83" s="58"/>
      <c r="UGY83" s="58"/>
      <c r="UGZ83" s="58"/>
      <c r="UHG83" s="58"/>
      <c r="UHJ83" s="58"/>
      <c r="UHK83" s="58"/>
      <c r="UHR83" s="58"/>
      <c r="UHU83" s="58"/>
      <c r="UHV83" s="58"/>
      <c r="UIC83" s="58"/>
      <c r="UIF83" s="58"/>
      <c r="UIG83" s="58"/>
      <c r="UIN83" s="58"/>
      <c r="UIQ83" s="58"/>
      <c r="UIR83" s="58"/>
      <c r="UIY83" s="58"/>
      <c r="UJB83" s="58"/>
      <c r="UJC83" s="58"/>
      <c r="UJJ83" s="58"/>
      <c r="UJM83" s="58"/>
      <c r="UJN83" s="58"/>
      <c r="UJU83" s="58"/>
      <c r="UJX83" s="58"/>
      <c r="UJY83" s="58"/>
      <c r="UKF83" s="58"/>
      <c r="UKI83" s="58"/>
      <c r="UKJ83" s="58"/>
      <c r="UKQ83" s="58"/>
      <c r="UKT83" s="58"/>
      <c r="UKU83" s="58"/>
      <c r="ULB83" s="58"/>
      <c r="ULE83" s="58"/>
      <c r="ULF83" s="58"/>
      <c r="ULM83" s="58"/>
      <c r="ULP83" s="58"/>
      <c r="ULQ83" s="58"/>
      <c r="ULX83" s="58"/>
      <c r="UMA83" s="58"/>
      <c r="UMB83" s="58"/>
      <c r="UMI83" s="58"/>
      <c r="UML83" s="58"/>
      <c r="UMM83" s="58"/>
      <c r="UMT83" s="58"/>
      <c r="UMW83" s="58"/>
      <c r="UMX83" s="58"/>
      <c r="UNE83" s="58"/>
      <c r="UNH83" s="58"/>
      <c r="UNI83" s="58"/>
      <c r="UNP83" s="58"/>
      <c r="UNS83" s="58"/>
      <c r="UNT83" s="58"/>
      <c r="UOA83" s="58"/>
      <c r="UOD83" s="58"/>
      <c r="UOE83" s="58"/>
      <c r="UOL83" s="58"/>
      <c r="UOO83" s="58"/>
      <c r="UOP83" s="58"/>
      <c r="UOW83" s="58"/>
      <c r="UOZ83" s="58"/>
      <c r="UPA83" s="58"/>
      <c r="UPH83" s="58"/>
      <c r="UPK83" s="58"/>
      <c r="UPL83" s="58"/>
      <c r="UPS83" s="58"/>
      <c r="UPV83" s="58"/>
      <c r="UPW83" s="58"/>
      <c r="UQD83" s="58"/>
      <c r="UQG83" s="58"/>
      <c r="UQH83" s="58"/>
      <c r="UQO83" s="58"/>
      <c r="UQR83" s="58"/>
      <c r="UQS83" s="58"/>
      <c r="UQZ83" s="58"/>
      <c r="URC83" s="58"/>
      <c r="URD83" s="58"/>
      <c r="URK83" s="58"/>
      <c r="URN83" s="58"/>
      <c r="URO83" s="58"/>
      <c r="URV83" s="58"/>
      <c r="URY83" s="58"/>
      <c r="URZ83" s="58"/>
      <c r="USG83" s="58"/>
      <c r="USJ83" s="58"/>
      <c r="USK83" s="58"/>
      <c r="USR83" s="58"/>
      <c r="USU83" s="58"/>
      <c r="USV83" s="58"/>
      <c r="UTC83" s="58"/>
      <c r="UTF83" s="58"/>
      <c r="UTG83" s="58"/>
      <c r="UTN83" s="58"/>
      <c r="UTQ83" s="58"/>
      <c r="UTR83" s="58"/>
      <c r="UTY83" s="58"/>
      <c r="UUB83" s="58"/>
      <c r="UUC83" s="58"/>
      <c r="UUJ83" s="58"/>
      <c r="UUM83" s="58"/>
      <c r="UUN83" s="58"/>
      <c r="UUU83" s="58"/>
      <c r="UUX83" s="58"/>
      <c r="UUY83" s="58"/>
      <c r="UVF83" s="58"/>
      <c r="UVI83" s="58"/>
      <c r="UVJ83" s="58"/>
      <c r="UVQ83" s="58"/>
      <c r="UVT83" s="58"/>
      <c r="UVU83" s="58"/>
      <c r="UWB83" s="58"/>
      <c r="UWE83" s="58"/>
      <c r="UWF83" s="58"/>
      <c r="UWM83" s="58"/>
      <c r="UWP83" s="58"/>
      <c r="UWQ83" s="58"/>
      <c r="UWX83" s="58"/>
      <c r="UXA83" s="58"/>
      <c r="UXB83" s="58"/>
      <c r="UXI83" s="58"/>
      <c r="UXL83" s="58"/>
      <c r="UXM83" s="58"/>
      <c r="UXT83" s="58"/>
      <c r="UXW83" s="58"/>
      <c r="UXX83" s="58"/>
      <c r="UYE83" s="58"/>
      <c r="UYH83" s="58"/>
      <c r="UYI83" s="58"/>
      <c r="UYP83" s="58"/>
      <c r="UYS83" s="58"/>
      <c r="UYT83" s="58"/>
      <c r="UZA83" s="58"/>
      <c r="UZD83" s="58"/>
      <c r="UZE83" s="58"/>
      <c r="UZL83" s="58"/>
      <c r="UZO83" s="58"/>
      <c r="UZP83" s="58"/>
      <c r="UZW83" s="58"/>
      <c r="UZZ83" s="58"/>
      <c r="VAA83" s="58"/>
      <c r="VAH83" s="58"/>
      <c r="VAK83" s="58"/>
      <c r="VAL83" s="58"/>
      <c r="VAS83" s="58"/>
      <c r="VAV83" s="58"/>
      <c r="VAW83" s="58"/>
      <c r="VBD83" s="58"/>
      <c r="VBG83" s="58"/>
      <c r="VBH83" s="58"/>
      <c r="VBO83" s="58"/>
      <c r="VBR83" s="58"/>
      <c r="VBS83" s="58"/>
      <c r="VBZ83" s="58"/>
      <c r="VCC83" s="58"/>
      <c r="VCD83" s="58"/>
      <c r="VCK83" s="58"/>
      <c r="VCN83" s="58"/>
      <c r="VCO83" s="58"/>
      <c r="VCV83" s="58"/>
      <c r="VCY83" s="58"/>
      <c r="VCZ83" s="58"/>
      <c r="VDG83" s="58"/>
      <c r="VDJ83" s="58"/>
      <c r="VDK83" s="58"/>
      <c r="VDR83" s="58"/>
      <c r="VDU83" s="58"/>
      <c r="VDV83" s="58"/>
      <c r="VEC83" s="58"/>
      <c r="VEF83" s="58"/>
      <c r="VEG83" s="58"/>
      <c r="VEN83" s="58"/>
      <c r="VEQ83" s="58"/>
      <c r="VER83" s="58"/>
      <c r="VEY83" s="58"/>
      <c r="VFB83" s="58"/>
      <c r="VFC83" s="58"/>
      <c r="VFJ83" s="58"/>
      <c r="VFM83" s="58"/>
      <c r="VFN83" s="58"/>
      <c r="VFU83" s="58"/>
      <c r="VFX83" s="58"/>
      <c r="VFY83" s="58"/>
      <c r="VGF83" s="58"/>
      <c r="VGI83" s="58"/>
      <c r="VGJ83" s="58"/>
      <c r="VGQ83" s="58"/>
      <c r="VGT83" s="58"/>
      <c r="VGU83" s="58"/>
      <c r="VHB83" s="58"/>
      <c r="VHE83" s="58"/>
      <c r="VHF83" s="58"/>
      <c r="VHM83" s="58"/>
      <c r="VHP83" s="58"/>
      <c r="VHQ83" s="58"/>
      <c r="VHX83" s="58"/>
      <c r="VIA83" s="58"/>
      <c r="VIB83" s="58"/>
      <c r="VII83" s="58"/>
      <c r="VIL83" s="58"/>
      <c r="VIM83" s="58"/>
      <c r="VIT83" s="58"/>
      <c r="VIW83" s="58"/>
      <c r="VIX83" s="58"/>
      <c r="VJE83" s="58"/>
      <c r="VJH83" s="58"/>
      <c r="VJI83" s="58"/>
      <c r="VJP83" s="58"/>
      <c r="VJS83" s="58"/>
      <c r="VJT83" s="58"/>
      <c r="VKA83" s="58"/>
      <c r="VKD83" s="58"/>
      <c r="VKE83" s="58"/>
      <c r="VKL83" s="58"/>
      <c r="VKO83" s="58"/>
      <c r="VKP83" s="58"/>
      <c r="VKW83" s="58"/>
      <c r="VKZ83" s="58"/>
      <c r="VLA83" s="58"/>
      <c r="VLH83" s="58"/>
      <c r="VLK83" s="58"/>
      <c r="VLL83" s="58"/>
      <c r="VLS83" s="58"/>
      <c r="VLV83" s="58"/>
      <c r="VLW83" s="58"/>
      <c r="VMD83" s="58"/>
      <c r="VMG83" s="58"/>
      <c r="VMH83" s="58"/>
      <c r="VMO83" s="58"/>
      <c r="VMR83" s="58"/>
      <c r="VMS83" s="58"/>
      <c r="VMZ83" s="58"/>
      <c r="VNC83" s="58"/>
      <c r="VND83" s="58"/>
      <c r="VNK83" s="58"/>
      <c r="VNN83" s="58"/>
      <c r="VNO83" s="58"/>
      <c r="VNV83" s="58"/>
      <c r="VNY83" s="58"/>
      <c r="VNZ83" s="58"/>
      <c r="VOG83" s="58"/>
      <c r="VOJ83" s="58"/>
      <c r="VOK83" s="58"/>
      <c r="VOR83" s="58"/>
      <c r="VOU83" s="58"/>
      <c r="VOV83" s="58"/>
      <c r="VPC83" s="58"/>
      <c r="VPF83" s="58"/>
      <c r="VPG83" s="58"/>
      <c r="VPN83" s="58"/>
      <c r="VPQ83" s="58"/>
      <c r="VPR83" s="58"/>
      <c r="VPY83" s="58"/>
      <c r="VQB83" s="58"/>
      <c r="VQC83" s="58"/>
      <c r="VQJ83" s="58"/>
      <c r="VQM83" s="58"/>
      <c r="VQN83" s="58"/>
      <c r="VQU83" s="58"/>
      <c r="VQX83" s="58"/>
      <c r="VQY83" s="58"/>
      <c r="VRF83" s="58"/>
      <c r="VRI83" s="58"/>
      <c r="VRJ83" s="58"/>
      <c r="VRQ83" s="58"/>
      <c r="VRT83" s="58"/>
      <c r="VRU83" s="58"/>
      <c r="VSB83" s="58"/>
      <c r="VSE83" s="58"/>
      <c r="VSF83" s="58"/>
      <c r="VSM83" s="58"/>
      <c r="VSP83" s="58"/>
      <c r="VSQ83" s="58"/>
      <c r="VSX83" s="58"/>
      <c r="VTA83" s="58"/>
      <c r="VTB83" s="58"/>
      <c r="VTI83" s="58"/>
      <c r="VTL83" s="58"/>
      <c r="VTM83" s="58"/>
      <c r="VTT83" s="58"/>
      <c r="VTW83" s="58"/>
      <c r="VTX83" s="58"/>
      <c r="VUE83" s="58"/>
      <c r="VUH83" s="58"/>
      <c r="VUI83" s="58"/>
      <c r="VUP83" s="58"/>
      <c r="VUS83" s="58"/>
      <c r="VUT83" s="58"/>
      <c r="VVA83" s="58"/>
      <c r="VVD83" s="58"/>
      <c r="VVE83" s="58"/>
      <c r="VVL83" s="58"/>
      <c r="VVO83" s="58"/>
      <c r="VVP83" s="58"/>
      <c r="VVW83" s="58"/>
      <c r="VVZ83" s="58"/>
      <c r="VWA83" s="58"/>
      <c r="VWH83" s="58"/>
      <c r="VWK83" s="58"/>
      <c r="VWL83" s="58"/>
      <c r="VWS83" s="58"/>
      <c r="VWV83" s="58"/>
      <c r="VWW83" s="58"/>
      <c r="VXD83" s="58"/>
      <c r="VXG83" s="58"/>
      <c r="VXH83" s="58"/>
      <c r="VXO83" s="58"/>
      <c r="VXR83" s="58"/>
      <c r="VXS83" s="58"/>
      <c r="VXZ83" s="58"/>
      <c r="VYC83" s="58"/>
      <c r="VYD83" s="58"/>
      <c r="VYK83" s="58"/>
      <c r="VYN83" s="58"/>
      <c r="VYO83" s="58"/>
      <c r="VYV83" s="58"/>
      <c r="VYY83" s="58"/>
      <c r="VYZ83" s="58"/>
      <c r="VZG83" s="58"/>
      <c r="VZJ83" s="58"/>
      <c r="VZK83" s="58"/>
      <c r="VZR83" s="58"/>
      <c r="VZU83" s="58"/>
      <c r="VZV83" s="58"/>
      <c r="WAC83" s="58"/>
      <c r="WAF83" s="58"/>
      <c r="WAG83" s="58"/>
      <c r="WAN83" s="58"/>
      <c r="WAQ83" s="58"/>
      <c r="WAR83" s="58"/>
      <c r="WAY83" s="58"/>
      <c r="WBB83" s="58"/>
      <c r="WBC83" s="58"/>
      <c r="WBJ83" s="58"/>
      <c r="WBM83" s="58"/>
      <c r="WBN83" s="58"/>
      <c r="WBU83" s="58"/>
      <c r="WBX83" s="58"/>
      <c r="WBY83" s="58"/>
      <c r="WCF83" s="58"/>
      <c r="WCI83" s="58"/>
      <c r="WCJ83" s="58"/>
      <c r="WCQ83" s="58"/>
      <c r="WCT83" s="58"/>
      <c r="WCU83" s="58"/>
      <c r="WDB83" s="58"/>
      <c r="WDE83" s="58"/>
      <c r="WDF83" s="58"/>
      <c r="WDM83" s="58"/>
      <c r="WDP83" s="58"/>
      <c r="WDQ83" s="58"/>
      <c r="WDX83" s="58"/>
      <c r="WEA83" s="58"/>
      <c r="WEB83" s="58"/>
      <c r="WEI83" s="58"/>
      <c r="WEL83" s="58"/>
      <c r="WEM83" s="58"/>
      <c r="WET83" s="58"/>
      <c r="WEW83" s="58"/>
      <c r="WEX83" s="58"/>
      <c r="WFE83" s="58"/>
      <c r="WFH83" s="58"/>
      <c r="WFI83" s="58"/>
      <c r="WFP83" s="58"/>
      <c r="WFS83" s="58"/>
      <c r="WFT83" s="58"/>
      <c r="WGA83" s="58"/>
      <c r="WGD83" s="58"/>
      <c r="WGE83" s="58"/>
      <c r="WGL83" s="58"/>
      <c r="WGO83" s="58"/>
      <c r="WGP83" s="58"/>
      <c r="WGW83" s="58"/>
      <c r="WGZ83" s="58"/>
      <c r="WHA83" s="58"/>
      <c r="WHH83" s="58"/>
      <c r="WHK83" s="58"/>
      <c r="WHL83" s="58"/>
      <c r="WHS83" s="58"/>
      <c r="WHV83" s="58"/>
      <c r="WHW83" s="58"/>
      <c r="WID83" s="58"/>
      <c r="WIG83" s="58"/>
      <c r="WIH83" s="58"/>
      <c r="WIO83" s="58"/>
      <c r="WIR83" s="58"/>
      <c r="WIS83" s="58"/>
      <c r="WIZ83" s="58"/>
      <c r="WJC83" s="58"/>
      <c r="WJD83" s="58"/>
      <c r="WJK83" s="58"/>
      <c r="WJN83" s="58"/>
      <c r="WJO83" s="58"/>
      <c r="WJV83" s="58"/>
      <c r="WJY83" s="58"/>
      <c r="WJZ83" s="58"/>
      <c r="WKG83" s="58"/>
      <c r="WKJ83" s="58"/>
      <c r="WKK83" s="58"/>
      <c r="WKR83" s="58"/>
      <c r="WKU83" s="58"/>
      <c r="WKV83" s="58"/>
      <c r="WLC83" s="58"/>
      <c r="WLF83" s="58"/>
      <c r="WLG83" s="58"/>
      <c r="WLN83" s="58"/>
      <c r="WLQ83" s="58"/>
      <c r="WLR83" s="58"/>
      <c r="WLY83" s="58"/>
      <c r="WMB83" s="58"/>
      <c r="WMC83" s="58"/>
      <c r="WMJ83" s="58"/>
      <c r="WMM83" s="58"/>
      <c r="WMN83" s="58"/>
      <c r="WMU83" s="58"/>
      <c r="WMX83" s="58"/>
      <c r="WMY83" s="58"/>
      <c r="WNF83" s="58"/>
      <c r="WNI83" s="58"/>
      <c r="WNJ83" s="58"/>
      <c r="WNQ83" s="58"/>
      <c r="WNT83" s="58"/>
      <c r="WNU83" s="58"/>
      <c r="WOB83" s="58"/>
      <c r="WOE83" s="58"/>
      <c r="WOF83" s="58"/>
      <c r="WOM83" s="58"/>
      <c r="WOP83" s="58"/>
      <c r="WOQ83" s="58"/>
      <c r="WOX83" s="58"/>
      <c r="WPA83" s="58"/>
      <c r="WPB83" s="58"/>
      <c r="WPI83" s="58"/>
      <c r="WPL83" s="58"/>
      <c r="WPM83" s="58"/>
      <c r="WPT83" s="58"/>
      <c r="WPW83" s="58"/>
      <c r="WPX83" s="58"/>
      <c r="WQE83" s="58"/>
      <c r="WQH83" s="58"/>
      <c r="WQI83" s="58"/>
      <c r="WQP83" s="58"/>
      <c r="WQS83" s="58"/>
      <c r="WQT83" s="58"/>
      <c r="WRA83" s="58"/>
      <c r="WRD83" s="58"/>
      <c r="WRE83" s="58"/>
      <c r="WRL83" s="58"/>
      <c r="WRO83" s="58"/>
      <c r="WRP83" s="58"/>
      <c r="WRW83" s="58"/>
      <c r="WRZ83" s="58"/>
      <c r="WSA83" s="58"/>
      <c r="WSH83" s="58"/>
      <c r="WSK83" s="58"/>
      <c r="WSL83" s="58"/>
      <c r="WSS83" s="58"/>
      <c r="WSV83" s="58"/>
      <c r="WSW83" s="58"/>
      <c r="WTD83" s="58"/>
      <c r="WTG83" s="58"/>
      <c r="WTH83" s="58"/>
      <c r="WTO83" s="58"/>
      <c r="WTR83" s="58"/>
      <c r="WTS83" s="58"/>
      <c r="WTZ83" s="58"/>
      <c r="WUC83" s="58"/>
      <c r="WUD83" s="58"/>
      <c r="WUK83" s="58"/>
      <c r="WUN83" s="58"/>
      <c r="WUO83" s="58"/>
      <c r="WUV83" s="58"/>
      <c r="WUY83" s="58"/>
      <c r="WUZ83" s="58"/>
      <c r="WVG83" s="58"/>
      <c r="WVJ83" s="58"/>
      <c r="WVK83" s="58"/>
      <c r="WVR83" s="58"/>
      <c r="WVU83" s="58"/>
      <c r="WVV83" s="58"/>
      <c r="WWC83" s="58"/>
      <c r="WWF83" s="58"/>
      <c r="WWG83" s="58"/>
      <c r="WWN83" s="58"/>
      <c r="WWQ83" s="58"/>
      <c r="WWR83" s="58"/>
      <c r="WWY83" s="58"/>
      <c r="WXB83" s="58"/>
      <c r="WXC83" s="58"/>
      <c r="WXJ83" s="58"/>
      <c r="WXM83" s="58"/>
      <c r="WXN83" s="58"/>
      <c r="WXU83" s="58"/>
      <c r="WXX83" s="58"/>
      <c r="WXY83" s="58"/>
      <c r="WYF83" s="58"/>
      <c r="WYI83" s="58"/>
      <c r="WYJ83" s="58"/>
      <c r="WYQ83" s="58"/>
      <c r="WYT83" s="58"/>
      <c r="WYU83" s="58"/>
      <c r="WZB83" s="58"/>
      <c r="WZE83" s="58"/>
      <c r="WZF83" s="58"/>
      <c r="WZM83" s="58"/>
      <c r="WZP83" s="58"/>
      <c r="WZQ83" s="58"/>
      <c r="WZX83" s="58"/>
      <c r="XAA83" s="58"/>
      <c r="XAB83" s="58"/>
      <c r="XAI83" s="58"/>
      <c r="XAL83" s="58"/>
      <c r="XAM83" s="58"/>
      <c r="XAT83" s="58"/>
      <c r="XAW83" s="58"/>
      <c r="XAX83" s="58"/>
      <c r="XBE83" s="58"/>
      <c r="XBH83" s="58"/>
      <c r="XBI83" s="58"/>
      <c r="XBP83" s="58"/>
      <c r="XBS83" s="58"/>
      <c r="XBT83" s="58"/>
      <c r="XCA83" s="58"/>
      <c r="XCD83" s="58"/>
      <c r="XCE83" s="58"/>
      <c r="XCL83" s="58"/>
      <c r="XCO83" s="58"/>
      <c r="XCP83" s="58"/>
      <c r="XCW83" s="58"/>
      <c r="XCZ83" s="58"/>
      <c r="XDA83" s="58"/>
      <c r="XDH83" s="58"/>
      <c r="XDK83" s="58"/>
      <c r="XDL83" s="58"/>
      <c r="XDS83" s="58"/>
      <c r="XDV83" s="58"/>
      <c r="XDW83" s="58"/>
      <c r="XED83" s="58"/>
      <c r="XEG83" s="58"/>
      <c r="XEH83" s="58"/>
    </row>
    <row r="84" spans="2:1024 1027:2047 2050:3070 3073:5120 5127:6143 6150:7166 7173:8189 8196:9212 9219:10235 10242:11258 11265:12288 12291:13311 13314:14334 14337:16362" ht="60" customHeight="1">
      <c r="B84" s="60" t="s">
        <v>69</v>
      </c>
      <c r="C84" s="61"/>
      <c r="D84" s="61"/>
      <c r="E84" s="61"/>
      <c r="F84" s="62"/>
      <c r="G84" s="310"/>
      <c r="H84" s="306"/>
      <c r="I84" s="161"/>
      <c r="J84" s="322"/>
      <c r="K84" s="161"/>
      <c r="L84" s="159"/>
      <c r="M84" s="176"/>
      <c r="N84" s="161"/>
      <c r="W84" s="58"/>
      <c r="Z84" s="58"/>
      <c r="AA84" s="58"/>
      <c r="AH84" s="58"/>
      <c r="AK84" s="58"/>
      <c r="AL84" s="58"/>
      <c r="AS84" s="58"/>
      <c r="AV84" s="58"/>
      <c r="AW84" s="58"/>
      <c r="BD84" s="58"/>
      <c r="BG84" s="58"/>
      <c r="BH84" s="58"/>
      <c r="BO84" s="58"/>
      <c r="BR84" s="58"/>
      <c r="BS84" s="58"/>
      <c r="BZ84" s="58"/>
      <c r="CC84" s="58"/>
      <c r="CD84" s="58"/>
      <c r="CK84" s="58"/>
      <c r="CN84" s="58"/>
      <c r="CO84" s="58"/>
      <c r="CV84" s="58"/>
      <c r="CY84" s="58"/>
      <c r="CZ84" s="58"/>
      <c r="DG84" s="58"/>
      <c r="DJ84" s="58"/>
      <c r="DK84" s="58"/>
      <c r="DR84" s="58"/>
      <c r="DU84" s="58"/>
      <c r="DV84" s="58"/>
      <c r="EC84" s="58"/>
      <c r="EF84" s="58"/>
      <c r="EG84" s="58"/>
      <c r="EN84" s="58"/>
      <c r="EQ84" s="58"/>
      <c r="ER84" s="58"/>
      <c r="EY84" s="58"/>
      <c r="FB84" s="58"/>
      <c r="FC84" s="58"/>
      <c r="FJ84" s="58"/>
      <c r="FM84" s="58"/>
      <c r="FN84" s="58"/>
      <c r="FU84" s="58"/>
      <c r="FX84" s="58"/>
      <c r="FY84" s="58"/>
      <c r="GF84" s="58"/>
      <c r="GI84" s="58"/>
      <c r="GJ84" s="58"/>
      <c r="GQ84" s="58"/>
      <c r="GT84" s="58"/>
      <c r="GU84" s="58"/>
      <c r="HB84" s="58"/>
      <c r="HE84" s="58"/>
      <c r="HF84" s="58"/>
      <c r="HM84" s="58"/>
      <c r="HP84" s="58"/>
      <c r="HQ84" s="58"/>
      <c r="HX84" s="58"/>
      <c r="IA84" s="58"/>
      <c r="IB84" s="58"/>
      <c r="II84" s="58"/>
      <c r="IL84" s="58"/>
      <c r="IM84" s="58"/>
      <c r="IT84" s="58"/>
      <c r="IW84" s="58"/>
      <c r="IX84" s="58"/>
      <c r="JE84" s="58"/>
      <c r="JH84" s="58"/>
      <c r="JI84" s="58"/>
      <c r="JP84" s="58"/>
      <c r="JS84" s="58"/>
      <c r="JT84" s="58"/>
      <c r="KA84" s="58"/>
      <c r="KD84" s="58"/>
      <c r="KE84" s="58"/>
      <c r="KL84" s="58"/>
      <c r="KO84" s="58"/>
      <c r="KP84" s="58"/>
      <c r="KW84" s="58"/>
      <c r="KZ84" s="58"/>
      <c r="LA84" s="58"/>
      <c r="LH84" s="58"/>
      <c r="LK84" s="58"/>
      <c r="LL84" s="58"/>
      <c r="LS84" s="58"/>
      <c r="LV84" s="58"/>
      <c r="LW84" s="58"/>
      <c r="MD84" s="58"/>
      <c r="MG84" s="58"/>
      <c r="MH84" s="58"/>
      <c r="MO84" s="58"/>
      <c r="MR84" s="58"/>
      <c r="MS84" s="58"/>
      <c r="MZ84" s="58"/>
      <c r="NC84" s="58"/>
      <c r="ND84" s="58"/>
      <c r="NK84" s="58"/>
      <c r="NN84" s="58"/>
      <c r="NO84" s="58"/>
      <c r="NV84" s="58"/>
      <c r="NY84" s="58"/>
      <c r="NZ84" s="58"/>
      <c r="OG84" s="58"/>
      <c r="OJ84" s="58"/>
      <c r="OK84" s="58"/>
      <c r="OR84" s="58"/>
      <c r="OU84" s="58"/>
      <c r="OV84" s="58"/>
      <c r="PC84" s="58"/>
      <c r="PF84" s="58"/>
      <c r="PG84" s="58"/>
      <c r="PN84" s="58"/>
      <c r="PQ84" s="58"/>
      <c r="PR84" s="58"/>
      <c r="PY84" s="58"/>
      <c r="QB84" s="58"/>
      <c r="QC84" s="58"/>
      <c r="QJ84" s="58"/>
      <c r="QM84" s="58"/>
      <c r="QN84" s="58"/>
      <c r="QU84" s="58"/>
      <c r="QX84" s="58"/>
      <c r="QY84" s="58"/>
      <c r="RF84" s="58"/>
      <c r="RI84" s="58"/>
      <c r="RJ84" s="58"/>
      <c r="RQ84" s="58"/>
      <c r="RT84" s="58"/>
      <c r="RU84" s="58"/>
      <c r="SB84" s="58"/>
      <c r="SE84" s="58"/>
      <c r="SF84" s="58"/>
      <c r="SM84" s="58"/>
      <c r="SP84" s="58"/>
      <c r="SQ84" s="58"/>
      <c r="SX84" s="58"/>
      <c r="TA84" s="58"/>
      <c r="TB84" s="58"/>
      <c r="TI84" s="58"/>
      <c r="TL84" s="58"/>
      <c r="TM84" s="58"/>
      <c r="TT84" s="58"/>
      <c r="TW84" s="58"/>
      <c r="TX84" s="58"/>
      <c r="UE84" s="58"/>
      <c r="UH84" s="58"/>
      <c r="UI84" s="58"/>
      <c r="UP84" s="58"/>
      <c r="US84" s="58"/>
      <c r="UT84" s="58"/>
      <c r="VA84" s="58"/>
      <c r="VD84" s="58"/>
      <c r="VE84" s="58"/>
      <c r="VL84" s="58"/>
      <c r="VO84" s="58"/>
      <c r="VP84" s="58"/>
      <c r="VW84" s="58"/>
      <c r="VZ84" s="58"/>
      <c r="WA84" s="58"/>
      <c r="WH84" s="58"/>
      <c r="WK84" s="58"/>
      <c r="WL84" s="58"/>
      <c r="WS84" s="58"/>
      <c r="WV84" s="58"/>
      <c r="WW84" s="58"/>
      <c r="XD84" s="58"/>
      <c r="XG84" s="58"/>
      <c r="XH84" s="58"/>
      <c r="XO84" s="58"/>
      <c r="XR84" s="58"/>
      <c r="XS84" s="58"/>
      <c r="XZ84" s="58"/>
      <c r="YC84" s="58"/>
      <c r="YD84" s="58"/>
      <c r="YK84" s="58"/>
      <c r="YN84" s="58"/>
      <c r="YO84" s="58"/>
      <c r="YV84" s="58"/>
      <c r="YY84" s="58"/>
      <c r="YZ84" s="58"/>
      <c r="ZG84" s="58"/>
      <c r="ZJ84" s="58"/>
      <c r="ZK84" s="58"/>
      <c r="ZR84" s="58"/>
      <c r="ZU84" s="58"/>
      <c r="ZV84" s="58"/>
      <c r="AAC84" s="58"/>
      <c r="AAF84" s="58"/>
      <c r="AAG84" s="58"/>
      <c r="AAN84" s="58"/>
      <c r="AAQ84" s="58"/>
      <c r="AAR84" s="58"/>
      <c r="AAY84" s="58"/>
      <c r="ABB84" s="58"/>
      <c r="ABC84" s="58"/>
      <c r="ABJ84" s="58"/>
      <c r="ABM84" s="58"/>
      <c r="ABN84" s="58"/>
      <c r="ABU84" s="58"/>
      <c r="ABX84" s="58"/>
      <c r="ABY84" s="58"/>
      <c r="ACF84" s="58"/>
      <c r="ACI84" s="58"/>
      <c r="ACJ84" s="58"/>
      <c r="ACQ84" s="58"/>
      <c r="ACT84" s="58"/>
      <c r="ACU84" s="58"/>
      <c r="ADB84" s="58"/>
      <c r="ADE84" s="58"/>
      <c r="ADF84" s="58"/>
      <c r="ADM84" s="58"/>
      <c r="ADP84" s="58"/>
      <c r="ADQ84" s="58"/>
      <c r="ADX84" s="58"/>
      <c r="AEA84" s="58"/>
      <c r="AEB84" s="58"/>
      <c r="AEI84" s="58"/>
      <c r="AEL84" s="58"/>
      <c r="AEM84" s="58"/>
      <c r="AET84" s="58"/>
      <c r="AEW84" s="58"/>
      <c r="AEX84" s="58"/>
      <c r="AFE84" s="58"/>
      <c r="AFH84" s="58"/>
      <c r="AFI84" s="58"/>
      <c r="AFP84" s="58"/>
      <c r="AFS84" s="58"/>
      <c r="AFT84" s="58"/>
      <c r="AGA84" s="58"/>
      <c r="AGD84" s="58"/>
      <c r="AGE84" s="58"/>
      <c r="AGL84" s="58"/>
      <c r="AGO84" s="58"/>
      <c r="AGP84" s="58"/>
      <c r="AGW84" s="58"/>
      <c r="AGZ84" s="58"/>
      <c r="AHA84" s="58"/>
      <c r="AHH84" s="58"/>
      <c r="AHK84" s="58"/>
      <c r="AHL84" s="58"/>
      <c r="AHS84" s="58"/>
      <c r="AHV84" s="58"/>
      <c r="AHW84" s="58"/>
      <c r="AID84" s="58"/>
      <c r="AIG84" s="58"/>
      <c r="AIH84" s="58"/>
      <c r="AIO84" s="58"/>
      <c r="AIR84" s="58"/>
      <c r="AIS84" s="58"/>
      <c r="AIZ84" s="58"/>
      <c r="AJC84" s="58"/>
      <c r="AJD84" s="58"/>
      <c r="AJK84" s="58"/>
      <c r="AJN84" s="58"/>
      <c r="AJO84" s="58"/>
      <c r="AJV84" s="58"/>
      <c r="AJY84" s="58"/>
      <c r="AJZ84" s="58"/>
      <c r="AKG84" s="58"/>
      <c r="AKJ84" s="58"/>
      <c r="AKK84" s="58"/>
      <c r="AKR84" s="58"/>
      <c r="AKU84" s="58"/>
      <c r="AKV84" s="58"/>
      <c r="ALC84" s="58"/>
      <c r="ALF84" s="58"/>
      <c r="ALG84" s="58"/>
      <c r="ALN84" s="58"/>
      <c r="ALQ84" s="58"/>
      <c r="ALR84" s="58"/>
      <c r="ALY84" s="58"/>
      <c r="AMB84" s="58"/>
      <c r="AMC84" s="58"/>
      <c r="AMJ84" s="58"/>
      <c r="AMM84" s="58"/>
      <c r="AMN84" s="58"/>
      <c r="AMU84" s="58"/>
      <c r="AMX84" s="58"/>
      <c r="AMY84" s="58"/>
      <c r="ANF84" s="58"/>
      <c r="ANI84" s="58"/>
      <c r="ANJ84" s="58"/>
      <c r="ANQ84" s="58"/>
      <c r="ANT84" s="58"/>
      <c r="ANU84" s="58"/>
      <c r="AOB84" s="58"/>
      <c r="AOE84" s="58"/>
      <c r="AOF84" s="58"/>
      <c r="AOM84" s="58"/>
      <c r="AOP84" s="58"/>
      <c r="AOQ84" s="58"/>
      <c r="AOX84" s="58"/>
      <c r="APA84" s="58"/>
      <c r="APB84" s="58"/>
      <c r="API84" s="58"/>
      <c r="APL84" s="58"/>
      <c r="APM84" s="58"/>
      <c r="APT84" s="58"/>
      <c r="APW84" s="58"/>
      <c r="APX84" s="58"/>
      <c r="AQE84" s="58"/>
      <c r="AQH84" s="58"/>
      <c r="AQI84" s="58"/>
      <c r="AQP84" s="58"/>
      <c r="AQS84" s="58"/>
      <c r="AQT84" s="58"/>
      <c r="ARA84" s="58"/>
      <c r="ARD84" s="58"/>
      <c r="ARE84" s="58"/>
      <c r="ARL84" s="58"/>
      <c r="ARO84" s="58"/>
      <c r="ARP84" s="58"/>
      <c r="ARW84" s="58"/>
      <c r="ARZ84" s="58"/>
      <c r="ASA84" s="58"/>
      <c r="ASH84" s="58"/>
      <c r="ASK84" s="58"/>
      <c r="ASL84" s="58"/>
      <c r="ASS84" s="58"/>
      <c r="ASV84" s="58"/>
      <c r="ASW84" s="58"/>
      <c r="ATD84" s="58"/>
      <c r="ATG84" s="58"/>
      <c r="ATH84" s="58"/>
      <c r="ATO84" s="58"/>
      <c r="ATR84" s="58"/>
      <c r="ATS84" s="58"/>
      <c r="ATZ84" s="58"/>
      <c r="AUC84" s="58"/>
      <c r="AUD84" s="58"/>
      <c r="AUK84" s="58"/>
      <c r="AUN84" s="58"/>
      <c r="AUO84" s="58"/>
      <c r="AUV84" s="58"/>
      <c r="AUY84" s="58"/>
      <c r="AUZ84" s="58"/>
      <c r="AVG84" s="58"/>
      <c r="AVJ84" s="58"/>
      <c r="AVK84" s="58"/>
      <c r="AVR84" s="58"/>
      <c r="AVU84" s="58"/>
      <c r="AVV84" s="58"/>
      <c r="AWC84" s="58"/>
      <c r="AWF84" s="58"/>
      <c r="AWG84" s="58"/>
      <c r="AWN84" s="58"/>
      <c r="AWQ84" s="58"/>
      <c r="AWR84" s="58"/>
      <c r="AWY84" s="58"/>
      <c r="AXB84" s="58"/>
      <c r="AXC84" s="58"/>
      <c r="AXJ84" s="58"/>
      <c r="AXM84" s="58"/>
      <c r="AXN84" s="58"/>
      <c r="AXU84" s="58"/>
      <c r="AXX84" s="58"/>
      <c r="AXY84" s="58"/>
      <c r="AYF84" s="58"/>
      <c r="AYI84" s="58"/>
      <c r="AYJ84" s="58"/>
      <c r="AYQ84" s="58"/>
      <c r="AYT84" s="58"/>
      <c r="AYU84" s="58"/>
      <c r="AZB84" s="58"/>
      <c r="AZE84" s="58"/>
      <c r="AZF84" s="58"/>
      <c r="AZM84" s="58"/>
      <c r="AZP84" s="58"/>
      <c r="AZQ84" s="58"/>
      <c r="AZX84" s="58"/>
      <c r="BAA84" s="58"/>
      <c r="BAB84" s="58"/>
      <c r="BAI84" s="58"/>
      <c r="BAL84" s="58"/>
      <c r="BAM84" s="58"/>
      <c r="BAT84" s="58"/>
      <c r="BAW84" s="58"/>
      <c r="BAX84" s="58"/>
      <c r="BBE84" s="58"/>
      <c r="BBH84" s="58"/>
      <c r="BBI84" s="58"/>
      <c r="BBP84" s="58"/>
      <c r="BBS84" s="58"/>
      <c r="BBT84" s="58"/>
      <c r="BCA84" s="58"/>
      <c r="BCD84" s="58"/>
      <c r="BCE84" s="58"/>
      <c r="BCL84" s="58"/>
      <c r="BCO84" s="58"/>
      <c r="BCP84" s="58"/>
      <c r="BCW84" s="58"/>
      <c r="BCZ84" s="58"/>
      <c r="BDA84" s="58"/>
      <c r="BDH84" s="58"/>
      <c r="BDK84" s="58"/>
      <c r="BDL84" s="58"/>
      <c r="BDS84" s="58"/>
      <c r="BDV84" s="58"/>
      <c r="BDW84" s="58"/>
      <c r="BED84" s="58"/>
      <c r="BEG84" s="58"/>
      <c r="BEH84" s="58"/>
      <c r="BEO84" s="58"/>
      <c r="BER84" s="58"/>
      <c r="BES84" s="58"/>
      <c r="BEZ84" s="58"/>
      <c r="BFC84" s="58"/>
      <c r="BFD84" s="58"/>
      <c r="BFK84" s="58"/>
      <c r="BFN84" s="58"/>
      <c r="BFO84" s="58"/>
      <c r="BFV84" s="58"/>
      <c r="BFY84" s="58"/>
      <c r="BFZ84" s="58"/>
      <c r="BGG84" s="58"/>
      <c r="BGJ84" s="58"/>
      <c r="BGK84" s="58"/>
      <c r="BGR84" s="58"/>
      <c r="BGU84" s="58"/>
      <c r="BGV84" s="58"/>
      <c r="BHC84" s="58"/>
      <c r="BHF84" s="58"/>
      <c r="BHG84" s="58"/>
      <c r="BHN84" s="58"/>
      <c r="BHQ84" s="58"/>
      <c r="BHR84" s="58"/>
      <c r="BHY84" s="58"/>
      <c r="BIB84" s="58"/>
      <c r="BIC84" s="58"/>
      <c r="BIJ84" s="58"/>
      <c r="BIM84" s="58"/>
      <c r="BIN84" s="58"/>
      <c r="BIU84" s="58"/>
      <c r="BIX84" s="58"/>
      <c r="BIY84" s="58"/>
      <c r="BJF84" s="58"/>
      <c r="BJI84" s="58"/>
      <c r="BJJ84" s="58"/>
      <c r="BJQ84" s="58"/>
      <c r="BJT84" s="58"/>
      <c r="BJU84" s="58"/>
      <c r="BKB84" s="58"/>
      <c r="BKE84" s="58"/>
      <c r="BKF84" s="58"/>
      <c r="BKM84" s="58"/>
      <c r="BKP84" s="58"/>
      <c r="BKQ84" s="58"/>
      <c r="BKX84" s="58"/>
      <c r="BLA84" s="58"/>
      <c r="BLB84" s="58"/>
      <c r="BLI84" s="58"/>
      <c r="BLL84" s="58"/>
      <c r="BLM84" s="58"/>
      <c r="BLT84" s="58"/>
      <c r="BLW84" s="58"/>
      <c r="BLX84" s="58"/>
      <c r="BME84" s="58"/>
      <c r="BMH84" s="58"/>
      <c r="BMI84" s="58"/>
      <c r="BMP84" s="58"/>
      <c r="BMS84" s="58"/>
      <c r="BMT84" s="58"/>
      <c r="BNA84" s="58"/>
      <c r="BND84" s="58"/>
      <c r="BNE84" s="58"/>
      <c r="BNL84" s="58"/>
      <c r="BNO84" s="58"/>
      <c r="BNP84" s="58"/>
      <c r="BNW84" s="58"/>
      <c r="BNZ84" s="58"/>
      <c r="BOA84" s="58"/>
      <c r="BOH84" s="58"/>
      <c r="BOK84" s="58"/>
      <c r="BOL84" s="58"/>
      <c r="BOS84" s="58"/>
      <c r="BOV84" s="58"/>
      <c r="BOW84" s="58"/>
      <c r="BPD84" s="58"/>
      <c r="BPG84" s="58"/>
      <c r="BPH84" s="58"/>
      <c r="BPO84" s="58"/>
      <c r="BPR84" s="58"/>
      <c r="BPS84" s="58"/>
      <c r="BPZ84" s="58"/>
      <c r="BQC84" s="58"/>
      <c r="BQD84" s="58"/>
      <c r="BQK84" s="58"/>
      <c r="BQN84" s="58"/>
      <c r="BQO84" s="58"/>
      <c r="BQV84" s="58"/>
      <c r="BQY84" s="58"/>
      <c r="BQZ84" s="58"/>
      <c r="BRG84" s="58"/>
      <c r="BRJ84" s="58"/>
      <c r="BRK84" s="58"/>
      <c r="BRR84" s="58"/>
      <c r="BRU84" s="58"/>
      <c r="BRV84" s="58"/>
      <c r="BSC84" s="58"/>
      <c r="BSF84" s="58"/>
      <c r="BSG84" s="58"/>
      <c r="BSN84" s="58"/>
      <c r="BSQ84" s="58"/>
      <c r="BSR84" s="58"/>
      <c r="BSY84" s="58"/>
      <c r="BTB84" s="58"/>
      <c r="BTC84" s="58"/>
      <c r="BTJ84" s="58"/>
      <c r="BTM84" s="58"/>
      <c r="BTN84" s="58"/>
      <c r="BTU84" s="58"/>
      <c r="BTX84" s="58"/>
      <c r="BTY84" s="58"/>
      <c r="BUF84" s="58"/>
      <c r="BUI84" s="58"/>
      <c r="BUJ84" s="58"/>
      <c r="BUQ84" s="58"/>
      <c r="BUT84" s="58"/>
      <c r="BUU84" s="58"/>
      <c r="BVB84" s="58"/>
      <c r="BVE84" s="58"/>
      <c r="BVF84" s="58"/>
      <c r="BVM84" s="58"/>
      <c r="BVP84" s="58"/>
      <c r="BVQ84" s="58"/>
      <c r="BVX84" s="58"/>
      <c r="BWA84" s="58"/>
      <c r="BWB84" s="58"/>
      <c r="BWI84" s="58"/>
      <c r="BWL84" s="58"/>
      <c r="BWM84" s="58"/>
      <c r="BWT84" s="58"/>
      <c r="BWW84" s="58"/>
      <c r="BWX84" s="58"/>
      <c r="BXE84" s="58"/>
      <c r="BXH84" s="58"/>
      <c r="BXI84" s="58"/>
      <c r="BXP84" s="58"/>
      <c r="BXS84" s="58"/>
      <c r="BXT84" s="58"/>
      <c r="BYA84" s="58"/>
      <c r="BYD84" s="58"/>
      <c r="BYE84" s="58"/>
      <c r="BYL84" s="58"/>
      <c r="BYO84" s="58"/>
      <c r="BYP84" s="58"/>
      <c r="BYW84" s="58"/>
      <c r="BYZ84" s="58"/>
      <c r="BZA84" s="58"/>
      <c r="BZH84" s="58"/>
      <c r="BZK84" s="58"/>
      <c r="BZL84" s="58"/>
      <c r="BZS84" s="58"/>
      <c r="BZV84" s="58"/>
      <c r="BZW84" s="58"/>
      <c r="CAD84" s="58"/>
      <c r="CAG84" s="58"/>
      <c r="CAH84" s="58"/>
      <c r="CAO84" s="58"/>
      <c r="CAR84" s="58"/>
      <c r="CAS84" s="58"/>
      <c r="CAZ84" s="58"/>
      <c r="CBC84" s="58"/>
      <c r="CBD84" s="58"/>
      <c r="CBK84" s="58"/>
      <c r="CBN84" s="58"/>
      <c r="CBO84" s="58"/>
      <c r="CBV84" s="58"/>
      <c r="CBY84" s="58"/>
      <c r="CBZ84" s="58"/>
      <c r="CCG84" s="58"/>
      <c r="CCJ84" s="58"/>
      <c r="CCK84" s="58"/>
      <c r="CCR84" s="58"/>
      <c r="CCU84" s="58"/>
      <c r="CCV84" s="58"/>
      <c r="CDC84" s="58"/>
      <c r="CDF84" s="58"/>
      <c r="CDG84" s="58"/>
      <c r="CDN84" s="58"/>
      <c r="CDQ84" s="58"/>
      <c r="CDR84" s="58"/>
      <c r="CDY84" s="58"/>
      <c r="CEB84" s="58"/>
      <c r="CEC84" s="58"/>
      <c r="CEJ84" s="58"/>
      <c r="CEM84" s="58"/>
      <c r="CEN84" s="58"/>
      <c r="CEU84" s="58"/>
      <c r="CEX84" s="58"/>
      <c r="CEY84" s="58"/>
      <c r="CFF84" s="58"/>
      <c r="CFI84" s="58"/>
      <c r="CFJ84" s="58"/>
      <c r="CFQ84" s="58"/>
      <c r="CFT84" s="58"/>
      <c r="CFU84" s="58"/>
      <c r="CGB84" s="58"/>
      <c r="CGE84" s="58"/>
      <c r="CGF84" s="58"/>
      <c r="CGM84" s="58"/>
      <c r="CGP84" s="58"/>
      <c r="CGQ84" s="58"/>
      <c r="CGX84" s="58"/>
      <c r="CHA84" s="58"/>
      <c r="CHB84" s="58"/>
      <c r="CHI84" s="58"/>
      <c r="CHL84" s="58"/>
      <c r="CHM84" s="58"/>
      <c r="CHT84" s="58"/>
      <c r="CHW84" s="58"/>
      <c r="CHX84" s="58"/>
      <c r="CIE84" s="58"/>
      <c r="CIH84" s="58"/>
      <c r="CII84" s="58"/>
      <c r="CIP84" s="58"/>
      <c r="CIS84" s="58"/>
      <c r="CIT84" s="58"/>
      <c r="CJA84" s="58"/>
      <c r="CJD84" s="58"/>
      <c r="CJE84" s="58"/>
      <c r="CJL84" s="58"/>
      <c r="CJO84" s="58"/>
      <c r="CJP84" s="58"/>
      <c r="CJW84" s="58"/>
      <c r="CJZ84" s="58"/>
      <c r="CKA84" s="58"/>
      <c r="CKH84" s="58"/>
      <c r="CKK84" s="58"/>
      <c r="CKL84" s="58"/>
      <c r="CKS84" s="58"/>
      <c r="CKV84" s="58"/>
      <c r="CKW84" s="58"/>
      <c r="CLD84" s="58"/>
      <c r="CLG84" s="58"/>
      <c r="CLH84" s="58"/>
      <c r="CLO84" s="58"/>
      <c r="CLR84" s="58"/>
      <c r="CLS84" s="58"/>
      <c r="CLZ84" s="58"/>
      <c r="CMC84" s="58"/>
      <c r="CMD84" s="58"/>
      <c r="CMK84" s="58"/>
      <c r="CMN84" s="58"/>
      <c r="CMO84" s="58"/>
      <c r="CMV84" s="58"/>
      <c r="CMY84" s="58"/>
      <c r="CMZ84" s="58"/>
      <c r="CNG84" s="58"/>
      <c r="CNJ84" s="58"/>
      <c r="CNK84" s="58"/>
      <c r="CNR84" s="58"/>
      <c r="CNU84" s="58"/>
      <c r="CNV84" s="58"/>
      <c r="COC84" s="58"/>
      <c r="COF84" s="58"/>
      <c r="COG84" s="58"/>
      <c r="CON84" s="58"/>
      <c r="COQ84" s="58"/>
      <c r="COR84" s="58"/>
      <c r="COY84" s="58"/>
      <c r="CPB84" s="58"/>
      <c r="CPC84" s="58"/>
      <c r="CPJ84" s="58"/>
      <c r="CPM84" s="58"/>
      <c r="CPN84" s="58"/>
      <c r="CPU84" s="58"/>
      <c r="CPX84" s="58"/>
      <c r="CPY84" s="58"/>
      <c r="CQF84" s="58"/>
      <c r="CQI84" s="58"/>
      <c r="CQJ84" s="58"/>
      <c r="CQQ84" s="58"/>
      <c r="CQT84" s="58"/>
      <c r="CQU84" s="58"/>
      <c r="CRB84" s="58"/>
      <c r="CRE84" s="58"/>
      <c r="CRF84" s="58"/>
      <c r="CRM84" s="58"/>
      <c r="CRP84" s="58"/>
      <c r="CRQ84" s="58"/>
      <c r="CRX84" s="58"/>
      <c r="CSA84" s="58"/>
      <c r="CSB84" s="58"/>
      <c r="CSI84" s="58"/>
      <c r="CSL84" s="58"/>
      <c r="CSM84" s="58"/>
      <c r="CST84" s="58"/>
      <c r="CSW84" s="58"/>
      <c r="CSX84" s="58"/>
      <c r="CTE84" s="58"/>
      <c r="CTH84" s="58"/>
      <c r="CTI84" s="58"/>
      <c r="CTP84" s="58"/>
      <c r="CTS84" s="58"/>
      <c r="CTT84" s="58"/>
      <c r="CUA84" s="58"/>
      <c r="CUD84" s="58"/>
      <c r="CUE84" s="58"/>
      <c r="CUL84" s="58"/>
      <c r="CUO84" s="58"/>
      <c r="CUP84" s="58"/>
      <c r="CUW84" s="58"/>
      <c r="CUZ84" s="58"/>
      <c r="CVA84" s="58"/>
      <c r="CVH84" s="58"/>
      <c r="CVK84" s="58"/>
      <c r="CVL84" s="58"/>
      <c r="CVS84" s="58"/>
      <c r="CVV84" s="58"/>
      <c r="CVW84" s="58"/>
      <c r="CWD84" s="58"/>
      <c r="CWG84" s="58"/>
      <c r="CWH84" s="58"/>
      <c r="CWO84" s="58"/>
      <c r="CWR84" s="58"/>
      <c r="CWS84" s="58"/>
      <c r="CWZ84" s="58"/>
      <c r="CXC84" s="58"/>
      <c r="CXD84" s="58"/>
      <c r="CXK84" s="58"/>
      <c r="CXN84" s="58"/>
      <c r="CXO84" s="58"/>
      <c r="CXV84" s="58"/>
      <c r="CXY84" s="58"/>
      <c r="CXZ84" s="58"/>
      <c r="CYG84" s="58"/>
      <c r="CYJ84" s="58"/>
      <c r="CYK84" s="58"/>
      <c r="CYR84" s="58"/>
      <c r="CYU84" s="58"/>
      <c r="CYV84" s="58"/>
      <c r="CZC84" s="58"/>
      <c r="CZF84" s="58"/>
      <c r="CZG84" s="58"/>
      <c r="CZN84" s="58"/>
      <c r="CZQ84" s="58"/>
      <c r="CZR84" s="58"/>
      <c r="CZY84" s="58"/>
      <c r="DAB84" s="58"/>
      <c r="DAC84" s="58"/>
      <c r="DAJ84" s="58"/>
      <c r="DAM84" s="58"/>
      <c r="DAN84" s="58"/>
      <c r="DAU84" s="58"/>
      <c r="DAX84" s="58"/>
      <c r="DAY84" s="58"/>
      <c r="DBF84" s="58"/>
      <c r="DBI84" s="58"/>
      <c r="DBJ84" s="58"/>
      <c r="DBQ84" s="58"/>
      <c r="DBT84" s="58"/>
      <c r="DBU84" s="58"/>
      <c r="DCB84" s="58"/>
      <c r="DCE84" s="58"/>
      <c r="DCF84" s="58"/>
      <c r="DCM84" s="58"/>
      <c r="DCP84" s="58"/>
      <c r="DCQ84" s="58"/>
      <c r="DCX84" s="58"/>
      <c r="DDA84" s="58"/>
      <c r="DDB84" s="58"/>
      <c r="DDI84" s="58"/>
      <c r="DDL84" s="58"/>
      <c r="DDM84" s="58"/>
      <c r="DDT84" s="58"/>
      <c r="DDW84" s="58"/>
      <c r="DDX84" s="58"/>
      <c r="DEE84" s="58"/>
      <c r="DEH84" s="58"/>
      <c r="DEI84" s="58"/>
      <c r="DEP84" s="58"/>
      <c r="DES84" s="58"/>
      <c r="DET84" s="58"/>
      <c r="DFA84" s="58"/>
      <c r="DFD84" s="58"/>
      <c r="DFE84" s="58"/>
      <c r="DFL84" s="58"/>
      <c r="DFO84" s="58"/>
      <c r="DFP84" s="58"/>
      <c r="DFW84" s="58"/>
      <c r="DFZ84" s="58"/>
      <c r="DGA84" s="58"/>
      <c r="DGH84" s="58"/>
      <c r="DGK84" s="58"/>
      <c r="DGL84" s="58"/>
      <c r="DGS84" s="58"/>
      <c r="DGV84" s="58"/>
      <c r="DGW84" s="58"/>
      <c r="DHD84" s="58"/>
      <c r="DHG84" s="58"/>
      <c r="DHH84" s="58"/>
      <c r="DHO84" s="58"/>
      <c r="DHR84" s="58"/>
      <c r="DHS84" s="58"/>
      <c r="DHZ84" s="58"/>
      <c r="DIC84" s="58"/>
      <c r="DID84" s="58"/>
      <c r="DIK84" s="58"/>
      <c r="DIN84" s="58"/>
      <c r="DIO84" s="58"/>
      <c r="DIV84" s="58"/>
      <c r="DIY84" s="58"/>
      <c r="DIZ84" s="58"/>
      <c r="DJG84" s="58"/>
      <c r="DJJ84" s="58"/>
      <c r="DJK84" s="58"/>
      <c r="DJR84" s="58"/>
      <c r="DJU84" s="58"/>
      <c r="DJV84" s="58"/>
      <c r="DKC84" s="58"/>
      <c r="DKF84" s="58"/>
      <c r="DKG84" s="58"/>
      <c r="DKN84" s="58"/>
      <c r="DKQ84" s="58"/>
      <c r="DKR84" s="58"/>
      <c r="DKY84" s="58"/>
      <c r="DLB84" s="58"/>
      <c r="DLC84" s="58"/>
      <c r="DLJ84" s="58"/>
      <c r="DLM84" s="58"/>
      <c r="DLN84" s="58"/>
      <c r="DLU84" s="58"/>
      <c r="DLX84" s="58"/>
      <c r="DLY84" s="58"/>
      <c r="DMF84" s="58"/>
      <c r="DMI84" s="58"/>
      <c r="DMJ84" s="58"/>
      <c r="DMQ84" s="58"/>
      <c r="DMT84" s="58"/>
      <c r="DMU84" s="58"/>
      <c r="DNB84" s="58"/>
      <c r="DNE84" s="58"/>
      <c r="DNF84" s="58"/>
      <c r="DNM84" s="58"/>
      <c r="DNP84" s="58"/>
      <c r="DNQ84" s="58"/>
      <c r="DNX84" s="58"/>
      <c r="DOA84" s="58"/>
      <c r="DOB84" s="58"/>
      <c r="DOI84" s="58"/>
      <c r="DOL84" s="58"/>
      <c r="DOM84" s="58"/>
      <c r="DOT84" s="58"/>
      <c r="DOW84" s="58"/>
      <c r="DOX84" s="58"/>
      <c r="DPE84" s="58"/>
      <c r="DPH84" s="58"/>
      <c r="DPI84" s="58"/>
      <c r="DPP84" s="58"/>
      <c r="DPS84" s="58"/>
      <c r="DPT84" s="58"/>
      <c r="DQA84" s="58"/>
      <c r="DQD84" s="58"/>
      <c r="DQE84" s="58"/>
      <c r="DQL84" s="58"/>
      <c r="DQO84" s="58"/>
      <c r="DQP84" s="58"/>
      <c r="DQW84" s="58"/>
      <c r="DQZ84" s="58"/>
      <c r="DRA84" s="58"/>
      <c r="DRH84" s="58"/>
      <c r="DRK84" s="58"/>
      <c r="DRL84" s="58"/>
      <c r="DRS84" s="58"/>
      <c r="DRV84" s="58"/>
      <c r="DRW84" s="58"/>
      <c r="DSD84" s="58"/>
      <c r="DSG84" s="58"/>
      <c r="DSH84" s="58"/>
      <c r="DSO84" s="58"/>
      <c r="DSR84" s="58"/>
      <c r="DSS84" s="58"/>
      <c r="DSZ84" s="58"/>
      <c r="DTC84" s="58"/>
      <c r="DTD84" s="58"/>
      <c r="DTK84" s="58"/>
      <c r="DTN84" s="58"/>
      <c r="DTO84" s="58"/>
      <c r="DTV84" s="58"/>
      <c r="DTY84" s="58"/>
      <c r="DTZ84" s="58"/>
      <c r="DUG84" s="58"/>
      <c r="DUJ84" s="58"/>
      <c r="DUK84" s="58"/>
      <c r="DUR84" s="58"/>
      <c r="DUU84" s="58"/>
      <c r="DUV84" s="58"/>
      <c r="DVC84" s="58"/>
      <c r="DVF84" s="58"/>
      <c r="DVG84" s="58"/>
      <c r="DVN84" s="58"/>
      <c r="DVQ84" s="58"/>
      <c r="DVR84" s="58"/>
      <c r="DVY84" s="58"/>
      <c r="DWB84" s="58"/>
      <c r="DWC84" s="58"/>
      <c r="DWJ84" s="58"/>
      <c r="DWM84" s="58"/>
      <c r="DWN84" s="58"/>
      <c r="DWU84" s="58"/>
      <c r="DWX84" s="58"/>
      <c r="DWY84" s="58"/>
      <c r="DXF84" s="58"/>
      <c r="DXI84" s="58"/>
      <c r="DXJ84" s="58"/>
      <c r="DXQ84" s="58"/>
      <c r="DXT84" s="58"/>
      <c r="DXU84" s="58"/>
      <c r="DYB84" s="58"/>
      <c r="DYE84" s="58"/>
      <c r="DYF84" s="58"/>
      <c r="DYM84" s="58"/>
      <c r="DYP84" s="58"/>
      <c r="DYQ84" s="58"/>
      <c r="DYX84" s="58"/>
      <c r="DZA84" s="58"/>
      <c r="DZB84" s="58"/>
      <c r="DZI84" s="58"/>
      <c r="DZL84" s="58"/>
      <c r="DZM84" s="58"/>
      <c r="DZT84" s="58"/>
      <c r="DZW84" s="58"/>
      <c r="DZX84" s="58"/>
      <c r="EAE84" s="58"/>
      <c r="EAH84" s="58"/>
      <c r="EAI84" s="58"/>
      <c r="EAP84" s="58"/>
      <c r="EAS84" s="58"/>
      <c r="EAT84" s="58"/>
      <c r="EBA84" s="58"/>
      <c r="EBD84" s="58"/>
      <c r="EBE84" s="58"/>
      <c r="EBL84" s="58"/>
      <c r="EBO84" s="58"/>
      <c r="EBP84" s="58"/>
      <c r="EBW84" s="58"/>
      <c r="EBZ84" s="58"/>
      <c r="ECA84" s="58"/>
      <c r="ECH84" s="58"/>
      <c r="ECK84" s="58"/>
      <c r="ECL84" s="58"/>
      <c r="ECS84" s="58"/>
      <c r="ECV84" s="58"/>
      <c r="ECW84" s="58"/>
      <c r="EDD84" s="58"/>
      <c r="EDG84" s="58"/>
      <c r="EDH84" s="58"/>
      <c r="EDO84" s="58"/>
      <c r="EDR84" s="58"/>
      <c r="EDS84" s="58"/>
      <c r="EDZ84" s="58"/>
      <c r="EEC84" s="58"/>
      <c r="EED84" s="58"/>
      <c r="EEK84" s="58"/>
      <c r="EEN84" s="58"/>
      <c r="EEO84" s="58"/>
      <c r="EEV84" s="58"/>
      <c r="EEY84" s="58"/>
      <c r="EEZ84" s="58"/>
      <c r="EFG84" s="58"/>
      <c r="EFJ84" s="58"/>
      <c r="EFK84" s="58"/>
      <c r="EFR84" s="58"/>
      <c r="EFU84" s="58"/>
      <c r="EFV84" s="58"/>
      <c r="EGC84" s="58"/>
      <c r="EGF84" s="58"/>
      <c r="EGG84" s="58"/>
      <c r="EGN84" s="58"/>
      <c r="EGQ84" s="58"/>
      <c r="EGR84" s="58"/>
      <c r="EGY84" s="58"/>
      <c r="EHB84" s="58"/>
      <c r="EHC84" s="58"/>
      <c r="EHJ84" s="58"/>
      <c r="EHM84" s="58"/>
      <c r="EHN84" s="58"/>
      <c r="EHU84" s="58"/>
      <c r="EHX84" s="58"/>
      <c r="EHY84" s="58"/>
      <c r="EIF84" s="58"/>
      <c r="EII84" s="58"/>
      <c r="EIJ84" s="58"/>
      <c r="EIQ84" s="58"/>
      <c r="EIT84" s="58"/>
      <c r="EIU84" s="58"/>
      <c r="EJB84" s="58"/>
      <c r="EJE84" s="58"/>
      <c r="EJF84" s="58"/>
      <c r="EJM84" s="58"/>
      <c r="EJP84" s="58"/>
      <c r="EJQ84" s="58"/>
      <c r="EJX84" s="58"/>
      <c r="EKA84" s="58"/>
      <c r="EKB84" s="58"/>
      <c r="EKI84" s="58"/>
      <c r="EKL84" s="58"/>
      <c r="EKM84" s="58"/>
      <c r="EKT84" s="58"/>
      <c r="EKW84" s="58"/>
      <c r="EKX84" s="58"/>
      <c r="ELE84" s="58"/>
      <c r="ELH84" s="58"/>
      <c r="ELI84" s="58"/>
      <c r="ELP84" s="58"/>
      <c r="ELS84" s="58"/>
      <c r="ELT84" s="58"/>
      <c r="EMA84" s="58"/>
      <c r="EMD84" s="58"/>
      <c r="EME84" s="58"/>
      <c r="EML84" s="58"/>
      <c r="EMO84" s="58"/>
      <c r="EMP84" s="58"/>
      <c r="EMW84" s="58"/>
      <c r="EMZ84" s="58"/>
      <c r="ENA84" s="58"/>
      <c r="ENH84" s="58"/>
      <c r="ENK84" s="58"/>
      <c r="ENL84" s="58"/>
      <c r="ENS84" s="58"/>
      <c r="ENV84" s="58"/>
      <c r="ENW84" s="58"/>
      <c r="EOD84" s="58"/>
      <c r="EOG84" s="58"/>
      <c r="EOH84" s="58"/>
      <c r="EOO84" s="58"/>
      <c r="EOR84" s="58"/>
      <c r="EOS84" s="58"/>
      <c r="EOZ84" s="58"/>
      <c r="EPC84" s="58"/>
      <c r="EPD84" s="58"/>
      <c r="EPK84" s="58"/>
      <c r="EPN84" s="58"/>
      <c r="EPO84" s="58"/>
      <c r="EPV84" s="58"/>
      <c r="EPY84" s="58"/>
      <c r="EPZ84" s="58"/>
      <c r="EQG84" s="58"/>
      <c r="EQJ84" s="58"/>
      <c r="EQK84" s="58"/>
      <c r="EQR84" s="58"/>
      <c r="EQU84" s="58"/>
      <c r="EQV84" s="58"/>
      <c r="ERC84" s="58"/>
      <c r="ERF84" s="58"/>
      <c r="ERG84" s="58"/>
      <c r="ERN84" s="58"/>
      <c r="ERQ84" s="58"/>
      <c r="ERR84" s="58"/>
      <c r="ERY84" s="58"/>
      <c r="ESB84" s="58"/>
      <c r="ESC84" s="58"/>
      <c r="ESJ84" s="58"/>
      <c r="ESM84" s="58"/>
      <c r="ESN84" s="58"/>
      <c r="ESU84" s="58"/>
      <c r="ESX84" s="58"/>
      <c r="ESY84" s="58"/>
      <c r="ETF84" s="58"/>
      <c r="ETI84" s="58"/>
      <c r="ETJ84" s="58"/>
      <c r="ETQ84" s="58"/>
      <c r="ETT84" s="58"/>
      <c r="ETU84" s="58"/>
      <c r="EUB84" s="58"/>
      <c r="EUE84" s="58"/>
      <c r="EUF84" s="58"/>
      <c r="EUM84" s="58"/>
      <c r="EUP84" s="58"/>
      <c r="EUQ84" s="58"/>
      <c r="EUX84" s="58"/>
      <c r="EVA84" s="58"/>
      <c r="EVB84" s="58"/>
      <c r="EVI84" s="58"/>
      <c r="EVL84" s="58"/>
      <c r="EVM84" s="58"/>
      <c r="EVT84" s="58"/>
      <c r="EVW84" s="58"/>
      <c r="EVX84" s="58"/>
      <c r="EWE84" s="58"/>
      <c r="EWH84" s="58"/>
      <c r="EWI84" s="58"/>
      <c r="EWP84" s="58"/>
      <c r="EWS84" s="58"/>
      <c r="EWT84" s="58"/>
      <c r="EXA84" s="58"/>
      <c r="EXD84" s="58"/>
      <c r="EXE84" s="58"/>
      <c r="EXL84" s="58"/>
      <c r="EXO84" s="58"/>
      <c r="EXP84" s="58"/>
      <c r="EXW84" s="58"/>
      <c r="EXZ84" s="58"/>
      <c r="EYA84" s="58"/>
      <c r="EYH84" s="58"/>
      <c r="EYK84" s="58"/>
      <c r="EYL84" s="58"/>
      <c r="EYS84" s="58"/>
      <c r="EYV84" s="58"/>
      <c r="EYW84" s="58"/>
      <c r="EZD84" s="58"/>
      <c r="EZG84" s="58"/>
      <c r="EZH84" s="58"/>
      <c r="EZO84" s="58"/>
      <c r="EZR84" s="58"/>
      <c r="EZS84" s="58"/>
      <c r="EZZ84" s="58"/>
      <c r="FAC84" s="58"/>
      <c r="FAD84" s="58"/>
      <c r="FAK84" s="58"/>
      <c r="FAN84" s="58"/>
      <c r="FAO84" s="58"/>
      <c r="FAV84" s="58"/>
      <c r="FAY84" s="58"/>
      <c r="FAZ84" s="58"/>
      <c r="FBG84" s="58"/>
      <c r="FBJ84" s="58"/>
      <c r="FBK84" s="58"/>
      <c r="FBR84" s="58"/>
      <c r="FBU84" s="58"/>
      <c r="FBV84" s="58"/>
      <c r="FCC84" s="58"/>
      <c r="FCF84" s="58"/>
      <c r="FCG84" s="58"/>
      <c r="FCN84" s="58"/>
      <c r="FCQ84" s="58"/>
      <c r="FCR84" s="58"/>
      <c r="FCY84" s="58"/>
      <c r="FDB84" s="58"/>
      <c r="FDC84" s="58"/>
      <c r="FDJ84" s="58"/>
      <c r="FDM84" s="58"/>
      <c r="FDN84" s="58"/>
      <c r="FDU84" s="58"/>
      <c r="FDX84" s="58"/>
      <c r="FDY84" s="58"/>
      <c r="FEF84" s="58"/>
      <c r="FEI84" s="58"/>
      <c r="FEJ84" s="58"/>
      <c r="FEQ84" s="58"/>
      <c r="FET84" s="58"/>
      <c r="FEU84" s="58"/>
      <c r="FFB84" s="58"/>
      <c r="FFE84" s="58"/>
      <c r="FFF84" s="58"/>
      <c r="FFM84" s="58"/>
      <c r="FFP84" s="58"/>
      <c r="FFQ84" s="58"/>
      <c r="FFX84" s="58"/>
      <c r="FGA84" s="58"/>
      <c r="FGB84" s="58"/>
      <c r="FGI84" s="58"/>
      <c r="FGL84" s="58"/>
      <c r="FGM84" s="58"/>
      <c r="FGT84" s="58"/>
      <c r="FGW84" s="58"/>
      <c r="FGX84" s="58"/>
      <c r="FHE84" s="58"/>
      <c r="FHH84" s="58"/>
      <c r="FHI84" s="58"/>
      <c r="FHP84" s="58"/>
      <c r="FHS84" s="58"/>
      <c r="FHT84" s="58"/>
      <c r="FIA84" s="58"/>
      <c r="FID84" s="58"/>
      <c r="FIE84" s="58"/>
      <c r="FIL84" s="58"/>
      <c r="FIO84" s="58"/>
      <c r="FIP84" s="58"/>
      <c r="FIW84" s="58"/>
      <c r="FIZ84" s="58"/>
      <c r="FJA84" s="58"/>
      <c r="FJH84" s="58"/>
      <c r="FJK84" s="58"/>
      <c r="FJL84" s="58"/>
      <c r="FJS84" s="58"/>
      <c r="FJV84" s="58"/>
      <c r="FJW84" s="58"/>
      <c r="FKD84" s="58"/>
      <c r="FKG84" s="58"/>
      <c r="FKH84" s="58"/>
      <c r="FKO84" s="58"/>
      <c r="FKR84" s="58"/>
      <c r="FKS84" s="58"/>
      <c r="FKZ84" s="58"/>
      <c r="FLC84" s="58"/>
      <c r="FLD84" s="58"/>
      <c r="FLK84" s="58"/>
      <c r="FLN84" s="58"/>
      <c r="FLO84" s="58"/>
      <c r="FLV84" s="58"/>
      <c r="FLY84" s="58"/>
      <c r="FLZ84" s="58"/>
      <c r="FMG84" s="58"/>
      <c r="FMJ84" s="58"/>
      <c r="FMK84" s="58"/>
      <c r="FMR84" s="58"/>
      <c r="FMU84" s="58"/>
      <c r="FMV84" s="58"/>
      <c r="FNC84" s="58"/>
      <c r="FNF84" s="58"/>
      <c r="FNG84" s="58"/>
      <c r="FNN84" s="58"/>
      <c r="FNQ84" s="58"/>
      <c r="FNR84" s="58"/>
      <c r="FNY84" s="58"/>
      <c r="FOB84" s="58"/>
      <c r="FOC84" s="58"/>
      <c r="FOJ84" s="58"/>
      <c r="FOM84" s="58"/>
      <c r="FON84" s="58"/>
      <c r="FOU84" s="58"/>
      <c r="FOX84" s="58"/>
      <c r="FOY84" s="58"/>
      <c r="FPF84" s="58"/>
      <c r="FPI84" s="58"/>
      <c r="FPJ84" s="58"/>
      <c r="FPQ84" s="58"/>
      <c r="FPT84" s="58"/>
      <c r="FPU84" s="58"/>
      <c r="FQB84" s="58"/>
      <c r="FQE84" s="58"/>
      <c r="FQF84" s="58"/>
      <c r="FQM84" s="58"/>
      <c r="FQP84" s="58"/>
      <c r="FQQ84" s="58"/>
      <c r="FQX84" s="58"/>
      <c r="FRA84" s="58"/>
      <c r="FRB84" s="58"/>
      <c r="FRI84" s="58"/>
      <c r="FRL84" s="58"/>
      <c r="FRM84" s="58"/>
      <c r="FRT84" s="58"/>
      <c r="FRW84" s="58"/>
      <c r="FRX84" s="58"/>
      <c r="FSE84" s="58"/>
      <c r="FSH84" s="58"/>
      <c r="FSI84" s="58"/>
      <c r="FSP84" s="58"/>
      <c r="FSS84" s="58"/>
      <c r="FST84" s="58"/>
      <c r="FTA84" s="58"/>
      <c r="FTD84" s="58"/>
      <c r="FTE84" s="58"/>
      <c r="FTL84" s="58"/>
      <c r="FTO84" s="58"/>
      <c r="FTP84" s="58"/>
      <c r="FTW84" s="58"/>
      <c r="FTZ84" s="58"/>
      <c r="FUA84" s="58"/>
      <c r="FUH84" s="58"/>
      <c r="FUK84" s="58"/>
      <c r="FUL84" s="58"/>
      <c r="FUS84" s="58"/>
      <c r="FUV84" s="58"/>
      <c r="FUW84" s="58"/>
      <c r="FVD84" s="58"/>
      <c r="FVG84" s="58"/>
      <c r="FVH84" s="58"/>
      <c r="FVO84" s="58"/>
      <c r="FVR84" s="58"/>
      <c r="FVS84" s="58"/>
      <c r="FVZ84" s="58"/>
      <c r="FWC84" s="58"/>
      <c r="FWD84" s="58"/>
      <c r="FWK84" s="58"/>
      <c r="FWN84" s="58"/>
      <c r="FWO84" s="58"/>
      <c r="FWV84" s="58"/>
      <c r="FWY84" s="58"/>
      <c r="FWZ84" s="58"/>
      <c r="FXG84" s="58"/>
      <c r="FXJ84" s="58"/>
      <c r="FXK84" s="58"/>
      <c r="FXR84" s="58"/>
      <c r="FXU84" s="58"/>
      <c r="FXV84" s="58"/>
      <c r="FYC84" s="58"/>
      <c r="FYF84" s="58"/>
      <c r="FYG84" s="58"/>
      <c r="FYN84" s="58"/>
      <c r="FYQ84" s="58"/>
      <c r="FYR84" s="58"/>
      <c r="FYY84" s="58"/>
      <c r="FZB84" s="58"/>
      <c r="FZC84" s="58"/>
      <c r="FZJ84" s="58"/>
      <c r="FZM84" s="58"/>
      <c r="FZN84" s="58"/>
      <c r="FZU84" s="58"/>
      <c r="FZX84" s="58"/>
      <c r="FZY84" s="58"/>
      <c r="GAF84" s="58"/>
      <c r="GAI84" s="58"/>
      <c r="GAJ84" s="58"/>
      <c r="GAQ84" s="58"/>
      <c r="GAT84" s="58"/>
      <c r="GAU84" s="58"/>
      <c r="GBB84" s="58"/>
      <c r="GBE84" s="58"/>
      <c r="GBF84" s="58"/>
      <c r="GBM84" s="58"/>
      <c r="GBP84" s="58"/>
      <c r="GBQ84" s="58"/>
      <c r="GBX84" s="58"/>
      <c r="GCA84" s="58"/>
      <c r="GCB84" s="58"/>
      <c r="GCI84" s="58"/>
      <c r="GCL84" s="58"/>
      <c r="GCM84" s="58"/>
      <c r="GCT84" s="58"/>
      <c r="GCW84" s="58"/>
      <c r="GCX84" s="58"/>
      <c r="GDE84" s="58"/>
      <c r="GDH84" s="58"/>
      <c r="GDI84" s="58"/>
      <c r="GDP84" s="58"/>
      <c r="GDS84" s="58"/>
      <c r="GDT84" s="58"/>
      <c r="GEA84" s="58"/>
      <c r="GED84" s="58"/>
      <c r="GEE84" s="58"/>
      <c r="GEL84" s="58"/>
      <c r="GEO84" s="58"/>
      <c r="GEP84" s="58"/>
      <c r="GEW84" s="58"/>
      <c r="GEZ84" s="58"/>
      <c r="GFA84" s="58"/>
      <c r="GFH84" s="58"/>
      <c r="GFK84" s="58"/>
      <c r="GFL84" s="58"/>
      <c r="GFS84" s="58"/>
      <c r="GFV84" s="58"/>
      <c r="GFW84" s="58"/>
      <c r="GGD84" s="58"/>
      <c r="GGG84" s="58"/>
      <c r="GGH84" s="58"/>
      <c r="GGO84" s="58"/>
      <c r="GGR84" s="58"/>
      <c r="GGS84" s="58"/>
      <c r="GGZ84" s="58"/>
      <c r="GHC84" s="58"/>
      <c r="GHD84" s="58"/>
      <c r="GHK84" s="58"/>
      <c r="GHN84" s="58"/>
      <c r="GHO84" s="58"/>
      <c r="GHV84" s="58"/>
      <c r="GHY84" s="58"/>
      <c r="GHZ84" s="58"/>
      <c r="GIG84" s="58"/>
      <c r="GIJ84" s="58"/>
      <c r="GIK84" s="58"/>
      <c r="GIR84" s="58"/>
      <c r="GIU84" s="58"/>
      <c r="GIV84" s="58"/>
      <c r="GJC84" s="58"/>
      <c r="GJF84" s="58"/>
      <c r="GJG84" s="58"/>
      <c r="GJN84" s="58"/>
      <c r="GJQ84" s="58"/>
      <c r="GJR84" s="58"/>
      <c r="GJY84" s="58"/>
      <c r="GKB84" s="58"/>
      <c r="GKC84" s="58"/>
      <c r="GKJ84" s="58"/>
      <c r="GKM84" s="58"/>
      <c r="GKN84" s="58"/>
      <c r="GKU84" s="58"/>
      <c r="GKX84" s="58"/>
      <c r="GKY84" s="58"/>
      <c r="GLF84" s="58"/>
      <c r="GLI84" s="58"/>
      <c r="GLJ84" s="58"/>
      <c r="GLQ84" s="58"/>
      <c r="GLT84" s="58"/>
      <c r="GLU84" s="58"/>
      <c r="GMB84" s="58"/>
      <c r="GME84" s="58"/>
      <c r="GMF84" s="58"/>
      <c r="GMM84" s="58"/>
      <c r="GMP84" s="58"/>
      <c r="GMQ84" s="58"/>
      <c r="GMX84" s="58"/>
      <c r="GNA84" s="58"/>
      <c r="GNB84" s="58"/>
      <c r="GNI84" s="58"/>
      <c r="GNL84" s="58"/>
      <c r="GNM84" s="58"/>
      <c r="GNT84" s="58"/>
      <c r="GNW84" s="58"/>
      <c r="GNX84" s="58"/>
      <c r="GOE84" s="58"/>
      <c r="GOH84" s="58"/>
      <c r="GOI84" s="58"/>
      <c r="GOP84" s="58"/>
      <c r="GOS84" s="58"/>
      <c r="GOT84" s="58"/>
      <c r="GPA84" s="58"/>
      <c r="GPD84" s="58"/>
      <c r="GPE84" s="58"/>
      <c r="GPL84" s="58"/>
      <c r="GPO84" s="58"/>
      <c r="GPP84" s="58"/>
      <c r="GPW84" s="58"/>
      <c r="GPZ84" s="58"/>
      <c r="GQA84" s="58"/>
      <c r="GQH84" s="58"/>
      <c r="GQK84" s="58"/>
      <c r="GQL84" s="58"/>
      <c r="GQS84" s="58"/>
      <c r="GQV84" s="58"/>
      <c r="GQW84" s="58"/>
      <c r="GRD84" s="58"/>
      <c r="GRG84" s="58"/>
      <c r="GRH84" s="58"/>
      <c r="GRO84" s="58"/>
      <c r="GRR84" s="58"/>
      <c r="GRS84" s="58"/>
      <c r="GRZ84" s="58"/>
      <c r="GSC84" s="58"/>
      <c r="GSD84" s="58"/>
      <c r="GSK84" s="58"/>
      <c r="GSN84" s="58"/>
      <c r="GSO84" s="58"/>
      <c r="GSV84" s="58"/>
      <c r="GSY84" s="58"/>
      <c r="GSZ84" s="58"/>
      <c r="GTG84" s="58"/>
      <c r="GTJ84" s="58"/>
      <c r="GTK84" s="58"/>
      <c r="GTR84" s="58"/>
      <c r="GTU84" s="58"/>
      <c r="GTV84" s="58"/>
      <c r="GUC84" s="58"/>
      <c r="GUF84" s="58"/>
      <c r="GUG84" s="58"/>
      <c r="GUN84" s="58"/>
      <c r="GUQ84" s="58"/>
      <c r="GUR84" s="58"/>
      <c r="GUY84" s="58"/>
      <c r="GVB84" s="58"/>
      <c r="GVC84" s="58"/>
      <c r="GVJ84" s="58"/>
      <c r="GVM84" s="58"/>
      <c r="GVN84" s="58"/>
      <c r="GVU84" s="58"/>
      <c r="GVX84" s="58"/>
      <c r="GVY84" s="58"/>
      <c r="GWF84" s="58"/>
      <c r="GWI84" s="58"/>
      <c r="GWJ84" s="58"/>
      <c r="GWQ84" s="58"/>
      <c r="GWT84" s="58"/>
      <c r="GWU84" s="58"/>
      <c r="GXB84" s="58"/>
      <c r="GXE84" s="58"/>
      <c r="GXF84" s="58"/>
      <c r="GXM84" s="58"/>
      <c r="GXP84" s="58"/>
      <c r="GXQ84" s="58"/>
      <c r="GXX84" s="58"/>
      <c r="GYA84" s="58"/>
      <c r="GYB84" s="58"/>
      <c r="GYI84" s="58"/>
      <c r="GYL84" s="58"/>
      <c r="GYM84" s="58"/>
      <c r="GYT84" s="58"/>
      <c r="GYW84" s="58"/>
      <c r="GYX84" s="58"/>
      <c r="GZE84" s="58"/>
      <c r="GZH84" s="58"/>
      <c r="GZI84" s="58"/>
      <c r="GZP84" s="58"/>
      <c r="GZS84" s="58"/>
      <c r="GZT84" s="58"/>
      <c r="HAA84" s="58"/>
      <c r="HAD84" s="58"/>
      <c r="HAE84" s="58"/>
      <c r="HAL84" s="58"/>
      <c r="HAO84" s="58"/>
      <c r="HAP84" s="58"/>
      <c r="HAW84" s="58"/>
      <c r="HAZ84" s="58"/>
      <c r="HBA84" s="58"/>
      <c r="HBH84" s="58"/>
      <c r="HBK84" s="58"/>
      <c r="HBL84" s="58"/>
      <c r="HBS84" s="58"/>
      <c r="HBV84" s="58"/>
      <c r="HBW84" s="58"/>
      <c r="HCD84" s="58"/>
      <c r="HCG84" s="58"/>
      <c r="HCH84" s="58"/>
      <c r="HCO84" s="58"/>
      <c r="HCR84" s="58"/>
      <c r="HCS84" s="58"/>
      <c r="HCZ84" s="58"/>
      <c r="HDC84" s="58"/>
      <c r="HDD84" s="58"/>
      <c r="HDK84" s="58"/>
      <c r="HDN84" s="58"/>
      <c r="HDO84" s="58"/>
      <c r="HDV84" s="58"/>
      <c r="HDY84" s="58"/>
      <c r="HDZ84" s="58"/>
      <c r="HEG84" s="58"/>
      <c r="HEJ84" s="58"/>
      <c r="HEK84" s="58"/>
      <c r="HER84" s="58"/>
      <c r="HEU84" s="58"/>
      <c r="HEV84" s="58"/>
      <c r="HFC84" s="58"/>
      <c r="HFF84" s="58"/>
      <c r="HFG84" s="58"/>
      <c r="HFN84" s="58"/>
      <c r="HFQ84" s="58"/>
      <c r="HFR84" s="58"/>
      <c r="HFY84" s="58"/>
      <c r="HGB84" s="58"/>
      <c r="HGC84" s="58"/>
      <c r="HGJ84" s="58"/>
      <c r="HGM84" s="58"/>
      <c r="HGN84" s="58"/>
      <c r="HGU84" s="58"/>
      <c r="HGX84" s="58"/>
      <c r="HGY84" s="58"/>
      <c r="HHF84" s="58"/>
      <c r="HHI84" s="58"/>
      <c r="HHJ84" s="58"/>
      <c r="HHQ84" s="58"/>
      <c r="HHT84" s="58"/>
      <c r="HHU84" s="58"/>
      <c r="HIB84" s="58"/>
      <c r="HIE84" s="58"/>
      <c r="HIF84" s="58"/>
      <c r="HIM84" s="58"/>
      <c r="HIP84" s="58"/>
      <c r="HIQ84" s="58"/>
      <c r="HIX84" s="58"/>
      <c r="HJA84" s="58"/>
      <c r="HJB84" s="58"/>
      <c r="HJI84" s="58"/>
      <c r="HJL84" s="58"/>
      <c r="HJM84" s="58"/>
      <c r="HJT84" s="58"/>
      <c r="HJW84" s="58"/>
      <c r="HJX84" s="58"/>
      <c r="HKE84" s="58"/>
      <c r="HKH84" s="58"/>
      <c r="HKI84" s="58"/>
      <c r="HKP84" s="58"/>
      <c r="HKS84" s="58"/>
      <c r="HKT84" s="58"/>
      <c r="HLA84" s="58"/>
      <c r="HLD84" s="58"/>
      <c r="HLE84" s="58"/>
      <c r="HLL84" s="58"/>
      <c r="HLO84" s="58"/>
      <c r="HLP84" s="58"/>
      <c r="HLW84" s="58"/>
      <c r="HLZ84" s="58"/>
      <c r="HMA84" s="58"/>
      <c r="HMH84" s="58"/>
      <c r="HMK84" s="58"/>
      <c r="HML84" s="58"/>
      <c r="HMS84" s="58"/>
      <c r="HMV84" s="58"/>
      <c r="HMW84" s="58"/>
      <c r="HND84" s="58"/>
      <c r="HNG84" s="58"/>
      <c r="HNH84" s="58"/>
      <c r="HNO84" s="58"/>
      <c r="HNR84" s="58"/>
      <c r="HNS84" s="58"/>
      <c r="HNZ84" s="58"/>
      <c r="HOC84" s="58"/>
      <c r="HOD84" s="58"/>
      <c r="HOK84" s="58"/>
      <c r="HON84" s="58"/>
      <c r="HOO84" s="58"/>
      <c r="HOV84" s="58"/>
      <c r="HOY84" s="58"/>
      <c r="HOZ84" s="58"/>
      <c r="HPG84" s="58"/>
      <c r="HPJ84" s="58"/>
      <c r="HPK84" s="58"/>
      <c r="HPR84" s="58"/>
      <c r="HPU84" s="58"/>
      <c r="HPV84" s="58"/>
      <c r="HQC84" s="58"/>
      <c r="HQF84" s="58"/>
      <c r="HQG84" s="58"/>
      <c r="HQN84" s="58"/>
      <c r="HQQ84" s="58"/>
      <c r="HQR84" s="58"/>
      <c r="HQY84" s="58"/>
      <c r="HRB84" s="58"/>
      <c r="HRC84" s="58"/>
      <c r="HRJ84" s="58"/>
      <c r="HRM84" s="58"/>
      <c r="HRN84" s="58"/>
      <c r="HRU84" s="58"/>
      <c r="HRX84" s="58"/>
      <c r="HRY84" s="58"/>
      <c r="HSF84" s="58"/>
      <c r="HSI84" s="58"/>
      <c r="HSJ84" s="58"/>
      <c r="HSQ84" s="58"/>
      <c r="HST84" s="58"/>
      <c r="HSU84" s="58"/>
      <c r="HTB84" s="58"/>
      <c r="HTE84" s="58"/>
      <c r="HTF84" s="58"/>
      <c r="HTM84" s="58"/>
      <c r="HTP84" s="58"/>
      <c r="HTQ84" s="58"/>
      <c r="HTX84" s="58"/>
      <c r="HUA84" s="58"/>
      <c r="HUB84" s="58"/>
      <c r="HUI84" s="58"/>
      <c r="HUL84" s="58"/>
      <c r="HUM84" s="58"/>
      <c r="HUT84" s="58"/>
      <c r="HUW84" s="58"/>
      <c r="HUX84" s="58"/>
      <c r="HVE84" s="58"/>
      <c r="HVH84" s="58"/>
      <c r="HVI84" s="58"/>
      <c r="HVP84" s="58"/>
      <c r="HVS84" s="58"/>
      <c r="HVT84" s="58"/>
      <c r="HWA84" s="58"/>
      <c r="HWD84" s="58"/>
      <c r="HWE84" s="58"/>
      <c r="HWL84" s="58"/>
      <c r="HWO84" s="58"/>
      <c r="HWP84" s="58"/>
      <c r="HWW84" s="58"/>
      <c r="HWZ84" s="58"/>
      <c r="HXA84" s="58"/>
      <c r="HXH84" s="58"/>
      <c r="HXK84" s="58"/>
      <c r="HXL84" s="58"/>
      <c r="HXS84" s="58"/>
      <c r="HXV84" s="58"/>
      <c r="HXW84" s="58"/>
      <c r="HYD84" s="58"/>
      <c r="HYG84" s="58"/>
      <c r="HYH84" s="58"/>
      <c r="HYO84" s="58"/>
      <c r="HYR84" s="58"/>
      <c r="HYS84" s="58"/>
      <c r="HYZ84" s="58"/>
      <c r="HZC84" s="58"/>
      <c r="HZD84" s="58"/>
      <c r="HZK84" s="58"/>
      <c r="HZN84" s="58"/>
      <c r="HZO84" s="58"/>
      <c r="HZV84" s="58"/>
      <c r="HZY84" s="58"/>
      <c r="HZZ84" s="58"/>
      <c r="IAG84" s="58"/>
      <c r="IAJ84" s="58"/>
      <c r="IAK84" s="58"/>
      <c r="IAR84" s="58"/>
      <c r="IAU84" s="58"/>
      <c r="IAV84" s="58"/>
      <c r="IBC84" s="58"/>
      <c r="IBF84" s="58"/>
      <c r="IBG84" s="58"/>
      <c r="IBN84" s="58"/>
      <c r="IBQ84" s="58"/>
      <c r="IBR84" s="58"/>
      <c r="IBY84" s="58"/>
      <c r="ICB84" s="58"/>
      <c r="ICC84" s="58"/>
      <c r="ICJ84" s="58"/>
      <c r="ICM84" s="58"/>
      <c r="ICN84" s="58"/>
      <c r="ICU84" s="58"/>
      <c r="ICX84" s="58"/>
      <c r="ICY84" s="58"/>
      <c r="IDF84" s="58"/>
      <c r="IDI84" s="58"/>
      <c r="IDJ84" s="58"/>
      <c r="IDQ84" s="58"/>
      <c r="IDT84" s="58"/>
      <c r="IDU84" s="58"/>
      <c r="IEB84" s="58"/>
      <c r="IEE84" s="58"/>
      <c r="IEF84" s="58"/>
      <c r="IEM84" s="58"/>
      <c r="IEP84" s="58"/>
      <c r="IEQ84" s="58"/>
      <c r="IEX84" s="58"/>
      <c r="IFA84" s="58"/>
      <c r="IFB84" s="58"/>
      <c r="IFI84" s="58"/>
      <c r="IFL84" s="58"/>
      <c r="IFM84" s="58"/>
      <c r="IFT84" s="58"/>
      <c r="IFW84" s="58"/>
      <c r="IFX84" s="58"/>
      <c r="IGE84" s="58"/>
      <c r="IGH84" s="58"/>
      <c r="IGI84" s="58"/>
      <c r="IGP84" s="58"/>
      <c r="IGS84" s="58"/>
      <c r="IGT84" s="58"/>
      <c r="IHA84" s="58"/>
      <c r="IHD84" s="58"/>
      <c r="IHE84" s="58"/>
      <c r="IHL84" s="58"/>
      <c r="IHO84" s="58"/>
      <c r="IHP84" s="58"/>
      <c r="IHW84" s="58"/>
      <c r="IHZ84" s="58"/>
      <c r="IIA84" s="58"/>
      <c r="IIH84" s="58"/>
      <c r="IIK84" s="58"/>
      <c r="IIL84" s="58"/>
      <c r="IIS84" s="58"/>
      <c r="IIV84" s="58"/>
      <c r="IIW84" s="58"/>
      <c r="IJD84" s="58"/>
      <c r="IJG84" s="58"/>
      <c r="IJH84" s="58"/>
      <c r="IJO84" s="58"/>
      <c r="IJR84" s="58"/>
      <c r="IJS84" s="58"/>
      <c r="IJZ84" s="58"/>
      <c r="IKC84" s="58"/>
      <c r="IKD84" s="58"/>
      <c r="IKK84" s="58"/>
      <c r="IKN84" s="58"/>
      <c r="IKO84" s="58"/>
      <c r="IKV84" s="58"/>
      <c r="IKY84" s="58"/>
      <c r="IKZ84" s="58"/>
      <c r="ILG84" s="58"/>
      <c r="ILJ84" s="58"/>
      <c r="ILK84" s="58"/>
      <c r="ILR84" s="58"/>
      <c r="ILU84" s="58"/>
      <c r="ILV84" s="58"/>
      <c r="IMC84" s="58"/>
      <c r="IMF84" s="58"/>
      <c r="IMG84" s="58"/>
      <c r="IMN84" s="58"/>
      <c r="IMQ84" s="58"/>
      <c r="IMR84" s="58"/>
      <c r="IMY84" s="58"/>
      <c r="INB84" s="58"/>
      <c r="INC84" s="58"/>
      <c r="INJ84" s="58"/>
      <c r="INM84" s="58"/>
      <c r="INN84" s="58"/>
      <c r="INU84" s="58"/>
      <c r="INX84" s="58"/>
      <c r="INY84" s="58"/>
      <c r="IOF84" s="58"/>
      <c r="IOI84" s="58"/>
      <c r="IOJ84" s="58"/>
      <c r="IOQ84" s="58"/>
      <c r="IOT84" s="58"/>
      <c r="IOU84" s="58"/>
      <c r="IPB84" s="58"/>
      <c r="IPE84" s="58"/>
      <c r="IPF84" s="58"/>
      <c r="IPM84" s="58"/>
      <c r="IPP84" s="58"/>
      <c r="IPQ84" s="58"/>
      <c r="IPX84" s="58"/>
      <c r="IQA84" s="58"/>
      <c r="IQB84" s="58"/>
      <c r="IQI84" s="58"/>
      <c r="IQL84" s="58"/>
      <c r="IQM84" s="58"/>
      <c r="IQT84" s="58"/>
      <c r="IQW84" s="58"/>
      <c r="IQX84" s="58"/>
      <c r="IRE84" s="58"/>
      <c r="IRH84" s="58"/>
      <c r="IRI84" s="58"/>
      <c r="IRP84" s="58"/>
      <c r="IRS84" s="58"/>
      <c r="IRT84" s="58"/>
      <c r="ISA84" s="58"/>
      <c r="ISD84" s="58"/>
      <c r="ISE84" s="58"/>
      <c r="ISL84" s="58"/>
      <c r="ISO84" s="58"/>
      <c r="ISP84" s="58"/>
      <c r="ISW84" s="58"/>
      <c r="ISZ84" s="58"/>
      <c r="ITA84" s="58"/>
      <c r="ITH84" s="58"/>
      <c r="ITK84" s="58"/>
      <c r="ITL84" s="58"/>
      <c r="ITS84" s="58"/>
      <c r="ITV84" s="58"/>
      <c r="ITW84" s="58"/>
      <c r="IUD84" s="58"/>
      <c r="IUG84" s="58"/>
      <c r="IUH84" s="58"/>
      <c r="IUO84" s="58"/>
      <c r="IUR84" s="58"/>
      <c r="IUS84" s="58"/>
      <c r="IUZ84" s="58"/>
      <c r="IVC84" s="58"/>
      <c r="IVD84" s="58"/>
      <c r="IVK84" s="58"/>
      <c r="IVN84" s="58"/>
      <c r="IVO84" s="58"/>
      <c r="IVV84" s="58"/>
      <c r="IVY84" s="58"/>
      <c r="IVZ84" s="58"/>
      <c r="IWG84" s="58"/>
      <c r="IWJ84" s="58"/>
      <c r="IWK84" s="58"/>
      <c r="IWR84" s="58"/>
      <c r="IWU84" s="58"/>
      <c r="IWV84" s="58"/>
      <c r="IXC84" s="58"/>
      <c r="IXF84" s="58"/>
      <c r="IXG84" s="58"/>
      <c r="IXN84" s="58"/>
      <c r="IXQ84" s="58"/>
      <c r="IXR84" s="58"/>
      <c r="IXY84" s="58"/>
      <c r="IYB84" s="58"/>
      <c r="IYC84" s="58"/>
      <c r="IYJ84" s="58"/>
      <c r="IYM84" s="58"/>
      <c r="IYN84" s="58"/>
      <c r="IYU84" s="58"/>
      <c r="IYX84" s="58"/>
      <c r="IYY84" s="58"/>
      <c r="IZF84" s="58"/>
      <c r="IZI84" s="58"/>
      <c r="IZJ84" s="58"/>
      <c r="IZQ84" s="58"/>
      <c r="IZT84" s="58"/>
      <c r="IZU84" s="58"/>
      <c r="JAB84" s="58"/>
      <c r="JAE84" s="58"/>
      <c r="JAF84" s="58"/>
      <c r="JAM84" s="58"/>
      <c r="JAP84" s="58"/>
      <c r="JAQ84" s="58"/>
      <c r="JAX84" s="58"/>
      <c r="JBA84" s="58"/>
      <c r="JBB84" s="58"/>
      <c r="JBI84" s="58"/>
      <c r="JBL84" s="58"/>
      <c r="JBM84" s="58"/>
      <c r="JBT84" s="58"/>
      <c r="JBW84" s="58"/>
      <c r="JBX84" s="58"/>
      <c r="JCE84" s="58"/>
      <c r="JCH84" s="58"/>
      <c r="JCI84" s="58"/>
      <c r="JCP84" s="58"/>
      <c r="JCS84" s="58"/>
      <c r="JCT84" s="58"/>
      <c r="JDA84" s="58"/>
      <c r="JDD84" s="58"/>
      <c r="JDE84" s="58"/>
      <c r="JDL84" s="58"/>
      <c r="JDO84" s="58"/>
      <c r="JDP84" s="58"/>
      <c r="JDW84" s="58"/>
      <c r="JDZ84" s="58"/>
      <c r="JEA84" s="58"/>
      <c r="JEH84" s="58"/>
      <c r="JEK84" s="58"/>
      <c r="JEL84" s="58"/>
      <c r="JES84" s="58"/>
      <c r="JEV84" s="58"/>
      <c r="JEW84" s="58"/>
      <c r="JFD84" s="58"/>
      <c r="JFG84" s="58"/>
      <c r="JFH84" s="58"/>
      <c r="JFO84" s="58"/>
      <c r="JFR84" s="58"/>
      <c r="JFS84" s="58"/>
      <c r="JFZ84" s="58"/>
      <c r="JGC84" s="58"/>
      <c r="JGD84" s="58"/>
      <c r="JGK84" s="58"/>
      <c r="JGN84" s="58"/>
      <c r="JGO84" s="58"/>
      <c r="JGV84" s="58"/>
      <c r="JGY84" s="58"/>
      <c r="JGZ84" s="58"/>
      <c r="JHG84" s="58"/>
      <c r="JHJ84" s="58"/>
      <c r="JHK84" s="58"/>
      <c r="JHR84" s="58"/>
      <c r="JHU84" s="58"/>
      <c r="JHV84" s="58"/>
      <c r="JIC84" s="58"/>
      <c r="JIF84" s="58"/>
      <c r="JIG84" s="58"/>
      <c r="JIN84" s="58"/>
      <c r="JIQ84" s="58"/>
      <c r="JIR84" s="58"/>
      <c r="JIY84" s="58"/>
      <c r="JJB84" s="58"/>
      <c r="JJC84" s="58"/>
      <c r="JJJ84" s="58"/>
      <c r="JJM84" s="58"/>
      <c r="JJN84" s="58"/>
      <c r="JJU84" s="58"/>
      <c r="JJX84" s="58"/>
      <c r="JJY84" s="58"/>
      <c r="JKF84" s="58"/>
      <c r="JKI84" s="58"/>
      <c r="JKJ84" s="58"/>
      <c r="JKQ84" s="58"/>
      <c r="JKT84" s="58"/>
      <c r="JKU84" s="58"/>
      <c r="JLB84" s="58"/>
      <c r="JLE84" s="58"/>
      <c r="JLF84" s="58"/>
      <c r="JLM84" s="58"/>
      <c r="JLP84" s="58"/>
      <c r="JLQ84" s="58"/>
      <c r="JLX84" s="58"/>
      <c r="JMA84" s="58"/>
      <c r="JMB84" s="58"/>
      <c r="JMI84" s="58"/>
      <c r="JML84" s="58"/>
      <c r="JMM84" s="58"/>
      <c r="JMT84" s="58"/>
      <c r="JMW84" s="58"/>
      <c r="JMX84" s="58"/>
      <c r="JNE84" s="58"/>
      <c r="JNH84" s="58"/>
      <c r="JNI84" s="58"/>
      <c r="JNP84" s="58"/>
      <c r="JNS84" s="58"/>
      <c r="JNT84" s="58"/>
      <c r="JOA84" s="58"/>
      <c r="JOD84" s="58"/>
      <c r="JOE84" s="58"/>
      <c r="JOL84" s="58"/>
      <c r="JOO84" s="58"/>
      <c r="JOP84" s="58"/>
      <c r="JOW84" s="58"/>
      <c r="JOZ84" s="58"/>
      <c r="JPA84" s="58"/>
      <c r="JPH84" s="58"/>
      <c r="JPK84" s="58"/>
      <c r="JPL84" s="58"/>
      <c r="JPS84" s="58"/>
      <c r="JPV84" s="58"/>
      <c r="JPW84" s="58"/>
      <c r="JQD84" s="58"/>
      <c r="JQG84" s="58"/>
      <c r="JQH84" s="58"/>
      <c r="JQO84" s="58"/>
      <c r="JQR84" s="58"/>
      <c r="JQS84" s="58"/>
      <c r="JQZ84" s="58"/>
      <c r="JRC84" s="58"/>
      <c r="JRD84" s="58"/>
      <c r="JRK84" s="58"/>
      <c r="JRN84" s="58"/>
      <c r="JRO84" s="58"/>
      <c r="JRV84" s="58"/>
      <c r="JRY84" s="58"/>
      <c r="JRZ84" s="58"/>
      <c r="JSG84" s="58"/>
      <c r="JSJ84" s="58"/>
      <c r="JSK84" s="58"/>
      <c r="JSR84" s="58"/>
      <c r="JSU84" s="58"/>
      <c r="JSV84" s="58"/>
      <c r="JTC84" s="58"/>
      <c r="JTF84" s="58"/>
      <c r="JTG84" s="58"/>
      <c r="JTN84" s="58"/>
      <c r="JTQ84" s="58"/>
      <c r="JTR84" s="58"/>
      <c r="JTY84" s="58"/>
      <c r="JUB84" s="58"/>
      <c r="JUC84" s="58"/>
      <c r="JUJ84" s="58"/>
      <c r="JUM84" s="58"/>
      <c r="JUN84" s="58"/>
      <c r="JUU84" s="58"/>
      <c r="JUX84" s="58"/>
      <c r="JUY84" s="58"/>
      <c r="JVF84" s="58"/>
      <c r="JVI84" s="58"/>
      <c r="JVJ84" s="58"/>
      <c r="JVQ84" s="58"/>
      <c r="JVT84" s="58"/>
      <c r="JVU84" s="58"/>
      <c r="JWB84" s="58"/>
      <c r="JWE84" s="58"/>
      <c r="JWF84" s="58"/>
      <c r="JWM84" s="58"/>
      <c r="JWP84" s="58"/>
      <c r="JWQ84" s="58"/>
      <c r="JWX84" s="58"/>
      <c r="JXA84" s="58"/>
      <c r="JXB84" s="58"/>
      <c r="JXI84" s="58"/>
      <c r="JXL84" s="58"/>
      <c r="JXM84" s="58"/>
      <c r="JXT84" s="58"/>
      <c r="JXW84" s="58"/>
      <c r="JXX84" s="58"/>
      <c r="JYE84" s="58"/>
      <c r="JYH84" s="58"/>
      <c r="JYI84" s="58"/>
      <c r="JYP84" s="58"/>
      <c r="JYS84" s="58"/>
      <c r="JYT84" s="58"/>
      <c r="JZA84" s="58"/>
      <c r="JZD84" s="58"/>
      <c r="JZE84" s="58"/>
      <c r="JZL84" s="58"/>
      <c r="JZO84" s="58"/>
      <c r="JZP84" s="58"/>
      <c r="JZW84" s="58"/>
      <c r="JZZ84" s="58"/>
      <c r="KAA84" s="58"/>
      <c r="KAH84" s="58"/>
      <c r="KAK84" s="58"/>
      <c r="KAL84" s="58"/>
      <c r="KAS84" s="58"/>
      <c r="KAV84" s="58"/>
      <c r="KAW84" s="58"/>
      <c r="KBD84" s="58"/>
      <c r="KBG84" s="58"/>
      <c r="KBH84" s="58"/>
      <c r="KBO84" s="58"/>
      <c r="KBR84" s="58"/>
      <c r="KBS84" s="58"/>
      <c r="KBZ84" s="58"/>
      <c r="KCC84" s="58"/>
      <c r="KCD84" s="58"/>
      <c r="KCK84" s="58"/>
      <c r="KCN84" s="58"/>
      <c r="KCO84" s="58"/>
      <c r="KCV84" s="58"/>
      <c r="KCY84" s="58"/>
      <c r="KCZ84" s="58"/>
      <c r="KDG84" s="58"/>
      <c r="KDJ84" s="58"/>
      <c r="KDK84" s="58"/>
      <c r="KDR84" s="58"/>
      <c r="KDU84" s="58"/>
      <c r="KDV84" s="58"/>
      <c r="KEC84" s="58"/>
      <c r="KEF84" s="58"/>
      <c r="KEG84" s="58"/>
      <c r="KEN84" s="58"/>
      <c r="KEQ84" s="58"/>
      <c r="KER84" s="58"/>
      <c r="KEY84" s="58"/>
      <c r="KFB84" s="58"/>
      <c r="KFC84" s="58"/>
      <c r="KFJ84" s="58"/>
      <c r="KFM84" s="58"/>
      <c r="KFN84" s="58"/>
      <c r="KFU84" s="58"/>
      <c r="KFX84" s="58"/>
      <c r="KFY84" s="58"/>
      <c r="KGF84" s="58"/>
      <c r="KGI84" s="58"/>
      <c r="KGJ84" s="58"/>
      <c r="KGQ84" s="58"/>
      <c r="KGT84" s="58"/>
      <c r="KGU84" s="58"/>
      <c r="KHB84" s="58"/>
      <c r="KHE84" s="58"/>
      <c r="KHF84" s="58"/>
      <c r="KHM84" s="58"/>
      <c r="KHP84" s="58"/>
      <c r="KHQ84" s="58"/>
      <c r="KHX84" s="58"/>
      <c r="KIA84" s="58"/>
      <c r="KIB84" s="58"/>
      <c r="KII84" s="58"/>
      <c r="KIL84" s="58"/>
      <c r="KIM84" s="58"/>
      <c r="KIT84" s="58"/>
      <c r="KIW84" s="58"/>
      <c r="KIX84" s="58"/>
      <c r="KJE84" s="58"/>
      <c r="KJH84" s="58"/>
      <c r="KJI84" s="58"/>
      <c r="KJP84" s="58"/>
      <c r="KJS84" s="58"/>
      <c r="KJT84" s="58"/>
      <c r="KKA84" s="58"/>
      <c r="KKD84" s="58"/>
      <c r="KKE84" s="58"/>
      <c r="KKL84" s="58"/>
      <c r="KKO84" s="58"/>
      <c r="KKP84" s="58"/>
      <c r="KKW84" s="58"/>
      <c r="KKZ84" s="58"/>
      <c r="KLA84" s="58"/>
      <c r="KLH84" s="58"/>
      <c r="KLK84" s="58"/>
      <c r="KLL84" s="58"/>
      <c r="KLS84" s="58"/>
      <c r="KLV84" s="58"/>
      <c r="KLW84" s="58"/>
      <c r="KMD84" s="58"/>
      <c r="KMG84" s="58"/>
      <c r="KMH84" s="58"/>
      <c r="KMO84" s="58"/>
      <c r="KMR84" s="58"/>
      <c r="KMS84" s="58"/>
      <c r="KMZ84" s="58"/>
      <c r="KNC84" s="58"/>
      <c r="KND84" s="58"/>
      <c r="KNK84" s="58"/>
      <c r="KNN84" s="58"/>
      <c r="KNO84" s="58"/>
      <c r="KNV84" s="58"/>
      <c r="KNY84" s="58"/>
      <c r="KNZ84" s="58"/>
      <c r="KOG84" s="58"/>
      <c r="KOJ84" s="58"/>
      <c r="KOK84" s="58"/>
      <c r="KOR84" s="58"/>
      <c r="KOU84" s="58"/>
      <c r="KOV84" s="58"/>
      <c r="KPC84" s="58"/>
      <c r="KPF84" s="58"/>
      <c r="KPG84" s="58"/>
      <c r="KPN84" s="58"/>
      <c r="KPQ84" s="58"/>
      <c r="KPR84" s="58"/>
      <c r="KPY84" s="58"/>
      <c r="KQB84" s="58"/>
      <c r="KQC84" s="58"/>
      <c r="KQJ84" s="58"/>
      <c r="KQM84" s="58"/>
      <c r="KQN84" s="58"/>
      <c r="KQU84" s="58"/>
      <c r="KQX84" s="58"/>
      <c r="KQY84" s="58"/>
      <c r="KRF84" s="58"/>
      <c r="KRI84" s="58"/>
      <c r="KRJ84" s="58"/>
      <c r="KRQ84" s="58"/>
      <c r="KRT84" s="58"/>
      <c r="KRU84" s="58"/>
      <c r="KSB84" s="58"/>
      <c r="KSE84" s="58"/>
      <c r="KSF84" s="58"/>
      <c r="KSM84" s="58"/>
      <c r="KSP84" s="58"/>
      <c r="KSQ84" s="58"/>
      <c r="KSX84" s="58"/>
      <c r="KTA84" s="58"/>
      <c r="KTB84" s="58"/>
      <c r="KTI84" s="58"/>
      <c r="KTL84" s="58"/>
      <c r="KTM84" s="58"/>
      <c r="KTT84" s="58"/>
      <c r="KTW84" s="58"/>
      <c r="KTX84" s="58"/>
      <c r="KUE84" s="58"/>
      <c r="KUH84" s="58"/>
      <c r="KUI84" s="58"/>
      <c r="KUP84" s="58"/>
      <c r="KUS84" s="58"/>
      <c r="KUT84" s="58"/>
      <c r="KVA84" s="58"/>
      <c r="KVD84" s="58"/>
      <c r="KVE84" s="58"/>
      <c r="KVL84" s="58"/>
      <c r="KVO84" s="58"/>
      <c r="KVP84" s="58"/>
      <c r="KVW84" s="58"/>
      <c r="KVZ84" s="58"/>
      <c r="KWA84" s="58"/>
      <c r="KWH84" s="58"/>
      <c r="KWK84" s="58"/>
      <c r="KWL84" s="58"/>
      <c r="KWS84" s="58"/>
      <c r="KWV84" s="58"/>
      <c r="KWW84" s="58"/>
      <c r="KXD84" s="58"/>
      <c r="KXG84" s="58"/>
      <c r="KXH84" s="58"/>
      <c r="KXO84" s="58"/>
      <c r="KXR84" s="58"/>
      <c r="KXS84" s="58"/>
      <c r="KXZ84" s="58"/>
      <c r="KYC84" s="58"/>
      <c r="KYD84" s="58"/>
      <c r="KYK84" s="58"/>
      <c r="KYN84" s="58"/>
      <c r="KYO84" s="58"/>
      <c r="KYV84" s="58"/>
      <c r="KYY84" s="58"/>
      <c r="KYZ84" s="58"/>
      <c r="KZG84" s="58"/>
      <c r="KZJ84" s="58"/>
      <c r="KZK84" s="58"/>
      <c r="KZR84" s="58"/>
      <c r="KZU84" s="58"/>
      <c r="KZV84" s="58"/>
      <c r="LAC84" s="58"/>
      <c r="LAF84" s="58"/>
      <c r="LAG84" s="58"/>
      <c r="LAN84" s="58"/>
      <c r="LAQ84" s="58"/>
      <c r="LAR84" s="58"/>
      <c r="LAY84" s="58"/>
      <c r="LBB84" s="58"/>
      <c r="LBC84" s="58"/>
      <c r="LBJ84" s="58"/>
      <c r="LBM84" s="58"/>
      <c r="LBN84" s="58"/>
      <c r="LBU84" s="58"/>
      <c r="LBX84" s="58"/>
      <c r="LBY84" s="58"/>
      <c r="LCF84" s="58"/>
      <c r="LCI84" s="58"/>
      <c r="LCJ84" s="58"/>
      <c r="LCQ84" s="58"/>
      <c r="LCT84" s="58"/>
      <c r="LCU84" s="58"/>
      <c r="LDB84" s="58"/>
      <c r="LDE84" s="58"/>
      <c r="LDF84" s="58"/>
      <c r="LDM84" s="58"/>
      <c r="LDP84" s="58"/>
      <c r="LDQ84" s="58"/>
      <c r="LDX84" s="58"/>
      <c r="LEA84" s="58"/>
      <c r="LEB84" s="58"/>
      <c r="LEI84" s="58"/>
      <c r="LEL84" s="58"/>
      <c r="LEM84" s="58"/>
      <c r="LET84" s="58"/>
      <c r="LEW84" s="58"/>
      <c r="LEX84" s="58"/>
      <c r="LFE84" s="58"/>
      <c r="LFH84" s="58"/>
      <c r="LFI84" s="58"/>
      <c r="LFP84" s="58"/>
      <c r="LFS84" s="58"/>
      <c r="LFT84" s="58"/>
      <c r="LGA84" s="58"/>
      <c r="LGD84" s="58"/>
      <c r="LGE84" s="58"/>
      <c r="LGL84" s="58"/>
      <c r="LGO84" s="58"/>
      <c r="LGP84" s="58"/>
      <c r="LGW84" s="58"/>
      <c r="LGZ84" s="58"/>
      <c r="LHA84" s="58"/>
      <c r="LHH84" s="58"/>
      <c r="LHK84" s="58"/>
      <c r="LHL84" s="58"/>
      <c r="LHS84" s="58"/>
      <c r="LHV84" s="58"/>
      <c r="LHW84" s="58"/>
      <c r="LID84" s="58"/>
      <c r="LIG84" s="58"/>
      <c r="LIH84" s="58"/>
      <c r="LIO84" s="58"/>
      <c r="LIR84" s="58"/>
      <c r="LIS84" s="58"/>
      <c r="LIZ84" s="58"/>
      <c r="LJC84" s="58"/>
      <c r="LJD84" s="58"/>
      <c r="LJK84" s="58"/>
      <c r="LJN84" s="58"/>
      <c r="LJO84" s="58"/>
      <c r="LJV84" s="58"/>
      <c r="LJY84" s="58"/>
      <c r="LJZ84" s="58"/>
      <c r="LKG84" s="58"/>
      <c r="LKJ84" s="58"/>
      <c r="LKK84" s="58"/>
      <c r="LKR84" s="58"/>
      <c r="LKU84" s="58"/>
      <c r="LKV84" s="58"/>
      <c r="LLC84" s="58"/>
      <c r="LLF84" s="58"/>
      <c r="LLG84" s="58"/>
      <c r="LLN84" s="58"/>
      <c r="LLQ84" s="58"/>
      <c r="LLR84" s="58"/>
      <c r="LLY84" s="58"/>
      <c r="LMB84" s="58"/>
      <c r="LMC84" s="58"/>
      <c r="LMJ84" s="58"/>
      <c r="LMM84" s="58"/>
      <c r="LMN84" s="58"/>
      <c r="LMU84" s="58"/>
      <c r="LMX84" s="58"/>
      <c r="LMY84" s="58"/>
      <c r="LNF84" s="58"/>
      <c r="LNI84" s="58"/>
      <c r="LNJ84" s="58"/>
      <c r="LNQ84" s="58"/>
      <c r="LNT84" s="58"/>
      <c r="LNU84" s="58"/>
      <c r="LOB84" s="58"/>
      <c r="LOE84" s="58"/>
      <c r="LOF84" s="58"/>
      <c r="LOM84" s="58"/>
      <c r="LOP84" s="58"/>
      <c r="LOQ84" s="58"/>
      <c r="LOX84" s="58"/>
      <c r="LPA84" s="58"/>
      <c r="LPB84" s="58"/>
      <c r="LPI84" s="58"/>
      <c r="LPL84" s="58"/>
      <c r="LPM84" s="58"/>
      <c r="LPT84" s="58"/>
      <c r="LPW84" s="58"/>
      <c r="LPX84" s="58"/>
      <c r="LQE84" s="58"/>
      <c r="LQH84" s="58"/>
      <c r="LQI84" s="58"/>
      <c r="LQP84" s="58"/>
      <c r="LQS84" s="58"/>
      <c r="LQT84" s="58"/>
      <c r="LRA84" s="58"/>
      <c r="LRD84" s="58"/>
      <c r="LRE84" s="58"/>
      <c r="LRL84" s="58"/>
      <c r="LRO84" s="58"/>
      <c r="LRP84" s="58"/>
      <c r="LRW84" s="58"/>
      <c r="LRZ84" s="58"/>
      <c r="LSA84" s="58"/>
      <c r="LSH84" s="58"/>
      <c r="LSK84" s="58"/>
      <c r="LSL84" s="58"/>
      <c r="LSS84" s="58"/>
      <c r="LSV84" s="58"/>
      <c r="LSW84" s="58"/>
      <c r="LTD84" s="58"/>
      <c r="LTG84" s="58"/>
      <c r="LTH84" s="58"/>
      <c r="LTO84" s="58"/>
      <c r="LTR84" s="58"/>
      <c r="LTS84" s="58"/>
      <c r="LTZ84" s="58"/>
      <c r="LUC84" s="58"/>
      <c r="LUD84" s="58"/>
      <c r="LUK84" s="58"/>
      <c r="LUN84" s="58"/>
      <c r="LUO84" s="58"/>
      <c r="LUV84" s="58"/>
      <c r="LUY84" s="58"/>
      <c r="LUZ84" s="58"/>
      <c r="LVG84" s="58"/>
      <c r="LVJ84" s="58"/>
      <c r="LVK84" s="58"/>
      <c r="LVR84" s="58"/>
      <c r="LVU84" s="58"/>
      <c r="LVV84" s="58"/>
      <c r="LWC84" s="58"/>
      <c r="LWF84" s="58"/>
      <c r="LWG84" s="58"/>
      <c r="LWN84" s="58"/>
      <c r="LWQ84" s="58"/>
      <c r="LWR84" s="58"/>
      <c r="LWY84" s="58"/>
      <c r="LXB84" s="58"/>
      <c r="LXC84" s="58"/>
      <c r="LXJ84" s="58"/>
      <c r="LXM84" s="58"/>
      <c r="LXN84" s="58"/>
      <c r="LXU84" s="58"/>
      <c r="LXX84" s="58"/>
      <c r="LXY84" s="58"/>
      <c r="LYF84" s="58"/>
      <c r="LYI84" s="58"/>
      <c r="LYJ84" s="58"/>
      <c r="LYQ84" s="58"/>
      <c r="LYT84" s="58"/>
      <c r="LYU84" s="58"/>
      <c r="LZB84" s="58"/>
      <c r="LZE84" s="58"/>
      <c r="LZF84" s="58"/>
      <c r="LZM84" s="58"/>
      <c r="LZP84" s="58"/>
      <c r="LZQ84" s="58"/>
      <c r="LZX84" s="58"/>
      <c r="MAA84" s="58"/>
      <c r="MAB84" s="58"/>
      <c r="MAI84" s="58"/>
      <c r="MAL84" s="58"/>
      <c r="MAM84" s="58"/>
      <c r="MAT84" s="58"/>
      <c r="MAW84" s="58"/>
      <c r="MAX84" s="58"/>
      <c r="MBE84" s="58"/>
      <c r="MBH84" s="58"/>
      <c r="MBI84" s="58"/>
      <c r="MBP84" s="58"/>
      <c r="MBS84" s="58"/>
      <c r="MBT84" s="58"/>
      <c r="MCA84" s="58"/>
      <c r="MCD84" s="58"/>
      <c r="MCE84" s="58"/>
      <c r="MCL84" s="58"/>
      <c r="MCO84" s="58"/>
      <c r="MCP84" s="58"/>
      <c r="MCW84" s="58"/>
      <c r="MCZ84" s="58"/>
      <c r="MDA84" s="58"/>
      <c r="MDH84" s="58"/>
      <c r="MDK84" s="58"/>
      <c r="MDL84" s="58"/>
      <c r="MDS84" s="58"/>
      <c r="MDV84" s="58"/>
      <c r="MDW84" s="58"/>
      <c r="MED84" s="58"/>
      <c r="MEG84" s="58"/>
      <c r="MEH84" s="58"/>
      <c r="MEO84" s="58"/>
      <c r="MER84" s="58"/>
      <c r="MES84" s="58"/>
      <c r="MEZ84" s="58"/>
      <c r="MFC84" s="58"/>
      <c r="MFD84" s="58"/>
      <c r="MFK84" s="58"/>
      <c r="MFN84" s="58"/>
      <c r="MFO84" s="58"/>
      <c r="MFV84" s="58"/>
      <c r="MFY84" s="58"/>
      <c r="MFZ84" s="58"/>
      <c r="MGG84" s="58"/>
      <c r="MGJ84" s="58"/>
      <c r="MGK84" s="58"/>
      <c r="MGR84" s="58"/>
      <c r="MGU84" s="58"/>
      <c r="MGV84" s="58"/>
      <c r="MHC84" s="58"/>
      <c r="MHF84" s="58"/>
      <c r="MHG84" s="58"/>
      <c r="MHN84" s="58"/>
      <c r="MHQ84" s="58"/>
      <c r="MHR84" s="58"/>
      <c r="MHY84" s="58"/>
      <c r="MIB84" s="58"/>
      <c r="MIC84" s="58"/>
      <c r="MIJ84" s="58"/>
      <c r="MIM84" s="58"/>
      <c r="MIN84" s="58"/>
      <c r="MIU84" s="58"/>
      <c r="MIX84" s="58"/>
      <c r="MIY84" s="58"/>
      <c r="MJF84" s="58"/>
      <c r="MJI84" s="58"/>
      <c r="MJJ84" s="58"/>
      <c r="MJQ84" s="58"/>
      <c r="MJT84" s="58"/>
      <c r="MJU84" s="58"/>
      <c r="MKB84" s="58"/>
      <c r="MKE84" s="58"/>
      <c r="MKF84" s="58"/>
      <c r="MKM84" s="58"/>
      <c r="MKP84" s="58"/>
      <c r="MKQ84" s="58"/>
      <c r="MKX84" s="58"/>
      <c r="MLA84" s="58"/>
      <c r="MLB84" s="58"/>
      <c r="MLI84" s="58"/>
      <c r="MLL84" s="58"/>
      <c r="MLM84" s="58"/>
      <c r="MLT84" s="58"/>
      <c r="MLW84" s="58"/>
      <c r="MLX84" s="58"/>
      <c r="MME84" s="58"/>
      <c r="MMH84" s="58"/>
      <c r="MMI84" s="58"/>
      <c r="MMP84" s="58"/>
      <c r="MMS84" s="58"/>
      <c r="MMT84" s="58"/>
      <c r="MNA84" s="58"/>
      <c r="MND84" s="58"/>
      <c r="MNE84" s="58"/>
      <c r="MNL84" s="58"/>
      <c r="MNO84" s="58"/>
      <c r="MNP84" s="58"/>
      <c r="MNW84" s="58"/>
      <c r="MNZ84" s="58"/>
      <c r="MOA84" s="58"/>
      <c r="MOH84" s="58"/>
      <c r="MOK84" s="58"/>
      <c r="MOL84" s="58"/>
      <c r="MOS84" s="58"/>
      <c r="MOV84" s="58"/>
      <c r="MOW84" s="58"/>
      <c r="MPD84" s="58"/>
      <c r="MPG84" s="58"/>
      <c r="MPH84" s="58"/>
      <c r="MPO84" s="58"/>
      <c r="MPR84" s="58"/>
      <c r="MPS84" s="58"/>
      <c r="MPZ84" s="58"/>
      <c r="MQC84" s="58"/>
      <c r="MQD84" s="58"/>
      <c r="MQK84" s="58"/>
      <c r="MQN84" s="58"/>
      <c r="MQO84" s="58"/>
      <c r="MQV84" s="58"/>
      <c r="MQY84" s="58"/>
      <c r="MQZ84" s="58"/>
      <c r="MRG84" s="58"/>
      <c r="MRJ84" s="58"/>
      <c r="MRK84" s="58"/>
      <c r="MRR84" s="58"/>
      <c r="MRU84" s="58"/>
      <c r="MRV84" s="58"/>
      <c r="MSC84" s="58"/>
      <c r="MSF84" s="58"/>
      <c r="MSG84" s="58"/>
      <c r="MSN84" s="58"/>
      <c r="MSQ84" s="58"/>
      <c r="MSR84" s="58"/>
      <c r="MSY84" s="58"/>
      <c r="MTB84" s="58"/>
      <c r="MTC84" s="58"/>
      <c r="MTJ84" s="58"/>
      <c r="MTM84" s="58"/>
      <c r="MTN84" s="58"/>
      <c r="MTU84" s="58"/>
      <c r="MTX84" s="58"/>
      <c r="MTY84" s="58"/>
      <c r="MUF84" s="58"/>
      <c r="MUI84" s="58"/>
      <c r="MUJ84" s="58"/>
      <c r="MUQ84" s="58"/>
      <c r="MUT84" s="58"/>
      <c r="MUU84" s="58"/>
      <c r="MVB84" s="58"/>
      <c r="MVE84" s="58"/>
      <c r="MVF84" s="58"/>
      <c r="MVM84" s="58"/>
      <c r="MVP84" s="58"/>
      <c r="MVQ84" s="58"/>
      <c r="MVX84" s="58"/>
      <c r="MWA84" s="58"/>
      <c r="MWB84" s="58"/>
      <c r="MWI84" s="58"/>
      <c r="MWL84" s="58"/>
      <c r="MWM84" s="58"/>
      <c r="MWT84" s="58"/>
      <c r="MWW84" s="58"/>
      <c r="MWX84" s="58"/>
      <c r="MXE84" s="58"/>
      <c r="MXH84" s="58"/>
      <c r="MXI84" s="58"/>
      <c r="MXP84" s="58"/>
      <c r="MXS84" s="58"/>
      <c r="MXT84" s="58"/>
      <c r="MYA84" s="58"/>
      <c r="MYD84" s="58"/>
      <c r="MYE84" s="58"/>
      <c r="MYL84" s="58"/>
      <c r="MYO84" s="58"/>
      <c r="MYP84" s="58"/>
      <c r="MYW84" s="58"/>
      <c r="MYZ84" s="58"/>
      <c r="MZA84" s="58"/>
      <c r="MZH84" s="58"/>
      <c r="MZK84" s="58"/>
      <c r="MZL84" s="58"/>
      <c r="MZS84" s="58"/>
      <c r="MZV84" s="58"/>
      <c r="MZW84" s="58"/>
      <c r="NAD84" s="58"/>
      <c r="NAG84" s="58"/>
      <c r="NAH84" s="58"/>
      <c r="NAO84" s="58"/>
      <c r="NAR84" s="58"/>
      <c r="NAS84" s="58"/>
      <c r="NAZ84" s="58"/>
      <c r="NBC84" s="58"/>
      <c r="NBD84" s="58"/>
      <c r="NBK84" s="58"/>
      <c r="NBN84" s="58"/>
      <c r="NBO84" s="58"/>
      <c r="NBV84" s="58"/>
      <c r="NBY84" s="58"/>
      <c r="NBZ84" s="58"/>
      <c r="NCG84" s="58"/>
      <c r="NCJ84" s="58"/>
      <c r="NCK84" s="58"/>
      <c r="NCR84" s="58"/>
      <c r="NCU84" s="58"/>
      <c r="NCV84" s="58"/>
      <c r="NDC84" s="58"/>
      <c r="NDF84" s="58"/>
      <c r="NDG84" s="58"/>
      <c r="NDN84" s="58"/>
      <c r="NDQ84" s="58"/>
      <c r="NDR84" s="58"/>
      <c r="NDY84" s="58"/>
      <c r="NEB84" s="58"/>
      <c r="NEC84" s="58"/>
      <c r="NEJ84" s="58"/>
      <c r="NEM84" s="58"/>
      <c r="NEN84" s="58"/>
      <c r="NEU84" s="58"/>
      <c r="NEX84" s="58"/>
      <c r="NEY84" s="58"/>
      <c r="NFF84" s="58"/>
      <c r="NFI84" s="58"/>
      <c r="NFJ84" s="58"/>
      <c r="NFQ84" s="58"/>
      <c r="NFT84" s="58"/>
      <c r="NFU84" s="58"/>
      <c r="NGB84" s="58"/>
      <c r="NGE84" s="58"/>
      <c r="NGF84" s="58"/>
      <c r="NGM84" s="58"/>
      <c r="NGP84" s="58"/>
      <c r="NGQ84" s="58"/>
      <c r="NGX84" s="58"/>
      <c r="NHA84" s="58"/>
      <c r="NHB84" s="58"/>
      <c r="NHI84" s="58"/>
      <c r="NHL84" s="58"/>
      <c r="NHM84" s="58"/>
      <c r="NHT84" s="58"/>
      <c r="NHW84" s="58"/>
      <c r="NHX84" s="58"/>
      <c r="NIE84" s="58"/>
      <c r="NIH84" s="58"/>
      <c r="NII84" s="58"/>
      <c r="NIP84" s="58"/>
      <c r="NIS84" s="58"/>
      <c r="NIT84" s="58"/>
      <c r="NJA84" s="58"/>
      <c r="NJD84" s="58"/>
      <c r="NJE84" s="58"/>
      <c r="NJL84" s="58"/>
      <c r="NJO84" s="58"/>
      <c r="NJP84" s="58"/>
      <c r="NJW84" s="58"/>
      <c r="NJZ84" s="58"/>
      <c r="NKA84" s="58"/>
      <c r="NKH84" s="58"/>
      <c r="NKK84" s="58"/>
      <c r="NKL84" s="58"/>
      <c r="NKS84" s="58"/>
      <c r="NKV84" s="58"/>
      <c r="NKW84" s="58"/>
      <c r="NLD84" s="58"/>
      <c r="NLG84" s="58"/>
      <c r="NLH84" s="58"/>
      <c r="NLO84" s="58"/>
      <c r="NLR84" s="58"/>
      <c r="NLS84" s="58"/>
      <c r="NLZ84" s="58"/>
      <c r="NMC84" s="58"/>
      <c r="NMD84" s="58"/>
      <c r="NMK84" s="58"/>
      <c r="NMN84" s="58"/>
      <c r="NMO84" s="58"/>
      <c r="NMV84" s="58"/>
      <c r="NMY84" s="58"/>
      <c r="NMZ84" s="58"/>
      <c r="NNG84" s="58"/>
      <c r="NNJ84" s="58"/>
      <c r="NNK84" s="58"/>
      <c r="NNR84" s="58"/>
      <c r="NNU84" s="58"/>
      <c r="NNV84" s="58"/>
      <c r="NOC84" s="58"/>
      <c r="NOF84" s="58"/>
      <c r="NOG84" s="58"/>
      <c r="NON84" s="58"/>
      <c r="NOQ84" s="58"/>
      <c r="NOR84" s="58"/>
      <c r="NOY84" s="58"/>
      <c r="NPB84" s="58"/>
      <c r="NPC84" s="58"/>
      <c r="NPJ84" s="58"/>
      <c r="NPM84" s="58"/>
      <c r="NPN84" s="58"/>
      <c r="NPU84" s="58"/>
      <c r="NPX84" s="58"/>
      <c r="NPY84" s="58"/>
      <c r="NQF84" s="58"/>
      <c r="NQI84" s="58"/>
      <c r="NQJ84" s="58"/>
      <c r="NQQ84" s="58"/>
      <c r="NQT84" s="58"/>
      <c r="NQU84" s="58"/>
      <c r="NRB84" s="58"/>
      <c r="NRE84" s="58"/>
      <c r="NRF84" s="58"/>
      <c r="NRM84" s="58"/>
      <c r="NRP84" s="58"/>
      <c r="NRQ84" s="58"/>
      <c r="NRX84" s="58"/>
      <c r="NSA84" s="58"/>
      <c r="NSB84" s="58"/>
      <c r="NSI84" s="58"/>
      <c r="NSL84" s="58"/>
      <c r="NSM84" s="58"/>
      <c r="NST84" s="58"/>
      <c r="NSW84" s="58"/>
      <c r="NSX84" s="58"/>
      <c r="NTE84" s="58"/>
      <c r="NTH84" s="58"/>
      <c r="NTI84" s="58"/>
      <c r="NTP84" s="58"/>
      <c r="NTS84" s="58"/>
      <c r="NTT84" s="58"/>
      <c r="NUA84" s="58"/>
      <c r="NUD84" s="58"/>
      <c r="NUE84" s="58"/>
      <c r="NUL84" s="58"/>
      <c r="NUO84" s="58"/>
      <c r="NUP84" s="58"/>
      <c r="NUW84" s="58"/>
      <c r="NUZ84" s="58"/>
      <c r="NVA84" s="58"/>
      <c r="NVH84" s="58"/>
      <c r="NVK84" s="58"/>
      <c r="NVL84" s="58"/>
      <c r="NVS84" s="58"/>
      <c r="NVV84" s="58"/>
      <c r="NVW84" s="58"/>
      <c r="NWD84" s="58"/>
      <c r="NWG84" s="58"/>
      <c r="NWH84" s="58"/>
      <c r="NWO84" s="58"/>
      <c r="NWR84" s="58"/>
      <c r="NWS84" s="58"/>
      <c r="NWZ84" s="58"/>
      <c r="NXC84" s="58"/>
      <c r="NXD84" s="58"/>
      <c r="NXK84" s="58"/>
      <c r="NXN84" s="58"/>
      <c r="NXO84" s="58"/>
      <c r="NXV84" s="58"/>
      <c r="NXY84" s="58"/>
      <c r="NXZ84" s="58"/>
      <c r="NYG84" s="58"/>
      <c r="NYJ84" s="58"/>
      <c r="NYK84" s="58"/>
      <c r="NYR84" s="58"/>
      <c r="NYU84" s="58"/>
      <c r="NYV84" s="58"/>
      <c r="NZC84" s="58"/>
      <c r="NZF84" s="58"/>
      <c r="NZG84" s="58"/>
      <c r="NZN84" s="58"/>
      <c r="NZQ84" s="58"/>
      <c r="NZR84" s="58"/>
      <c r="NZY84" s="58"/>
      <c r="OAB84" s="58"/>
      <c r="OAC84" s="58"/>
      <c r="OAJ84" s="58"/>
      <c r="OAM84" s="58"/>
      <c r="OAN84" s="58"/>
      <c r="OAU84" s="58"/>
      <c r="OAX84" s="58"/>
      <c r="OAY84" s="58"/>
      <c r="OBF84" s="58"/>
      <c r="OBI84" s="58"/>
      <c r="OBJ84" s="58"/>
      <c r="OBQ84" s="58"/>
      <c r="OBT84" s="58"/>
      <c r="OBU84" s="58"/>
      <c r="OCB84" s="58"/>
      <c r="OCE84" s="58"/>
      <c r="OCF84" s="58"/>
      <c r="OCM84" s="58"/>
      <c r="OCP84" s="58"/>
      <c r="OCQ84" s="58"/>
      <c r="OCX84" s="58"/>
      <c r="ODA84" s="58"/>
      <c r="ODB84" s="58"/>
      <c r="ODI84" s="58"/>
      <c r="ODL84" s="58"/>
      <c r="ODM84" s="58"/>
      <c r="ODT84" s="58"/>
      <c r="ODW84" s="58"/>
      <c r="ODX84" s="58"/>
      <c r="OEE84" s="58"/>
      <c r="OEH84" s="58"/>
      <c r="OEI84" s="58"/>
      <c r="OEP84" s="58"/>
      <c r="OES84" s="58"/>
      <c r="OET84" s="58"/>
      <c r="OFA84" s="58"/>
      <c r="OFD84" s="58"/>
      <c r="OFE84" s="58"/>
      <c r="OFL84" s="58"/>
      <c r="OFO84" s="58"/>
      <c r="OFP84" s="58"/>
      <c r="OFW84" s="58"/>
      <c r="OFZ84" s="58"/>
      <c r="OGA84" s="58"/>
      <c r="OGH84" s="58"/>
      <c r="OGK84" s="58"/>
      <c r="OGL84" s="58"/>
      <c r="OGS84" s="58"/>
      <c r="OGV84" s="58"/>
      <c r="OGW84" s="58"/>
      <c r="OHD84" s="58"/>
      <c r="OHG84" s="58"/>
      <c r="OHH84" s="58"/>
      <c r="OHO84" s="58"/>
      <c r="OHR84" s="58"/>
      <c r="OHS84" s="58"/>
      <c r="OHZ84" s="58"/>
      <c r="OIC84" s="58"/>
      <c r="OID84" s="58"/>
      <c r="OIK84" s="58"/>
      <c r="OIN84" s="58"/>
      <c r="OIO84" s="58"/>
      <c r="OIV84" s="58"/>
      <c r="OIY84" s="58"/>
      <c r="OIZ84" s="58"/>
      <c r="OJG84" s="58"/>
      <c r="OJJ84" s="58"/>
      <c r="OJK84" s="58"/>
      <c r="OJR84" s="58"/>
      <c r="OJU84" s="58"/>
      <c r="OJV84" s="58"/>
      <c r="OKC84" s="58"/>
      <c r="OKF84" s="58"/>
      <c r="OKG84" s="58"/>
      <c r="OKN84" s="58"/>
      <c r="OKQ84" s="58"/>
      <c r="OKR84" s="58"/>
      <c r="OKY84" s="58"/>
      <c r="OLB84" s="58"/>
      <c r="OLC84" s="58"/>
      <c r="OLJ84" s="58"/>
      <c r="OLM84" s="58"/>
      <c r="OLN84" s="58"/>
      <c r="OLU84" s="58"/>
      <c r="OLX84" s="58"/>
      <c r="OLY84" s="58"/>
      <c r="OMF84" s="58"/>
      <c r="OMI84" s="58"/>
      <c r="OMJ84" s="58"/>
      <c r="OMQ84" s="58"/>
      <c r="OMT84" s="58"/>
      <c r="OMU84" s="58"/>
      <c r="ONB84" s="58"/>
      <c r="ONE84" s="58"/>
      <c r="ONF84" s="58"/>
      <c r="ONM84" s="58"/>
      <c r="ONP84" s="58"/>
      <c r="ONQ84" s="58"/>
      <c r="ONX84" s="58"/>
      <c r="OOA84" s="58"/>
      <c r="OOB84" s="58"/>
      <c r="OOI84" s="58"/>
      <c r="OOL84" s="58"/>
      <c r="OOM84" s="58"/>
      <c r="OOT84" s="58"/>
      <c r="OOW84" s="58"/>
      <c r="OOX84" s="58"/>
      <c r="OPE84" s="58"/>
      <c r="OPH84" s="58"/>
      <c r="OPI84" s="58"/>
      <c r="OPP84" s="58"/>
      <c r="OPS84" s="58"/>
      <c r="OPT84" s="58"/>
      <c r="OQA84" s="58"/>
      <c r="OQD84" s="58"/>
      <c r="OQE84" s="58"/>
      <c r="OQL84" s="58"/>
      <c r="OQO84" s="58"/>
      <c r="OQP84" s="58"/>
      <c r="OQW84" s="58"/>
      <c r="OQZ84" s="58"/>
      <c r="ORA84" s="58"/>
      <c r="ORH84" s="58"/>
      <c r="ORK84" s="58"/>
      <c r="ORL84" s="58"/>
      <c r="ORS84" s="58"/>
      <c r="ORV84" s="58"/>
      <c r="ORW84" s="58"/>
      <c r="OSD84" s="58"/>
      <c r="OSG84" s="58"/>
      <c r="OSH84" s="58"/>
      <c r="OSO84" s="58"/>
      <c r="OSR84" s="58"/>
      <c r="OSS84" s="58"/>
      <c r="OSZ84" s="58"/>
      <c r="OTC84" s="58"/>
      <c r="OTD84" s="58"/>
      <c r="OTK84" s="58"/>
      <c r="OTN84" s="58"/>
      <c r="OTO84" s="58"/>
      <c r="OTV84" s="58"/>
      <c r="OTY84" s="58"/>
      <c r="OTZ84" s="58"/>
      <c r="OUG84" s="58"/>
      <c r="OUJ84" s="58"/>
      <c r="OUK84" s="58"/>
      <c r="OUR84" s="58"/>
      <c r="OUU84" s="58"/>
      <c r="OUV84" s="58"/>
      <c r="OVC84" s="58"/>
      <c r="OVF84" s="58"/>
      <c r="OVG84" s="58"/>
      <c r="OVN84" s="58"/>
      <c r="OVQ84" s="58"/>
      <c r="OVR84" s="58"/>
      <c r="OVY84" s="58"/>
      <c r="OWB84" s="58"/>
      <c r="OWC84" s="58"/>
      <c r="OWJ84" s="58"/>
      <c r="OWM84" s="58"/>
      <c r="OWN84" s="58"/>
      <c r="OWU84" s="58"/>
      <c r="OWX84" s="58"/>
      <c r="OWY84" s="58"/>
      <c r="OXF84" s="58"/>
      <c r="OXI84" s="58"/>
      <c r="OXJ84" s="58"/>
      <c r="OXQ84" s="58"/>
      <c r="OXT84" s="58"/>
      <c r="OXU84" s="58"/>
      <c r="OYB84" s="58"/>
      <c r="OYE84" s="58"/>
      <c r="OYF84" s="58"/>
      <c r="OYM84" s="58"/>
      <c r="OYP84" s="58"/>
      <c r="OYQ84" s="58"/>
      <c r="OYX84" s="58"/>
      <c r="OZA84" s="58"/>
      <c r="OZB84" s="58"/>
      <c r="OZI84" s="58"/>
      <c r="OZL84" s="58"/>
      <c r="OZM84" s="58"/>
      <c r="OZT84" s="58"/>
      <c r="OZW84" s="58"/>
      <c r="OZX84" s="58"/>
      <c r="PAE84" s="58"/>
      <c r="PAH84" s="58"/>
      <c r="PAI84" s="58"/>
      <c r="PAP84" s="58"/>
      <c r="PAS84" s="58"/>
      <c r="PAT84" s="58"/>
      <c r="PBA84" s="58"/>
      <c r="PBD84" s="58"/>
      <c r="PBE84" s="58"/>
      <c r="PBL84" s="58"/>
      <c r="PBO84" s="58"/>
      <c r="PBP84" s="58"/>
      <c r="PBW84" s="58"/>
      <c r="PBZ84" s="58"/>
      <c r="PCA84" s="58"/>
      <c r="PCH84" s="58"/>
      <c r="PCK84" s="58"/>
      <c r="PCL84" s="58"/>
      <c r="PCS84" s="58"/>
      <c r="PCV84" s="58"/>
      <c r="PCW84" s="58"/>
      <c r="PDD84" s="58"/>
      <c r="PDG84" s="58"/>
      <c r="PDH84" s="58"/>
      <c r="PDO84" s="58"/>
      <c r="PDR84" s="58"/>
      <c r="PDS84" s="58"/>
      <c r="PDZ84" s="58"/>
      <c r="PEC84" s="58"/>
      <c r="PED84" s="58"/>
      <c r="PEK84" s="58"/>
      <c r="PEN84" s="58"/>
      <c r="PEO84" s="58"/>
      <c r="PEV84" s="58"/>
      <c r="PEY84" s="58"/>
      <c r="PEZ84" s="58"/>
      <c r="PFG84" s="58"/>
      <c r="PFJ84" s="58"/>
      <c r="PFK84" s="58"/>
      <c r="PFR84" s="58"/>
      <c r="PFU84" s="58"/>
      <c r="PFV84" s="58"/>
      <c r="PGC84" s="58"/>
      <c r="PGF84" s="58"/>
      <c r="PGG84" s="58"/>
      <c r="PGN84" s="58"/>
      <c r="PGQ84" s="58"/>
      <c r="PGR84" s="58"/>
      <c r="PGY84" s="58"/>
      <c r="PHB84" s="58"/>
      <c r="PHC84" s="58"/>
      <c r="PHJ84" s="58"/>
      <c r="PHM84" s="58"/>
      <c r="PHN84" s="58"/>
      <c r="PHU84" s="58"/>
      <c r="PHX84" s="58"/>
      <c r="PHY84" s="58"/>
      <c r="PIF84" s="58"/>
      <c r="PII84" s="58"/>
      <c r="PIJ84" s="58"/>
      <c r="PIQ84" s="58"/>
      <c r="PIT84" s="58"/>
      <c r="PIU84" s="58"/>
      <c r="PJB84" s="58"/>
      <c r="PJE84" s="58"/>
      <c r="PJF84" s="58"/>
      <c r="PJM84" s="58"/>
      <c r="PJP84" s="58"/>
      <c r="PJQ84" s="58"/>
      <c r="PJX84" s="58"/>
      <c r="PKA84" s="58"/>
      <c r="PKB84" s="58"/>
      <c r="PKI84" s="58"/>
      <c r="PKL84" s="58"/>
      <c r="PKM84" s="58"/>
      <c r="PKT84" s="58"/>
      <c r="PKW84" s="58"/>
      <c r="PKX84" s="58"/>
      <c r="PLE84" s="58"/>
      <c r="PLH84" s="58"/>
      <c r="PLI84" s="58"/>
      <c r="PLP84" s="58"/>
      <c r="PLS84" s="58"/>
      <c r="PLT84" s="58"/>
      <c r="PMA84" s="58"/>
      <c r="PMD84" s="58"/>
      <c r="PME84" s="58"/>
      <c r="PML84" s="58"/>
      <c r="PMO84" s="58"/>
      <c r="PMP84" s="58"/>
      <c r="PMW84" s="58"/>
      <c r="PMZ84" s="58"/>
      <c r="PNA84" s="58"/>
      <c r="PNH84" s="58"/>
      <c r="PNK84" s="58"/>
      <c r="PNL84" s="58"/>
      <c r="PNS84" s="58"/>
      <c r="PNV84" s="58"/>
      <c r="PNW84" s="58"/>
      <c r="POD84" s="58"/>
      <c r="POG84" s="58"/>
      <c r="POH84" s="58"/>
      <c r="POO84" s="58"/>
      <c r="POR84" s="58"/>
      <c r="POS84" s="58"/>
      <c r="POZ84" s="58"/>
      <c r="PPC84" s="58"/>
      <c r="PPD84" s="58"/>
      <c r="PPK84" s="58"/>
      <c r="PPN84" s="58"/>
      <c r="PPO84" s="58"/>
      <c r="PPV84" s="58"/>
      <c r="PPY84" s="58"/>
      <c r="PPZ84" s="58"/>
      <c r="PQG84" s="58"/>
      <c r="PQJ84" s="58"/>
      <c r="PQK84" s="58"/>
      <c r="PQR84" s="58"/>
      <c r="PQU84" s="58"/>
      <c r="PQV84" s="58"/>
      <c r="PRC84" s="58"/>
      <c r="PRF84" s="58"/>
      <c r="PRG84" s="58"/>
      <c r="PRN84" s="58"/>
      <c r="PRQ84" s="58"/>
      <c r="PRR84" s="58"/>
      <c r="PRY84" s="58"/>
      <c r="PSB84" s="58"/>
      <c r="PSC84" s="58"/>
      <c r="PSJ84" s="58"/>
      <c r="PSM84" s="58"/>
      <c r="PSN84" s="58"/>
      <c r="PSU84" s="58"/>
      <c r="PSX84" s="58"/>
      <c r="PSY84" s="58"/>
      <c r="PTF84" s="58"/>
      <c r="PTI84" s="58"/>
      <c r="PTJ84" s="58"/>
      <c r="PTQ84" s="58"/>
      <c r="PTT84" s="58"/>
      <c r="PTU84" s="58"/>
      <c r="PUB84" s="58"/>
      <c r="PUE84" s="58"/>
      <c r="PUF84" s="58"/>
      <c r="PUM84" s="58"/>
      <c r="PUP84" s="58"/>
      <c r="PUQ84" s="58"/>
      <c r="PUX84" s="58"/>
      <c r="PVA84" s="58"/>
      <c r="PVB84" s="58"/>
      <c r="PVI84" s="58"/>
      <c r="PVL84" s="58"/>
      <c r="PVM84" s="58"/>
      <c r="PVT84" s="58"/>
      <c r="PVW84" s="58"/>
      <c r="PVX84" s="58"/>
      <c r="PWE84" s="58"/>
      <c r="PWH84" s="58"/>
      <c r="PWI84" s="58"/>
      <c r="PWP84" s="58"/>
      <c r="PWS84" s="58"/>
      <c r="PWT84" s="58"/>
      <c r="PXA84" s="58"/>
      <c r="PXD84" s="58"/>
      <c r="PXE84" s="58"/>
      <c r="PXL84" s="58"/>
      <c r="PXO84" s="58"/>
      <c r="PXP84" s="58"/>
      <c r="PXW84" s="58"/>
      <c r="PXZ84" s="58"/>
      <c r="PYA84" s="58"/>
      <c r="PYH84" s="58"/>
      <c r="PYK84" s="58"/>
      <c r="PYL84" s="58"/>
      <c r="PYS84" s="58"/>
      <c r="PYV84" s="58"/>
      <c r="PYW84" s="58"/>
      <c r="PZD84" s="58"/>
      <c r="PZG84" s="58"/>
      <c r="PZH84" s="58"/>
      <c r="PZO84" s="58"/>
      <c r="PZR84" s="58"/>
      <c r="PZS84" s="58"/>
      <c r="PZZ84" s="58"/>
      <c r="QAC84" s="58"/>
      <c r="QAD84" s="58"/>
      <c r="QAK84" s="58"/>
      <c r="QAN84" s="58"/>
      <c r="QAO84" s="58"/>
      <c r="QAV84" s="58"/>
      <c r="QAY84" s="58"/>
      <c r="QAZ84" s="58"/>
      <c r="QBG84" s="58"/>
      <c r="QBJ84" s="58"/>
      <c r="QBK84" s="58"/>
      <c r="QBR84" s="58"/>
      <c r="QBU84" s="58"/>
      <c r="QBV84" s="58"/>
      <c r="QCC84" s="58"/>
      <c r="QCF84" s="58"/>
      <c r="QCG84" s="58"/>
      <c r="QCN84" s="58"/>
      <c r="QCQ84" s="58"/>
      <c r="QCR84" s="58"/>
      <c r="QCY84" s="58"/>
      <c r="QDB84" s="58"/>
      <c r="QDC84" s="58"/>
      <c r="QDJ84" s="58"/>
      <c r="QDM84" s="58"/>
      <c r="QDN84" s="58"/>
      <c r="QDU84" s="58"/>
      <c r="QDX84" s="58"/>
      <c r="QDY84" s="58"/>
      <c r="QEF84" s="58"/>
      <c r="QEI84" s="58"/>
      <c r="QEJ84" s="58"/>
      <c r="QEQ84" s="58"/>
      <c r="QET84" s="58"/>
      <c r="QEU84" s="58"/>
      <c r="QFB84" s="58"/>
      <c r="QFE84" s="58"/>
      <c r="QFF84" s="58"/>
      <c r="QFM84" s="58"/>
      <c r="QFP84" s="58"/>
      <c r="QFQ84" s="58"/>
      <c r="QFX84" s="58"/>
      <c r="QGA84" s="58"/>
      <c r="QGB84" s="58"/>
      <c r="QGI84" s="58"/>
      <c r="QGL84" s="58"/>
      <c r="QGM84" s="58"/>
      <c r="QGT84" s="58"/>
      <c r="QGW84" s="58"/>
      <c r="QGX84" s="58"/>
      <c r="QHE84" s="58"/>
      <c r="QHH84" s="58"/>
      <c r="QHI84" s="58"/>
      <c r="QHP84" s="58"/>
      <c r="QHS84" s="58"/>
      <c r="QHT84" s="58"/>
      <c r="QIA84" s="58"/>
      <c r="QID84" s="58"/>
      <c r="QIE84" s="58"/>
      <c r="QIL84" s="58"/>
      <c r="QIO84" s="58"/>
      <c r="QIP84" s="58"/>
      <c r="QIW84" s="58"/>
      <c r="QIZ84" s="58"/>
      <c r="QJA84" s="58"/>
      <c r="QJH84" s="58"/>
      <c r="QJK84" s="58"/>
      <c r="QJL84" s="58"/>
      <c r="QJS84" s="58"/>
      <c r="QJV84" s="58"/>
      <c r="QJW84" s="58"/>
      <c r="QKD84" s="58"/>
      <c r="QKG84" s="58"/>
      <c r="QKH84" s="58"/>
      <c r="QKO84" s="58"/>
      <c r="QKR84" s="58"/>
      <c r="QKS84" s="58"/>
      <c r="QKZ84" s="58"/>
      <c r="QLC84" s="58"/>
      <c r="QLD84" s="58"/>
      <c r="QLK84" s="58"/>
      <c r="QLN84" s="58"/>
      <c r="QLO84" s="58"/>
      <c r="QLV84" s="58"/>
      <c r="QLY84" s="58"/>
      <c r="QLZ84" s="58"/>
      <c r="QMG84" s="58"/>
      <c r="QMJ84" s="58"/>
      <c r="QMK84" s="58"/>
      <c r="QMR84" s="58"/>
      <c r="QMU84" s="58"/>
      <c r="QMV84" s="58"/>
      <c r="QNC84" s="58"/>
      <c r="QNF84" s="58"/>
      <c r="QNG84" s="58"/>
      <c r="QNN84" s="58"/>
      <c r="QNQ84" s="58"/>
      <c r="QNR84" s="58"/>
      <c r="QNY84" s="58"/>
      <c r="QOB84" s="58"/>
      <c r="QOC84" s="58"/>
      <c r="QOJ84" s="58"/>
      <c r="QOM84" s="58"/>
      <c r="QON84" s="58"/>
      <c r="QOU84" s="58"/>
      <c r="QOX84" s="58"/>
      <c r="QOY84" s="58"/>
      <c r="QPF84" s="58"/>
      <c r="QPI84" s="58"/>
      <c r="QPJ84" s="58"/>
      <c r="QPQ84" s="58"/>
      <c r="QPT84" s="58"/>
      <c r="QPU84" s="58"/>
      <c r="QQB84" s="58"/>
      <c r="QQE84" s="58"/>
      <c r="QQF84" s="58"/>
      <c r="QQM84" s="58"/>
      <c r="QQP84" s="58"/>
      <c r="QQQ84" s="58"/>
      <c r="QQX84" s="58"/>
      <c r="QRA84" s="58"/>
      <c r="QRB84" s="58"/>
      <c r="QRI84" s="58"/>
      <c r="QRL84" s="58"/>
      <c r="QRM84" s="58"/>
      <c r="QRT84" s="58"/>
      <c r="QRW84" s="58"/>
      <c r="QRX84" s="58"/>
      <c r="QSE84" s="58"/>
      <c r="QSH84" s="58"/>
      <c r="QSI84" s="58"/>
      <c r="QSP84" s="58"/>
      <c r="QSS84" s="58"/>
      <c r="QST84" s="58"/>
      <c r="QTA84" s="58"/>
      <c r="QTD84" s="58"/>
      <c r="QTE84" s="58"/>
      <c r="QTL84" s="58"/>
      <c r="QTO84" s="58"/>
      <c r="QTP84" s="58"/>
      <c r="QTW84" s="58"/>
      <c r="QTZ84" s="58"/>
      <c r="QUA84" s="58"/>
      <c r="QUH84" s="58"/>
      <c r="QUK84" s="58"/>
      <c r="QUL84" s="58"/>
      <c r="QUS84" s="58"/>
      <c r="QUV84" s="58"/>
      <c r="QUW84" s="58"/>
      <c r="QVD84" s="58"/>
      <c r="QVG84" s="58"/>
      <c r="QVH84" s="58"/>
      <c r="QVO84" s="58"/>
      <c r="QVR84" s="58"/>
      <c r="QVS84" s="58"/>
      <c r="QVZ84" s="58"/>
      <c r="QWC84" s="58"/>
      <c r="QWD84" s="58"/>
      <c r="QWK84" s="58"/>
      <c r="QWN84" s="58"/>
      <c r="QWO84" s="58"/>
      <c r="QWV84" s="58"/>
      <c r="QWY84" s="58"/>
      <c r="QWZ84" s="58"/>
      <c r="QXG84" s="58"/>
      <c r="QXJ84" s="58"/>
      <c r="QXK84" s="58"/>
      <c r="QXR84" s="58"/>
      <c r="QXU84" s="58"/>
      <c r="QXV84" s="58"/>
      <c r="QYC84" s="58"/>
      <c r="QYF84" s="58"/>
      <c r="QYG84" s="58"/>
      <c r="QYN84" s="58"/>
      <c r="QYQ84" s="58"/>
      <c r="QYR84" s="58"/>
      <c r="QYY84" s="58"/>
      <c r="QZB84" s="58"/>
      <c r="QZC84" s="58"/>
      <c r="QZJ84" s="58"/>
      <c r="QZM84" s="58"/>
      <c r="QZN84" s="58"/>
      <c r="QZU84" s="58"/>
      <c r="QZX84" s="58"/>
      <c r="QZY84" s="58"/>
      <c r="RAF84" s="58"/>
      <c r="RAI84" s="58"/>
      <c r="RAJ84" s="58"/>
      <c r="RAQ84" s="58"/>
      <c r="RAT84" s="58"/>
      <c r="RAU84" s="58"/>
      <c r="RBB84" s="58"/>
      <c r="RBE84" s="58"/>
      <c r="RBF84" s="58"/>
      <c r="RBM84" s="58"/>
      <c r="RBP84" s="58"/>
      <c r="RBQ84" s="58"/>
      <c r="RBX84" s="58"/>
      <c r="RCA84" s="58"/>
      <c r="RCB84" s="58"/>
      <c r="RCI84" s="58"/>
      <c r="RCL84" s="58"/>
      <c r="RCM84" s="58"/>
      <c r="RCT84" s="58"/>
      <c r="RCW84" s="58"/>
      <c r="RCX84" s="58"/>
      <c r="RDE84" s="58"/>
      <c r="RDH84" s="58"/>
      <c r="RDI84" s="58"/>
      <c r="RDP84" s="58"/>
      <c r="RDS84" s="58"/>
      <c r="RDT84" s="58"/>
      <c r="REA84" s="58"/>
      <c r="RED84" s="58"/>
      <c r="REE84" s="58"/>
      <c r="REL84" s="58"/>
      <c r="REO84" s="58"/>
      <c r="REP84" s="58"/>
      <c r="REW84" s="58"/>
      <c r="REZ84" s="58"/>
      <c r="RFA84" s="58"/>
      <c r="RFH84" s="58"/>
      <c r="RFK84" s="58"/>
      <c r="RFL84" s="58"/>
      <c r="RFS84" s="58"/>
      <c r="RFV84" s="58"/>
      <c r="RFW84" s="58"/>
      <c r="RGD84" s="58"/>
      <c r="RGG84" s="58"/>
      <c r="RGH84" s="58"/>
      <c r="RGO84" s="58"/>
      <c r="RGR84" s="58"/>
      <c r="RGS84" s="58"/>
      <c r="RGZ84" s="58"/>
      <c r="RHC84" s="58"/>
      <c r="RHD84" s="58"/>
      <c r="RHK84" s="58"/>
      <c r="RHN84" s="58"/>
      <c r="RHO84" s="58"/>
      <c r="RHV84" s="58"/>
      <c r="RHY84" s="58"/>
      <c r="RHZ84" s="58"/>
      <c r="RIG84" s="58"/>
      <c r="RIJ84" s="58"/>
      <c r="RIK84" s="58"/>
      <c r="RIR84" s="58"/>
      <c r="RIU84" s="58"/>
      <c r="RIV84" s="58"/>
      <c r="RJC84" s="58"/>
      <c r="RJF84" s="58"/>
      <c r="RJG84" s="58"/>
      <c r="RJN84" s="58"/>
      <c r="RJQ84" s="58"/>
      <c r="RJR84" s="58"/>
      <c r="RJY84" s="58"/>
      <c r="RKB84" s="58"/>
      <c r="RKC84" s="58"/>
      <c r="RKJ84" s="58"/>
      <c r="RKM84" s="58"/>
      <c r="RKN84" s="58"/>
      <c r="RKU84" s="58"/>
      <c r="RKX84" s="58"/>
      <c r="RKY84" s="58"/>
      <c r="RLF84" s="58"/>
      <c r="RLI84" s="58"/>
      <c r="RLJ84" s="58"/>
      <c r="RLQ84" s="58"/>
      <c r="RLT84" s="58"/>
      <c r="RLU84" s="58"/>
      <c r="RMB84" s="58"/>
      <c r="RME84" s="58"/>
      <c r="RMF84" s="58"/>
      <c r="RMM84" s="58"/>
      <c r="RMP84" s="58"/>
      <c r="RMQ84" s="58"/>
      <c r="RMX84" s="58"/>
      <c r="RNA84" s="58"/>
      <c r="RNB84" s="58"/>
      <c r="RNI84" s="58"/>
      <c r="RNL84" s="58"/>
      <c r="RNM84" s="58"/>
      <c r="RNT84" s="58"/>
      <c r="RNW84" s="58"/>
      <c r="RNX84" s="58"/>
      <c r="ROE84" s="58"/>
      <c r="ROH84" s="58"/>
      <c r="ROI84" s="58"/>
      <c r="ROP84" s="58"/>
      <c r="ROS84" s="58"/>
      <c r="ROT84" s="58"/>
      <c r="RPA84" s="58"/>
      <c r="RPD84" s="58"/>
      <c r="RPE84" s="58"/>
      <c r="RPL84" s="58"/>
      <c r="RPO84" s="58"/>
      <c r="RPP84" s="58"/>
      <c r="RPW84" s="58"/>
      <c r="RPZ84" s="58"/>
      <c r="RQA84" s="58"/>
      <c r="RQH84" s="58"/>
      <c r="RQK84" s="58"/>
      <c r="RQL84" s="58"/>
      <c r="RQS84" s="58"/>
      <c r="RQV84" s="58"/>
      <c r="RQW84" s="58"/>
      <c r="RRD84" s="58"/>
      <c r="RRG84" s="58"/>
      <c r="RRH84" s="58"/>
      <c r="RRO84" s="58"/>
      <c r="RRR84" s="58"/>
      <c r="RRS84" s="58"/>
      <c r="RRZ84" s="58"/>
      <c r="RSC84" s="58"/>
      <c r="RSD84" s="58"/>
      <c r="RSK84" s="58"/>
      <c r="RSN84" s="58"/>
      <c r="RSO84" s="58"/>
      <c r="RSV84" s="58"/>
      <c r="RSY84" s="58"/>
      <c r="RSZ84" s="58"/>
      <c r="RTG84" s="58"/>
      <c r="RTJ84" s="58"/>
      <c r="RTK84" s="58"/>
      <c r="RTR84" s="58"/>
      <c r="RTU84" s="58"/>
      <c r="RTV84" s="58"/>
      <c r="RUC84" s="58"/>
      <c r="RUF84" s="58"/>
      <c r="RUG84" s="58"/>
      <c r="RUN84" s="58"/>
      <c r="RUQ84" s="58"/>
      <c r="RUR84" s="58"/>
      <c r="RUY84" s="58"/>
      <c r="RVB84" s="58"/>
      <c r="RVC84" s="58"/>
      <c r="RVJ84" s="58"/>
      <c r="RVM84" s="58"/>
      <c r="RVN84" s="58"/>
      <c r="RVU84" s="58"/>
      <c r="RVX84" s="58"/>
      <c r="RVY84" s="58"/>
      <c r="RWF84" s="58"/>
      <c r="RWI84" s="58"/>
      <c r="RWJ84" s="58"/>
      <c r="RWQ84" s="58"/>
      <c r="RWT84" s="58"/>
      <c r="RWU84" s="58"/>
      <c r="RXB84" s="58"/>
      <c r="RXE84" s="58"/>
      <c r="RXF84" s="58"/>
      <c r="RXM84" s="58"/>
      <c r="RXP84" s="58"/>
      <c r="RXQ84" s="58"/>
      <c r="RXX84" s="58"/>
      <c r="RYA84" s="58"/>
      <c r="RYB84" s="58"/>
      <c r="RYI84" s="58"/>
      <c r="RYL84" s="58"/>
      <c r="RYM84" s="58"/>
      <c r="RYT84" s="58"/>
      <c r="RYW84" s="58"/>
      <c r="RYX84" s="58"/>
      <c r="RZE84" s="58"/>
      <c r="RZH84" s="58"/>
      <c r="RZI84" s="58"/>
      <c r="RZP84" s="58"/>
      <c r="RZS84" s="58"/>
      <c r="RZT84" s="58"/>
      <c r="SAA84" s="58"/>
      <c r="SAD84" s="58"/>
      <c r="SAE84" s="58"/>
      <c r="SAL84" s="58"/>
      <c r="SAO84" s="58"/>
      <c r="SAP84" s="58"/>
      <c r="SAW84" s="58"/>
      <c r="SAZ84" s="58"/>
      <c r="SBA84" s="58"/>
      <c r="SBH84" s="58"/>
      <c r="SBK84" s="58"/>
      <c r="SBL84" s="58"/>
      <c r="SBS84" s="58"/>
      <c r="SBV84" s="58"/>
      <c r="SBW84" s="58"/>
      <c r="SCD84" s="58"/>
      <c r="SCG84" s="58"/>
      <c r="SCH84" s="58"/>
      <c r="SCO84" s="58"/>
      <c r="SCR84" s="58"/>
      <c r="SCS84" s="58"/>
      <c r="SCZ84" s="58"/>
      <c r="SDC84" s="58"/>
      <c r="SDD84" s="58"/>
      <c r="SDK84" s="58"/>
      <c r="SDN84" s="58"/>
      <c r="SDO84" s="58"/>
      <c r="SDV84" s="58"/>
      <c r="SDY84" s="58"/>
      <c r="SDZ84" s="58"/>
      <c r="SEG84" s="58"/>
      <c r="SEJ84" s="58"/>
      <c r="SEK84" s="58"/>
      <c r="SER84" s="58"/>
      <c r="SEU84" s="58"/>
      <c r="SEV84" s="58"/>
      <c r="SFC84" s="58"/>
      <c r="SFF84" s="58"/>
      <c r="SFG84" s="58"/>
      <c r="SFN84" s="58"/>
      <c r="SFQ84" s="58"/>
      <c r="SFR84" s="58"/>
      <c r="SFY84" s="58"/>
      <c r="SGB84" s="58"/>
      <c r="SGC84" s="58"/>
      <c r="SGJ84" s="58"/>
      <c r="SGM84" s="58"/>
      <c r="SGN84" s="58"/>
      <c r="SGU84" s="58"/>
      <c r="SGX84" s="58"/>
      <c r="SGY84" s="58"/>
      <c r="SHF84" s="58"/>
      <c r="SHI84" s="58"/>
      <c r="SHJ84" s="58"/>
      <c r="SHQ84" s="58"/>
      <c r="SHT84" s="58"/>
      <c r="SHU84" s="58"/>
      <c r="SIB84" s="58"/>
      <c r="SIE84" s="58"/>
      <c r="SIF84" s="58"/>
      <c r="SIM84" s="58"/>
      <c r="SIP84" s="58"/>
      <c r="SIQ84" s="58"/>
      <c r="SIX84" s="58"/>
      <c r="SJA84" s="58"/>
      <c r="SJB84" s="58"/>
      <c r="SJI84" s="58"/>
      <c r="SJL84" s="58"/>
      <c r="SJM84" s="58"/>
      <c r="SJT84" s="58"/>
      <c r="SJW84" s="58"/>
      <c r="SJX84" s="58"/>
      <c r="SKE84" s="58"/>
      <c r="SKH84" s="58"/>
      <c r="SKI84" s="58"/>
      <c r="SKP84" s="58"/>
      <c r="SKS84" s="58"/>
      <c r="SKT84" s="58"/>
      <c r="SLA84" s="58"/>
      <c r="SLD84" s="58"/>
      <c r="SLE84" s="58"/>
      <c r="SLL84" s="58"/>
      <c r="SLO84" s="58"/>
      <c r="SLP84" s="58"/>
      <c r="SLW84" s="58"/>
      <c r="SLZ84" s="58"/>
      <c r="SMA84" s="58"/>
      <c r="SMH84" s="58"/>
      <c r="SMK84" s="58"/>
      <c r="SML84" s="58"/>
      <c r="SMS84" s="58"/>
      <c r="SMV84" s="58"/>
      <c r="SMW84" s="58"/>
      <c r="SND84" s="58"/>
      <c r="SNG84" s="58"/>
      <c r="SNH84" s="58"/>
      <c r="SNO84" s="58"/>
      <c r="SNR84" s="58"/>
      <c r="SNS84" s="58"/>
      <c r="SNZ84" s="58"/>
      <c r="SOC84" s="58"/>
      <c r="SOD84" s="58"/>
      <c r="SOK84" s="58"/>
      <c r="SON84" s="58"/>
      <c r="SOO84" s="58"/>
      <c r="SOV84" s="58"/>
      <c r="SOY84" s="58"/>
      <c r="SOZ84" s="58"/>
      <c r="SPG84" s="58"/>
      <c r="SPJ84" s="58"/>
      <c r="SPK84" s="58"/>
      <c r="SPR84" s="58"/>
      <c r="SPU84" s="58"/>
      <c r="SPV84" s="58"/>
      <c r="SQC84" s="58"/>
      <c r="SQF84" s="58"/>
      <c r="SQG84" s="58"/>
      <c r="SQN84" s="58"/>
      <c r="SQQ84" s="58"/>
      <c r="SQR84" s="58"/>
      <c r="SQY84" s="58"/>
      <c r="SRB84" s="58"/>
      <c r="SRC84" s="58"/>
      <c r="SRJ84" s="58"/>
      <c r="SRM84" s="58"/>
      <c r="SRN84" s="58"/>
      <c r="SRU84" s="58"/>
      <c r="SRX84" s="58"/>
      <c r="SRY84" s="58"/>
      <c r="SSF84" s="58"/>
      <c r="SSI84" s="58"/>
      <c r="SSJ84" s="58"/>
      <c r="SSQ84" s="58"/>
      <c r="SST84" s="58"/>
      <c r="SSU84" s="58"/>
      <c r="STB84" s="58"/>
      <c r="STE84" s="58"/>
      <c r="STF84" s="58"/>
      <c r="STM84" s="58"/>
      <c r="STP84" s="58"/>
      <c r="STQ84" s="58"/>
      <c r="STX84" s="58"/>
      <c r="SUA84" s="58"/>
      <c r="SUB84" s="58"/>
      <c r="SUI84" s="58"/>
      <c r="SUL84" s="58"/>
      <c r="SUM84" s="58"/>
      <c r="SUT84" s="58"/>
      <c r="SUW84" s="58"/>
      <c r="SUX84" s="58"/>
      <c r="SVE84" s="58"/>
      <c r="SVH84" s="58"/>
      <c r="SVI84" s="58"/>
      <c r="SVP84" s="58"/>
      <c r="SVS84" s="58"/>
      <c r="SVT84" s="58"/>
      <c r="SWA84" s="58"/>
      <c r="SWD84" s="58"/>
      <c r="SWE84" s="58"/>
      <c r="SWL84" s="58"/>
      <c r="SWO84" s="58"/>
      <c r="SWP84" s="58"/>
      <c r="SWW84" s="58"/>
      <c r="SWZ84" s="58"/>
      <c r="SXA84" s="58"/>
      <c r="SXH84" s="58"/>
      <c r="SXK84" s="58"/>
      <c r="SXL84" s="58"/>
      <c r="SXS84" s="58"/>
      <c r="SXV84" s="58"/>
      <c r="SXW84" s="58"/>
      <c r="SYD84" s="58"/>
      <c r="SYG84" s="58"/>
      <c r="SYH84" s="58"/>
      <c r="SYO84" s="58"/>
      <c r="SYR84" s="58"/>
      <c r="SYS84" s="58"/>
      <c r="SYZ84" s="58"/>
      <c r="SZC84" s="58"/>
      <c r="SZD84" s="58"/>
      <c r="SZK84" s="58"/>
      <c r="SZN84" s="58"/>
      <c r="SZO84" s="58"/>
      <c r="SZV84" s="58"/>
      <c r="SZY84" s="58"/>
      <c r="SZZ84" s="58"/>
      <c r="TAG84" s="58"/>
      <c r="TAJ84" s="58"/>
      <c r="TAK84" s="58"/>
      <c r="TAR84" s="58"/>
      <c r="TAU84" s="58"/>
      <c r="TAV84" s="58"/>
      <c r="TBC84" s="58"/>
      <c r="TBF84" s="58"/>
      <c r="TBG84" s="58"/>
      <c r="TBN84" s="58"/>
      <c r="TBQ84" s="58"/>
      <c r="TBR84" s="58"/>
      <c r="TBY84" s="58"/>
      <c r="TCB84" s="58"/>
      <c r="TCC84" s="58"/>
      <c r="TCJ84" s="58"/>
      <c r="TCM84" s="58"/>
      <c r="TCN84" s="58"/>
      <c r="TCU84" s="58"/>
      <c r="TCX84" s="58"/>
      <c r="TCY84" s="58"/>
      <c r="TDF84" s="58"/>
      <c r="TDI84" s="58"/>
      <c r="TDJ84" s="58"/>
      <c r="TDQ84" s="58"/>
      <c r="TDT84" s="58"/>
      <c r="TDU84" s="58"/>
      <c r="TEB84" s="58"/>
      <c r="TEE84" s="58"/>
      <c r="TEF84" s="58"/>
      <c r="TEM84" s="58"/>
      <c r="TEP84" s="58"/>
      <c r="TEQ84" s="58"/>
      <c r="TEX84" s="58"/>
      <c r="TFA84" s="58"/>
      <c r="TFB84" s="58"/>
      <c r="TFI84" s="58"/>
      <c r="TFL84" s="58"/>
      <c r="TFM84" s="58"/>
      <c r="TFT84" s="58"/>
      <c r="TFW84" s="58"/>
      <c r="TFX84" s="58"/>
      <c r="TGE84" s="58"/>
      <c r="TGH84" s="58"/>
      <c r="TGI84" s="58"/>
      <c r="TGP84" s="58"/>
      <c r="TGS84" s="58"/>
      <c r="TGT84" s="58"/>
      <c r="THA84" s="58"/>
      <c r="THD84" s="58"/>
      <c r="THE84" s="58"/>
      <c r="THL84" s="58"/>
      <c r="THO84" s="58"/>
      <c r="THP84" s="58"/>
      <c r="THW84" s="58"/>
      <c r="THZ84" s="58"/>
      <c r="TIA84" s="58"/>
      <c r="TIH84" s="58"/>
      <c r="TIK84" s="58"/>
      <c r="TIL84" s="58"/>
      <c r="TIS84" s="58"/>
      <c r="TIV84" s="58"/>
      <c r="TIW84" s="58"/>
      <c r="TJD84" s="58"/>
      <c r="TJG84" s="58"/>
      <c r="TJH84" s="58"/>
      <c r="TJO84" s="58"/>
      <c r="TJR84" s="58"/>
      <c r="TJS84" s="58"/>
      <c r="TJZ84" s="58"/>
      <c r="TKC84" s="58"/>
      <c r="TKD84" s="58"/>
      <c r="TKK84" s="58"/>
      <c r="TKN84" s="58"/>
      <c r="TKO84" s="58"/>
      <c r="TKV84" s="58"/>
      <c r="TKY84" s="58"/>
      <c r="TKZ84" s="58"/>
      <c r="TLG84" s="58"/>
      <c r="TLJ84" s="58"/>
      <c r="TLK84" s="58"/>
      <c r="TLR84" s="58"/>
      <c r="TLU84" s="58"/>
      <c r="TLV84" s="58"/>
      <c r="TMC84" s="58"/>
      <c r="TMF84" s="58"/>
      <c r="TMG84" s="58"/>
      <c r="TMN84" s="58"/>
      <c r="TMQ84" s="58"/>
      <c r="TMR84" s="58"/>
      <c r="TMY84" s="58"/>
      <c r="TNB84" s="58"/>
      <c r="TNC84" s="58"/>
      <c r="TNJ84" s="58"/>
      <c r="TNM84" s="58"/>
      <c r="TNN84" s="58"/>
      <c r="TNU84" s="58"/>
      <c r="TNX84" s="58"/>
      <c r="TNY84" s="58"/>
      <c r="TOF84" s="58"/>
      <c r="TOI84" s="58"/>
      <c r="TOJ84" s="58"/>
      <c r="TOQ84" s="58"/>
      <c r="TOT84" s="58"/>
      <c r="TOU84" s="58"/>
      <c r="TPB84" s="58"/>
      <c r="TPE84" s="58"/>
      <c r="TPF84" s="58"/>
      <c r="TPM84" s="58"/>
      <c r="TPP84" s="58"/>
      <c r="TPQ84" s="58"/>
      <c r="TPX84" s="58"/>
      <c r="TQA84" s="58"/>
      <c r="TQB84" s="58"/>
      <c r="TQI84" s="58"/>
      <c r="TQL84" s="58"/>
      <c r="TQM84" s="58"/>
      <c r="TQT84" s="58"/>
      <c r="TQW84" s="58"/>
      <c r="TQX84" s="58"/>
      <c r="TRE84" s="58"/>
      <c r="TRH84" s="58"/>
      <c r="TRI84" s="58"/>
      <c r="TRP84" s="58"/>
      <c r="TRS84" s="58"/>
      <c r="TRT84" s="58"/>
      <c r="TSA84" s="58"/>
      <c r="TSD84" s="58"/>
      <c r="TSE84" s="58"/>
      <c r="TSL84" s="58"/>
      <c r="TSO84" s="58"/>
      <c r="TSP84" s="58"/>
      <c r="TSW84" s="58"/>
      <c r="TSZ84" s="58"/>
      <c r="TTA84" s="58"/>
      <c r="TTH84" s="58"/>
      <c r="TTK84" s="58"/>
      <c r="TTL84" s="58"/>
      <c r="TTS84" s="58"/>
      <c r="TTV84" s="58"/>
      <c r="TTW84" s="58"/>
      <c r="TUD84" s="58"/>
      <c r="TUG84" s="58"/>
      <c r="TUH84" s="58"/>
      <c r="TUO84" s="58"/>
      <c r="TUR84" s="58"/>
      <c r="TUS84" s="58"/>
      <c r="TUZ84" s="58"/>
      <c r="TVC84" s="58"/>
      <c r="TVD84" s="58"/>
      <c r="TVK84" s="58"/>
      <c r="TVN84" s="58"/>
      <c r="TVO84" s="58"/>
      <c r="TVV84" s="58"/>
      <c r="TVY84" s="58"/>
      <c r="TVZ84" s="58"/>
      <c r="TWG84" s="58"/>
      <c r="TWJ84" s="58"/>
      <c r="TWK84" s="58"/>
      <c r="TWR84" s="58"/>
      <c r="TWU84" s="58"/>
      <c r="TWV84" s="58"/>
      <c r="TXC84" s="58"/>
      <c r="TXF84" s="58"/>
      <c r="TXG84" s="58"/>
      <c r="TXN84" s="58"/>
      <c r="TXQ84" s="58"/>
      <c r="TXR84" s="58"/>
      <c r="TXY84" s="58"/>
      <c r="TYB84" s="58"/>
      <c r="TYC84" s="58"/>
      <c r="TYJ84" s="58"/>
      <c r="TYM84" s="58"/>
      <c r="TYN84" s="58"/>
      <c r="TYU84" s="58"/>
      <c r="TYX84" s="58"/>
      <c r="TYY84" s="58"/>
      <c r="TZF84" s="58"/>
      <c r="TZI84" s="58"/>
      <c r="TZJ84" s="58"/>
      <c r="TZQ84" s="58"/>
      <c r="TZT84" s="58"/>
      <c r="TZU84" s="58"/>
      <c r="UAB84" s="58"/>
      <c r="UAE84" s="58"/>
      <c r="UAF84" s="58"/>
      <c r="UAM84" s="58"/>
      <c r="UAP84" s="58"/>
      <c r="UAQ84" s="58"/>
      <c r="UAX84" s="58"/>
      <c r="UBA84" s="58"/>
      <c r="UBB84" s="58"/>
      <c r="UBI84" s="58"/>
      <c r="UBL84" s="58"/>
      <c r="UBM84" s="58"/>
      <c r="UBT84" s="58"/>
      <c r="UBW84" s="58"/>
      <c r="UBX84" s="58"/>
      <c r="UCE84" s="58"/>
      <c r="UCH84" s="58"/>
      <c r="UCI84" s="58"/>
      <c r="UCP84" s="58"/>
      <c r="UCS84" s="58"/>
      <c r="UCT84" s="58"/>
      <c r="UDA84" s="58"/>
      <c r="UDD84" s="58"/>
      <c r="UDE84" s="58"/>
      <c r="UDL84" s="58"/>
      <c r="UDO84" s="58"/>
      <c r="UDP84" s="58"/>
      <c r="UDW84" s="58"/>
      <c r="UDZ84" s="58"/>
      <c r="UEA84" s="58"/>
      <c r="UEH84" s="58"/>
      <c r="UEK84" s="58"/>
      <c r="UEL84" s="58"/>
      <c r="UES84" s="58"/>
      <c r="UEV84" s="58"/>
      <c r="UEW84" s="58"/>
      <c r="UFD84" s="58"/>
      <c r="UFG84" s="58"/>
      <c r="UFH84" s="58"/>
      <c r="UFO84" s="58"/>
      <c r="UFR84" s="58"/>
      <c r="UFS84" s="58"/>
      <c r="UFZ84" s="58"/>
      <c r="UGC84" s="58"/>
      <c r="UGD84" s="58"/>
      <c r="UGK84" s="58"/>
      <c r="UGN84" s="58"/>
      <c r="UGO84" s="58"/>
      <c r="UGV84" s="58"/>
      <c r="UGY84" s="58"/>
      <c r="UGZ84" s="58"/>
      <c r="UHG84" s="58"/>
      <c r="UHJ84" s="58"/>
      <c r="UHK84" s="58"/>
      <c r="UHR84" s="58"/>
      <c r="UHU84" s="58"/>
      <c r="UHV84" s="58"/>
      <c r="UIC84" s="58"/>
      <c r="UIF84" s="58"/>
      <c r="UIG84" s="58"/>
      <c r="UIN84" s="58"/>
      <c r="UIQ84" s="58"/>
      <c r="UIR84" s="58"/>
      <c r="UIY84" s="58"/>
      <c r="UJB84" s="58"/>
      <c r="UJC84" s="58"/>
      <c r="UJJ84" s="58"/>
      <c r="UJM84" s="58"/>
      <c r="UJN84" s="58"/>
      <c r="UJU84" s="58"/>
      <c r="UJX84" s="58"/>
      <c r="UJY84" s="58"/>
      <c r="UKF84" s="58"/>
      <c r="UKI84" s="58"/>
      <c r="UKJ84" s="58"/>
      <c r="UKQ84" s="58"/>
      <c r="UKT84" s="58"/>
      <c r="UKU84" s="58"/>
      <c r="ULB84" s="58"/>
      <c r="ULE84" s="58"/>
      <c r="ULF84" s="58"/>
      <c r="ULM84" s="58"/>
      <c r="ULP84" s="58"/>
      <c r="ULQ84" s="58"/>
      <c r="ULX84" s="58"/>
      <c r="UMA84" s="58"/>
      <c r="UMB84" s="58"/>
      <c r="UMI84" s="58"/>
      <c r="UML84" s="58"/>
      <c r="UMM84" s="58"/>
      <c r="UMT84" s="58"/>
      <c r="UMW84" s="58"/>
      <c r="UMX84" s="58"/>
      <c r="UNE84" s="58"/>
      <c r="UNH84" s="58"/>
      <c r="UNI84" s="58"/>
      <c r="UNP84" s="58"/>
      <c r="UNS84" s="58"/>
      <c r="UNT84" s="58"/>
      <c r="UOA84" s="58"/>
      <c r="UOD84" s="58"/>
      <c r="UOE84" s="58"/>
      <c r="UOL84" s="58"/>
      <c r="UOO84" s="58"/>
      <c r="UOP84" s="58"/>
      <c r="UOW84" s="58"/>
      <c r="UOZ84" s="58"/>
      <c r="UPA84" s="58"/>
      <c r="UPH84" s="58"/>
      <c r="UPK84" s="58"/>
      <c r="UPL84" s="58"/>
      <c r="UPS84" s="58"/>
      <c r="UPV84" s="58"/>
      <c r="UPW84" s="58"/>
      <c r="UQD84" s="58"/>
      <c r="UQG84" s="58"/>
      <c r="UQH84" s="58"/>
      <c r="UQO84" s="58"/>
      <c r="UQR84" s="58"/>
      <c r="UQS84" s="58"/>
      <c r="UQZ84" s="58"/>
      <c r="URC84" s="58"/>
      <c r="URD84" s="58"/>
      <c r="URK84" s="58"/>
      <c r="URN84" s="58"/>
      <c r="URO84" s="58"/>
      <c r="URV84" s="58"/>
      <c r="URY84" s="58"/>
      <c r="URZ84" s="58"/>
      <c r="USG84" s="58"/>
      <c r="USJ84" s="58"/>
      <c r="USK84" s="58"/>
      <c r="USR84" s="58"/>
      <c r="USU84" s="58"/>
      <c r="USV84" s="58"/>
      <c r="UTC84" s="58"/>
      <c r="UTF84" s="58"/>
      <c r="UTG84" s="58"/>
      <c r="UTN84" s="58"/>
      <c r="UTQ84" s="58"/>
      <c r="UTR84" s="58"/>
      <c r="UTY84" s="58"/>
      <c r="UUB84" s="58"/>
      <c r="UUC84" s="58"/>
      <c r="UUJ84" s="58"/>
      <c r="UUM84" s="58"/>
      <c r="UUN84" s="58"/>
      <c r="UUU84" s="58"/>
      <c r="UUX84" s="58"/>
      <c r="UUY84" s="58"/>
      <c r="UVF84" s="58"/>
      <c r="UVI84" s="58"/>
      <c r="UVJ84" s="58"/>
      <c r="UVQ84" s="58"/>
      <c r="UVT84" s="58"/>
      <c r="UVU84" s="58"/>
      <c r="UWB84" s="58"/>
      <c r="UWE84" s="58"/>
      <c r="UWF84" s="58"/>
      <c r="UWM84" s="58"/>
      <c r="UWP84" s="58"/>
      <c r="UWQ84" s="58"/>
      <c r="UWX84" s="58"/>
      <c r="UXA84" s="58"/>
      <c r="UXB84" s="58"/>
      <c r="UXI84" s="58"/>
      <c r="UXL84" s="58"/>
      <c r="UXM84" s="58"/>
      <c r="UXT84" s="58"/>
      <c r="UXW84" s="58"/>
      <c r="UXX84" s="58"/>
      <c r="UYE84" s="58"/>
      <c r="UYH84" s="58"/>
      <c r="UYI84" s="58"/>
      <c r="UYP84" s="58"/>
      <c r="UYS84" s="58"/>
      <c r="UYT84" s="58"/>
      <c r="UZA84" s="58"/>
      <c r="UZD84" s="58"/>
      <c r="UZE84" s="58"/>
      <c r="UZL84" s="58"/>
      <c r="UZO84" s="58"/>
      <c r="UZP84" s="58"/>
      <c r="UZW84" s="58"/>
      <c r="UZZ84" s="58"/>
      <c r="VAA84" s="58"/>
      <c r="VAH84" s="58"/>
      <c r="VAK84" s="58"/>
      <c r="VAL84" s="58"/>
      <c r="VAS84" s="58"/>
      <c r="VAV84" s="58"/>
      <c r="VAW84" s="58"/>
      <c r="VBD84" s="58"/>
      <c r="VBG84" s="58"/>
      <c r="VBH84" s="58"/>
      <c r="VBO84" s="58"/>
      <c r="VBR84" s="58"/>
      <c r="VBS84" s="58"/>
      <c r="VBZ84" s="58"/>
      <c r="VCC84" s="58"/>
      <c r="VCD84" s="58"/>
      <c r="VCK84" s="58"/>
      <c r="VCN84" s="58"/>
      <c r="VCO84" s="58"/>
      <c r="VCV84" s="58"/>
      <c r="VCY84" s="58"/>
      <c r="VCZ84" s="58"/>
      <c r="VDG84" s="58"/>
      <c r="VDJ84" s="58"/>
      <c r="VDK84" s="58"/>
      <c r="VDR84" s="58"/>
      <c r="VDU84" s="58"/>
      <c r="VDV84" s="58"/>
      <c r="VEC84" s="58"/>
      <c r="VEF84" s="58"/>
      <c r="VEG84" s="58"/>
      <c r="VEN84" s="58"/>
      <c r="VEQ84" s="58"/>
      <c r="VER84" s="58"/>
      <c r="VEY84" s="58"/>
      <c r="VFB84" s="58"/>
      <c r="VFC84" s="58"/>
      <c r="VFJ84" s="58"/>
      <c r="VFM84" s="58"/>
      <c r="VFN84" s="58"/>
      <c r="VFU84" s="58"/>
      <c r="VFX84" s="58"/>
      <c r="VFY84" s="58"/>
      <c r="VGF84" s="58"/>
      <c r="VGI84" s="58"/>
      <c r="VGJ84" s="58"/>
      <c r="VGQ84" s="58"/>
      <c r="VGT84" s="58"/>
      <c r="VGU84" s="58"/>
      <c r="VHB84" s="58"/>
      <c r="VHE84" s="58"/>
      <c r="VHF84" s="58"/>
      <c r="VHM84" s="58"/>
      <c r="VHP84" s="58"/>
      <c r="VHQ84" s="58"/>
      <c r="VHX84" s="58"/>
      <c r="VIA84" s="58"/>
      <c r="VIB84" s="58"/>
      <c r="VII84" s="58"/>
      <c r="VIL84" s="58"/>
      <c r="VIM84" s="58"/>
      <c r="VIT84" s="58"/>
      <c r="VIW84" s="58"/>
      <c r="VIX84" s="58"/>
      <c r="VJE84" s="58"/>
      <c r="VJH84" s="58"/>
      <c r="VJI84" s="58"/>
      <c r="VJP84" s="58"/>
      <c r="VJS84" s="58"/>
      <c r="VJT84" s="58"/>
      <c r="VKA84" s="58"/>
      <c r="VKD84" s="58"/>
      <c r="VKE84" s="58"/>
      <c r="VKL84" s="58"/>
      <c r="VKO84" s="58"/>
      <c r="VKP84" s="58"/>
      <c r="VKW84" s="58"/>
      <c r="VKZ84" s="58"/>
      <c r="VLA84" s="58"/>
      <c r="VLH84" s="58"/>
      <c r="VLK84" s="58"/>
      <c r="VLL84" s="58"/>
      <c r="VLS84" s="58"/>
      <c r="VLV84" s="58"/>
      <c r="VLW84" s="58"/>
      <c r="VMD84" s="58"/>
      <c r="VMG84" s="58"/>
      <c r="VMH84" s="58"/>
      <c r="VMO84" s="58"/>
      <c r="VMR84" s="58"/>
      <c r="VMS84" s="58"/>
      <c r="VMZ84" s="58"/>
      <c r="VNC84" s="58"/>
      <c r="VND84" s="58"/>
      <c r="VNK84" s="58"/>
      <c r="VNN84" s="58"/>
      <c r="VNO84" s="58"/>
      <c r="VNV84" s="58"/>
      <c r="VNY84" s="58"/>
      <c r="VNZ84" s="58"/>
      <c r="VOG84" s="58"/>
      <c r="VOJ84" s="58"/>
      <c r="VOK84" s="58"/>
      <c r="VOR84" s="58"/>
      <c r="VOU84" s="58"/>
      <c r="VOV84" s="58"/>
      <c r="VPC84" s="58"/>
      <c r="VPF84" s="58"/>
      <c r="VPG84" s="58"/>
      <c r="VPN84" s="58"/>
      <c r="VPQ84" s="58"/>
      <c r="VPR84" s="58"/>
      <c r="VPY84" s="58"/>
      <c r="VQB84" s="58"/>
      <c r="VQC84" s="58"/>
      <c r="VQJ84" s="58"/>
      <c r="VQM84" s="58"/>
      <c r="VQN84" s="58"/>
      <c r="VQU84" s="58"/>
      <c r="VQX84" s="58"/>
      <c r="VQY84" s="58"/>
      <c r="VRF84" s="58"/>
      <c r="VRI84" s="58"/>
      <c r="VRJ84" s="58"/>
      <c r="VRQ84" s="58"/>
      <c r="VRT84" s="58"/>
      <c r="VRU84" s="58"/>
      <c r="VSB84" s="58"/>
      <c r="VSE84" s="58"/>
      <c r="VSF84" s="58"/>
      <c r="VSM84" s="58"/>
      <c r="VSP84" s="58"/>
      <c r="VSQ84" s="58"/>
      <c r="VSX84" s="58"/>
      <c r="VTA84" s="58"/>
      <c r="VTB84" s="58"/>
      <c r="VTI84" s="58"/>
      <c r="VTL84" s="58"/>
      <c r="VTM84" s="58"/>
      <c r="VTT84" s="58"/>
      <c r="VTW84" s="58"/>
      <c r="VTX84" s="58"/>
      <c r="VUE84" s="58"/>
      <c r="VUH84" s="58"/>
      <c r="VUI84" s="58"/>
      <c r="VUP84" s="58"/>
      <c r="VUS84" s="58"/>
      <c r="VUT84" s="58"/>
      <c r="VVA84" s="58"/>
      <c r="VVD84" s="58"/>
      <c r="VVE84" s="58"/>
      <c r="VVL84" s="58"/>
      <c r="VVO84" s="58"/>
      <c r="VVP84" s="58"/>
      <c r="VVW84" s="58"/>
      <c r="VVZ84" s="58"/>
      <c r="VWA84" s="58"/>
      <c r="VWH84" s="58"/>
      <c r="VWK84" s="58"/>
      <c r="VWL84" s="58"/>
      <c r="VWS84" s="58"/>
      <c r="VWV84" s="58"/>
      <c r="VWW84" s="58"/>
      <c r="VXD84" s="58"/>
      <c r="VXG84" s="58"/>
      <c r="VXH84" s="58"/>
      <c r="VXO84" s="58"/>
      <c r="VXR84" s="58"/>
      <c r="VXS84" s="58"/>
      <c r="VXZ84" s="58"/>
      <c r="VYC84" s="58"/>
      <c r="VYD84" s="58"/>
      <c r="VYK84" s="58"/>
      <c r="VYN84" s="58"/>
      <c r="VYO84" s="58"/>
      <c r="VYV84" s="58"/>
      <c r="VYY84" s="58"/>
      <c r="VYZ84" s="58"/>
      <c r="VZG84" s="58"/>
      <c r="VZJ84" s="58"/>
      <c r="VZK84" s="58"/>
      <c r="VZR84" s="58"/>
      <c r="VZU84" s="58"/>
      <c r="VZV84" s="58"/>
      <c r="WAC84" s="58"/>
      <c r="WAF84" s="58"/>
      <c r="WAG84" s="58"/>
      <c r="WAN84" s="58"/>
      <c r="WAQ84" s="58"/>
      <c r="WAR84" s="58"/>
      <c r="WAY84" s="58"/>
      <c r="WBB84" s="58"/>
      <c r="WBC84" s="58"/>
      <c r="WBJ84" s="58"/>
      <c r="WBM84" s="58"/>
      <c r="WBN84" s="58"/>
      <c r="WBU84" s="58"/>
      <c r="WBX84" s="58"/>
      <c r="WBY84" s="58"/>
      <c r="WCF84" s="58"/>
      <c r="WCI84" s="58"/>
      <c r="WCJ84" s="58"/>
      <c r="WCQ84" s="58"/>
      <c r="WCT84" s="58"/>
      <c r="WCU84" s="58"/>
      <c r="WDB84" s="58"/>
      <c r="WDE84" s="58"/>
      <c r="WDF84" s="58"/>
      <c r="WDM84" s="58"/>
      <c r="WDP84" s="58"/>
      <c r="WDQ84" s="58"/>
      <c r="WDX84" s="58"/>
      <c r="WEA84" s="58"/>
      <c r="WEB84" s="58"/>
      <c r="WEI84" s="58"/>
      <c r="WEL84" s="58"/>
      <c r="WEM84" s="58"/>
      <c r="WET84" s="58"/>
      <c r="WEW84" s="58"/>
      <c r="WEX84" s="58"/>
      <c r="WFE84" s="58"/>
      <c r="WFH84" s="58"/>
      <c r="WFI84" s="58"/>
      <c r="WFP84" s="58"/>
      <c r="WFS84" s="58"/>
      <c r="WFT84" s="58"/>
      <c r="WGA84" s="58"/>
      <c r="WGD84" s="58"/>
      <c r="WGE84" s="58"/>
      <c r="WGL84" s="58"/>
      <c r="WGO84" s="58"/>
      <c r="WGP84" s="58"/>
      <c r="WGW84" s="58"/>
      <c r="WGZ84" s="58"/>
      <c r="WHA84" s="58"/>
      <c r="WHH84" s="58"/>
      <c r="WHK84" s="58"/>
      <c r="WHL84" s="58"/>
      <c r="WHS84" s="58"/>
      <c r="WHV84" s="58"/>
      <c r="WHW84" s="58"/>
      <c r="WID84" s="58"/>
      <c r="WIG84" s="58"/>
      <c r="WIH84" s="58"/>
      <c r="WIO84" s="58"/>
      <c r="WIR84" s="58"/>
      <c r="WIS84" s="58"/>
      <c r="WIZ84" s="58"/>
      <c r="WJC84" s="58"/>
      <c r="WJD84" s="58"/>
      <c r="WJK84" s="58"/>
      <c r="WJN84" s="58"/>
      <c r="WJO84" s="58"/>
      <c r="WJV84" s="58"/>
      <c r="WJY84" s="58"/>
      <c r="WJZ84" s="58"/>
      <c r="WKG84" s="58"/>
      <c r="WKJ84" s="58"/>
      <c r="WKK84" s="58"/>
      <c r="WKR84" s="58"/>
      <c r="WKU84" s="58"/>
      <c r="WKV84" s="58"/>
      <c r="WLC84" s="58"/>
      <c r="WLF84" s="58"/>
      <c r="WLG84" s="58"/>
      <c r="WLN84" s="58"/>
      <c r="WLQ84" s="58"/>
      <c r="WLR84" s="58"/>
      <c r="WLY84" s="58"/>
      <c r="WMB84" s="58"/>
      <c r="WMC84" s="58"/>
      <c r="WMJ84" s="58"/>
      <c r="WMM84" s="58"/>
      <c r="WMN84" s="58"/>
      <c r="WMU84" s="58"/>
      <c r="WMX84" s="58"/>
      <c r="WMY84" s="58"/>
      <c r="WNF84" s="58"/>
      <c r="WNI84" s="58"/>
      <c r="WNJ84" s="58"/>
      <c r="WNQ84" s="58"/>
      <c r="WNT84" s="58"/>
      <c r="WNU84" s="58"/>
      <c r="WOB84" s="58"/>
      <c r="WOE84" s="58"/>
      <c r="WOF84" s="58"/>
      <c r="WOM84" s="58"/>
      <c r="WOP84" s="58"/>
      <c r="WOQ84" s="58"/>
      <c r="WOX84" s="58"/>
      <c r="WPA84" s="58"/>
      <c r="WPB84" s="58"/>
      <c r="WPI84" s="58"/>
      <c r="WPL84" s="58"/>
      <c r="WPM84" s="58"/>
      <c r="WPT84" s="58"/>
      <c r="WPW84" s="58"/>
      <c r="WPX84" s="58"/>
      <c r="WQE84" s="58"/>
      <c r="WQH84" s="58"/>
      <c r="WQI84" s="58"/>
      <c r="WQP84" s="58"/>
      <c r="WQS84" s="58"/>
      <c r="WQT84" s="58"/>
      <c r="WRA84" s="58"/>
      <c r="WRD84" s="58"/>
      <c r="WRE84" s="58"/>
      <c r="WRL84" s="58"/>
      <c r="WRO84" s="58"/>
      <c r="WRP84" s="58"/>
      <c r="WRW84" s="58"/>
      <c r="WRZ84" s="58"/>
      <c r="WSA84" s="58"/>
      <c r="WSH84" s="58"/>
      <c r="WSK84" s="58"/>
      <c r="WSL84" s="58"/>
      <c r="WSS84" s="58"/>
      <c r="WSV84" s="58"/>
      <c r="WSW84" s="58"/>
      <c r="WTD84" s="58"/>
      <c r="WTG84" s="58"/>
      <c r="WTH84" s="58"/>
      <c r="WTO84" s="58"/>
      <c r="WTR84" s="58"/>
      <c r="WTS84" s="58"/>
      <c r="WTZ84" s="58"/>
      <c r="WUC84" s="58"/>
      <c r="WUD84" s="58"/>
      <c r="WUK84" s="58"/>
      <c r="WUN84" s="58"/>
      <c r="WUO84" s="58"/>
      <c r="WUV84" s="58"/>
      <c r="WUY84" s="58"/>
      <c r="WUZ84" s="58"/>
      <c r="WVG84" s="58"/>
      <c r="WVJ84" s="58"/>
      <c r="WVK84" s="58"/>
      <c r="WVR84" s="58"/>
      <c r="WVU84" s="58"/>
      <c r="WVV84" s="58"/>
      <c r="WWC84" s="58"/>
      <c r="WWF84" s="58"/>
      <c r="WWG84" s="58"/>
      <c r="WWN84" s="58"/>
      <c r="WWQ84" s="58"/>
      <c r="WWR84" s="58"/>
      <c r="WWY84" s="58"/>
      <c r="WXB84" s="58"/>
      <c r="WXC84" s="58"/>
      <c r="WXJ84" s="58"/>
      <c r="WXM84" s="58"/>
      <c r="WXN84" s="58"/>
      <c r="WXU84" s="58"/>
      <c r="WXX84" s="58"/>
      <c r="WXY84" s="58"/>
      <c r="WYF84" s="58"/>
      <c r="WYI84" s="58"/>
      <c r="WYJ84" s="58"/>
      <c r="WYQ84" s="58"/>
      <c r="WYT84" s="58"/>
      <c r="WYU84" s="58"/>
      <c r="WZB84" s="58"/>
      <c r="WZE84" s="58"/>
      <c r="WZF84" s="58"/>
      <c r="WZM84" s="58"/>
      <c r="WZP84" s="58"/>
      <c r="WZQ84" s="58"/>
      <c r="WZX84" s="58"/>
      <c r="XAA84" s="58"/>
      <c r="XAB84" s="58"/>
      <c r="XAI84" s="58"/>
      <c r="XAL84" s="58"/>
      <c r="XAM84" s="58"/>
      <c r="XAT84" s="58"/>
      <c r="XAW84" s="58"/>
      <c r="XAX84" s="58"/>
      <c r="XBE84" s="58"/>
      <c r="XBH84" s="58"/>
      <c r="XBI84" s="58"/>
      <c r="XBP84" s="58"/>
      <c r="XBS84" s="58"/>
      <c r="XBT84" s="58"/>
      <c r="XCA84" s="58"/>
      <c r="XCD84" s="58"/>
      <c r="XCE84" s="58"/>
      <c r="XCL84" s="58"/>
      <c r="XCO84" s="58"/>
      <c r="XCP84" s="58"/>
      <c r="XCW84" s="58"/>
      <c r="XCZ84" s="58"/>
      <c r="XDA84" s="58"/>
      <c r="XDH84" s="58"/>
      <c r="XDK84" s="58"/>
      <c r="XDL84" s="58"/>
      <c r="XDS84" s="58"/>
      <c r="XDV84" s="58"/>
      <c r="XDW84" s="58"/>
      <c r="XED84" s="58"/>
      <c r="XEG84" s="58"/>
      <c r="XEH84" s="58"/>
    </row>
    <row r="85" spans="2:1024 1027:2047 2050:3070 3073:5120 5127:6143 6150:7166 7173:8189 8196:9212 9219:10235 10242:11258 11265:12288 12291:13311 13314:14334 14337:16362" ht="60" customHeight="1">
      <c r="B85" s="60" t="s">
        <v>70</v>
      </c>
      <c r="C85" s="61"/>
      <c r="D85" s="61"/>
      <c r="E85" s="61"/>
      <c r="F85" s="62"/>
      <c r="G85" s="310"/>
      <c r="H85" s="306"/>
      <c r="I85" s="161"/>
      <c r="J85" s="322"/>
      <c r="K85" s="161"/>
      <c r="L85" s="159"/>
      <c r="M85" s="176"/>
      <c r="N85" s="161"/>
      <c r="W85" s="58"/>
      <c r="Z85" s="58"/>
      <c r="AA85" s="58"/>
      <c r="AH85" s="58"/>
      <c r="AK85" s="58"/>
      <c r="AL85" s="58"/>
      <c r="AS85" s="58"/>
      <c r="AV85" s="58"/>
      <c r="AW85" s="58"/>
      <c r="BD85" s="58"/>
      <c r="BG85" s="58"/>
      <c r="BH85" s="58"/>
      <c r="BO85" s="58"/>
      <c r="BR85" s="58"/>
      <c r="BS85" s="58"/>
      <c r="BZ85" s="58"/>
      <c r="CC85" s="58"/>
      <c r="CD85" s="58"/>
      <c r="CK85" s="58"/>
      <c r="CN85" s="58"/>
      <c r="CO85" s="58"/>
      <c r="CV85" s="58"/>
      <c r="CY85" s="58"/>
      <c r="CZ85" s="58"/>
      <c r="DG85" s="58"/>
      <c r="DJ85" s="58"/>
      <c r="DK85" s="58"/>
      <c r="DR85" s="58"/>
      <c r="DU85" s="58"/>
      <c r="DV85" s="58"/>
      <c r="EC85" s="58"/>
      <c r="EF85" s="58"/>
      <c r="EG85" s="58"/>
      <c r="EN85" s="58"/>
      <c r="EQ85" s="58"/>
      <c r="ER85" s="58"/>
      <c r="EY85" s="58"/>
      <c r="FB85" s="58"/>
      <c r="FC85" s="58"/>
      <c r="FJ85" s="58"/>
      <c r="FM85" s="58"/>
      <c r="FN85" s="58"/>
      <c r="FU85" s="58"/>
      <c r="FX85" s="58"/>
      <c r="FY85" s="58"/>
      <c r="GF85" s="58"/>
      <c r="GI85" s="58"/>
      <c r="GJ85" s="58"/>
      <c r="GQ85" s="58"/>
      <c r="GT85" s="58"/>
      <c r="GU85" s="58"/>
      <c r="HB85" s="58"/>
      <c r="HE85" s="58"/>
      <c r="HF85" s="58"/>
      <c r="HM85" s="58"/>
      <c r="HP85" s="58"/>
      <c r="HQ85" s="58"/>
      <c r="HX85" s="58"/>
      <c r="IA85" s="58"/>
      <c r="IB85" s="58"/>
      <c r="II85" s="58"/>
      <c r="IL85" s="58"/>
      <c r="IM85" s="58"/>
      <c r="IT85" s="58"/>
      <c r="IW85" s="58"/>
      <c r="IX85" s="58"/>
      <c r="JE85" s="58"/>
      <c r="JH85" s="58"/>
      <c r="JI85" s="58"/>
      <c r="JP85" s="58"/>
      <c r="JS85" s="58"/>
      <c r="JT85" s="58"/>
      <c r="KA85" s="58"/>
      <c r="KD85" s="58"/>
      <c r="KE85" s="58"/>
      <c r="KL85" s="58"/>
      <c r="KO85" s="58"/>
      <c r="KP85" s="58"/>
      <c r="KW85" s="58"/>
      <c r="KZ85" s="58"/>
      <c r="LA85" s="58"/>
      <c r="LH85" s="58"/>
      <c r="LK85" s="58"/>
      <c r="LL85" s="58"/>
      <c r="LS85" s="58"/>
      <c r="LV85" s="58"/>
      <c r="LW85" s="58"/>
      <c r="MD85" s="58"/>
      <c r="MG85" s="58"/>
      <c r="MH85" s="58"/>
      <c r="MO85" s="58"/>
      <c r="MR85" s="58"/>
      <c r="MS85" s="58"/>
      <c r="MZ85" s="58"/>
      <c r="NC85" s="58"/>
      <c r="ND85" s="58"/>
      <c r="NK85" s="58"/>
      <c r="NN85" s="58"/>
      <c r="NO85" s="58"/>
      <c r="NV85" s="58"/>
      <c r="NY85" s="58"/>
      <c r="NZ85" s="58"/>
      <c r="OG85" s="58"/>
      <c r="OJ85" s="58"/>
      <c r="OK85" s="58"/>
      <c r="OR85" s="58"/>
      <c r="OU85" s="58"/>
      <c r="OV85" s="58"/>
      <c r="PC85" s="58"/>
      <c r="PF85" s="58"/>
      <c r="PG85" s="58"/>
      <c r="PN85" s="58"/>
      <c r="PQ85" s="58"/>
      <c r="PR85" s="58"/>
      <c r="PY85" s="58"/>
      <c r="QB85" s="58"/>
      <c r="QC85" s="58"/>
      <c r="QJ85" s="58"/>
      <c r="QM85" s="58"/>
      <c r="QN85" s="58"/>
      <c r="QU85" s="58"/>
      <c r="QX85" s="58"/>
      <c r="QY85" s="58"/>
      <c r="RF85" s="58"/>
      <c r="RI85" s="58"/>
      <c r="RJ85" s="58"/>
      <c r="RQ85" s="58"/>
      <c r="RT85" s="58"/>
      <c r="RU85" s="58"/>
      <c r="SB85" s="58"/>
      <c r="SE85" s="58"/>
      <c r="SF85" s="58"/>
      <c r="SM85" s="58"/>
      <c r="SP85" s="58"/>
      <c r="SQ85" s="58"/>
      <c r="SX85" s="58"/>
      <c r="TA85" s="58"/>
      <c r="TB85" s="58"/>
      <c r="TI85" s="58"/>
      <c r="TL85" s="58"/>
      <c r="TM85" s="58"/>
      <c r="TT85" s="58"/>
      <c r="TW85" s="58"/>
      <c r="TX85" s="58"/>
      <c r="UE85" s="58"/>
      <c r="UH85" s="58"/>
      <c r="UI85" s="58"/>
      <c r="UP85" s="58"/>
      <c r="US85" s="58"/>
      <c r="UT85" s="58"/>
      <c r="VA85" s="58"/>
      <c r="VD85" s="58"/>
      <c r="VE85" s="58"/>
      <c r="VL85" s="58"/>
      <c r="VO85" s="58"/>
      <c r="VP85" s="58"/>
      <c r="VW85" s="58"/>
      <c r="VZ85" s="58"/>
      <c r="WA85" s="58"/>
      <c r="WH85" s="58"/>
      <c r="WK85" s="58"/>
      <c r="WL85" s="58"/>
      <c r="WS85" s="58"/>
      <c r="WV85" s="58"/>
      <c r="WW85" s="58"/>
      <c r="XD85" s="58"/>
      <c r="XG85" s="58"/>
      <c r="XH85" s="58"/>
      <c r="XO85" s="58"/>
      <c r="XR85" s="58"/>
      <c r="XS85" s="58"/>
      <c r="XZ85" s="58"/>
      <c r="YC85" s="58"/>
      <c r="YD85" s="58"/>
      <c r="YK85" s="58"/>
      <c r="YN85" s="58"/>
      <c r="YO85" s="58"/>
      <c r="YV85" s="58"/>
      <c r="YY85" s="58"/>
      <c r="YZ85" s="58"/>
      <c r="ZG85" s="58"/>
      <c r="ZJ85" s="58"/>
      <c r="ZK85" s="58"/>
      <c r="ZR85" s="58"/>
      <c r="ZU85" s="58"/>
      <c r="ZV85" s="58"/>
      <c r="AAC85" s="58"/>
      <c r="AAF85" s="58"/>
      <c r="AAG85" s="58"/>
      <c r="AAN85" s="58"/>
      <c r="AAQ85" s="58"/>
      <c r="AAR85" s="58"/>
      <c r="AAY85" s="58"/>
      <c r="ABB85" s="58"/>
      <c r="ABC85" s="58"/>
      <c r="ABJ85" s="58"/>
      <c r="ABM85" s="58"/>
      <c r="ABN85" s="58"/>
      <c r="ABU85" s="58"/>
      <c r="ABX85" s="58"/>
      <c r="ABY85" s="58"/>
      <c r="ACF85" s="58"/>
      <c r="ACI85" s="58"/>
      <c r="ACJ85" s="58"/>
      <c r="ACQ85" s="58"/>
      <c r="ACT85" s="58"/>
      <c r="ACU85" s="58"/>
      <c r="ADB85" s="58"/>
      <c r="ADE85" s="58"/>
      <c r="ADF85" s="58"/>
      <c r="ADM85" s="58"/>
      <c r="ADP85" s="58"/>
      <c r="ADQ85" s="58"/>
      <c r="ADX85" s="58"/>
      <c r="AEA85" s="58"/>
      <c r="AEB85" s="58"/>
      <c r="AEI85" s="58"/>
      <c r="AEL85" s="58"/>
      <c r="AEM85" s="58"/>
      <c r="AET85" s="58"/>
      <c r="AEW85" s="58"/>
      <c r="AEX85" s="58"/>
      <c r="AFE85" s="58"/>
      <c r="AFH85" s="58"/>
      <c r="AFI85" s="58"/>
      <c r="AFP85" s="58"/>
      <c r="AFS85" s="58"/>
      <c r="AFT85" s="58"/>
      <c r="AGA85" s="58"/>
      <c r="AGD85" s="58"/>
      <c r="AGE85" s="58"/>
      <c r="AGL85" s="58"/>
      <c r="AGO85" s="58"/>
      <c r="AGP85" s="58"/>
      <c r="AGW85" s="58"/>
      <c r="AGZ85" s="58"/>
      <c r="AHA85" s="58"/>
      <c r="AHH85" s="58"/>
      <c r="AHK85" s="58"/>
      <c r="AHL85" s="58"/>
      <c r="AHS85" s="58"/>
      <c r="AHV85" s="58"/>
      <c r="AHW85" s="58"/>
      <c r="AID85" s="58"/>
      <c r="AIG85" s="58"/>
      <c r="AIH85" s="58"/>
      <c r="AIO85" s="58"/>
      <c r="AIR85" s="58"/>
      <c r="AIS85" s="58"/>
      <c r="AIZ85" s="58"/>
      <c r="AJC85" s="58"/>
      <c r="AJD85" s="58"/>
      <c r="AJK85" s="58"/>
      <c r="AJN85" s="58"/>
      <c r="AJO85" s="58"/>
      <c r="AJV85" s="58"/>
      <c r="AJY85" s="58"/>
      <c r="AJZ85" s="58"/>
      <c r="AKG85" s="58"/>
      <c r="AKJ85" s="58"/>
      <c r="AKK85" s="58"/>
      <c r="AKR85" s="58"/>
      <c r="AKU85" s="58"/>
      <c r="AKV85" s="58"/>
      <c r="ALC85" s="58"/>
      <c r="ALF85" s="58"/>
      <c r="ALG85" s="58"/>
      <c r="ALN85" s="58"/>
      <c r="ALQ85" s="58"/>
      <c r="ALR85" s="58"/>
      <c r="ALY85" s="58"/>
      <c r="AMB85" s="58"/>
      <c r="AMC85" s="58"/>
      <c r="AMJ85" s="58"/>
      <c r="AMM85" s="58"/>
      <c r="AMN85" s="58"/>
      <c r="AMU85" s="58"/>
      <c r="AMX85" s="58"/>
      <c r="AMY85" s="58"/>
      <c r="ANF85" s="58"/>
      <c r="ANI85" s="58"/>
      <c r="ANJ85" s="58"/>
      <c r="ANQ85" s="58"/>
      <c r="ANT85" s="58"/>
      <c r="ANU85" s="58"/>
      <c r="AOB85" s="58"/>
      <c r="AOE85" s="58"/>
      <c r="AOF85" s="58"/>
      <c r="AOM85" s="58"/>
      <c r="AOP85" s="58"/>
      <c r="AOQ85" s="58"/>
      <c r="AOX85" s="58"/>
      <c r="APA85" s="58"/>
      <c r="APB85" s="58"/>
      <c r="API85" s="58"/>
      <c r="APL85" s="58"/>
      <c r="APM85" s="58"/>
      <c r="APT85" s="58"/>
      <c r="APW85" s="58"/>
      <c r="APX85" s="58"/>
      <c r="AQE85" s="58"/>
      <c r="AQH85" s="58"/>
      <c r="AQI85" s="58"/>
      <c r="AQP85" s="58"/>
      <c r="AQS85" s="58"/>
      <c r="AQT85" s="58"/>
      <c r="ARA85" s="58"/>
      <c r="ARD85" s="58"/>
      <c r="ARE85" s="58"/>
      <c r="ARL85" s="58"/>
      <c r="ARO85" s="58"/>
      <c r="ARP85" s="58"/>
      <c r="ARW85" s="58"/>
      <c r="ARZ85" s="58"/>
      <c r="ASA85" s="58"/>
      <c r="ASH85" s="58"/>
      <c r="ASK85" s="58"/>
      <c r="ASL85" s="58"/>
      <c r="ASS85" s="58"/>
      <c r="ASV85" s="58"/>
      <c r="ASW85" s="58"/>
      <c r="ATD85" s="58"/>
      <c r="ATG85" s="58"/>
      <c r="ATH85" s="58"/>
      <c r="ATO85" s="58"/>
      <c r="ATR85" s="58"/>
      <c r="ATS85" s="58"/>
      <c r="ATZ85" s="58"/>
      <c r="AUC85" s="58"/>
      <c r="AUD85" s="58"/>
      <c r="AUK85" s="58"/>
      <c r="AUN85" s="58"/>
      <c r="AUO85" s="58"/>
      <c r="AUV85" s="58"/>
      <c r="AUY85" s="58"/>
      <c r="AUZ85" s="58"/>
      <c r="AVG85" s="58"/>
      <c r="AVJ85" s="58"/>
      <c r="AVK85" s="58"/>
      <c r="AVR85" s="58"/>
      <c r="AVU85" s="58"/>
      <c r="AVV85" s="58"/>
      <c r="AWC85" s="58"/>
      <c r="AWF85" s="58"/>
      <c r="AWG85" s="58"/>
      <c r="AWN85" s="58"/>
      <c r="AWQ85" s="58"/>
      <c r="AWR85" s="58"/>
      <c r="AWY85" s="58"/>
      <c r="AXB85" s="58"/>
      <c r="AXC85" s="58"/>
      <c r="AXJ85" s="58"/>
      <c r="AXM85" s="58"/>
      <c r="AXN85" s="58"/>
      <c r="AXU85" s="58"/>
      <c r="AXX85" s="58"/>
      <c r="AXY85" s="58"/>
      <c r="AYF85" s="58"/>
      <c r="AYI85" s="58"/>
      <c r="AYJ85" s="58"/>
      <c r="AYQ85" s="58"/>
      <c r="AYT85" s="58"/>
      <c r="AYU85" s="58"/>
      <c r="AZB85" s="58"/>
      <c r="AZE85" s="58"/>
      <c r="AZF85" s="58"/>
      <c r="AZM85" s="58"/>
      <c r="AZP85" s="58"/>
      <c r="AZQ85" s="58"/>
      <c r="AZX85" s="58"/>
      <c r="BAA85" s="58"/>
      <c r="BAB85" s="58"/>
      <c r="BAI85" s="58"/>
      <c r="BAL85" s="58"/>
      <c r="BAM85" s="58"/>
      <c r="BAT85" s="58"/>
      <c r="BAW85" s="58"/>
      <c r="BAX85" s="58"/>
      <c r="BBE85" s="58"/>
      <c r="BBH85" s="58"/>
      <c r="BBI85" s="58"/>
      <c r="BBP85" s="58"/>
      <c r="BBS85" s="58"/>
      <c r="BBT85" s="58"/>
      <c r="BCA85" s="58"/>
      <c r="BCD85" s="58"/>
      <c r="BCE85" s="58"/>
      <c r="BCL85" s="58"/>
      <c r="BCO85" s="58"/>
      <c r="BCP85" s="58"/>
      <c r="BCW85" s="58"/>
      <c r="BCZ85" s="58"/>
      <c r="BDA85" s="58"/>
      <c r="BDH85" s="58"/>
      <c r="BDK85" s="58"/>
      <c r="BDL85" s="58"/>
      <c r="BDS85" s="58"/>
      <c r="BDV85" s="58"/>
      <c r="BDW85" s="58"/>
      <c r="BED85" s="58"/>
      <c r="BEG85" s="58"/>
      <c r="BEH85" s="58"/>
      <c r="BEO85" s="58"/>
      <c r="BER85" s="58"/>
      <c r="BES85" s="58"/>
      <c r="BEZ85" s="58"/>
      <c r="BFC85" s="58"/>
      <c r="BFD85" s="58"/>
      <c r="BFK85" s="58"/>
      <c r="BFN85" s="58"/>
      <c r="BFO85" s="58"/>
      <c r="BFV85" s="58"/>
      <c r="BFY85" s="58"/>
      <c r="BFZ85" s="58"/>
      <c r="BGG85" s="58"/>
      <c r="BGJ85" s="58"/>
      <c r="BGK85" s="58"/>
      <c r="BGR85" s="58"/>
      <c r="BGU85" s="58"/>
      <c r="BGV85" s="58"/>
      <c r="BHC85" s="58"/>
      <c r="BHF85" s="58"/>
      <c r="BHG85" s="58"/>
      <c r="BHN85" s="58"/>
      <c r="BHQ85" s="58"/>
      <c r="BHR85" s="58"/>
      <c r="BHY85" s="58"/>
      <c r="BIB85" s="58"/>
      <c r="BIC85" s="58"/>
      <c r="BIJ85" s="58"/>
      <c r="BIM85" s="58"/>
      <c r="BIN85" s="58"/>
      <c r="BIU85" s="58"/>
      <c r="BIX85" s="58"/>
      <c r="BIY85" s="58"/>
      <c r="BJF85" s="58"/>
      <c r="BJI85" s="58"/>
      <c r="BJJ85" s="58"/>
      <c r="BJQ85" s="58"/>
      <c r="BJT85" s="58"/>
      <c r="BJU85" s="58"/>
      <c r="BKB85" s="58"/>
      <c r="BKE85" s="58"/>
      <c r="BKF85" s="58"/>
      <c r="BKM85" s="58"/>
      <c r="BKP85" s="58"/>
      <c r="BKQ85" s="58"/>
      <c r="BKX85" s="58"/>
      <c r="BLA85" s="58"/>
      <c r="BLB85" s="58"/>
      <c r="BLI85" s="58"/>
      <c r="BLL85" s="58"/>
      <c r="BLM85" s="58"/>
      <c r="BLT85" s="58"/>
      <c r="BLW85" s="58"/>
      <c r="BLX85" s="58"/>
      <c r="BME85" s="58"/>
      <c r="BMH85" s="58"/>
      <c r="BMI85" s="58"/>
      <c r="BMP85" s="58"/>
      <c r="BMS85" s="58"/>
      <c r="BMT85" s="58"/>
      <c r="BNA85" s="58"/>
      <c r="BND85" s="58"/>
      <c r="BNE85" s="58"/>
      <c r="BNL85" s="58"/>
      <c r="BNO85" s="58"/>
      <c r="BNP85" s="58"/>
      <c r="BNW85" s="58"/>
      <c r="BNZ85" s="58"/>
      <c r="BOA85" s="58"/>
      <c r="BOH85" s="58"/>
      <c r="BOK85" s="58"/>
      <c r="BOL85" s="58"/>
      <c r="BOS85" s="58"/>
      <c r="BOV85" s="58"/>
      <c r="BOW85" s="58"/>
      <c r="BPD85" s="58"/>
      <c r="BPG85" s="58"/>
      <c r="BPH85" s="58"/>
      <c r="BPO85" s="58"/>
      <c r="BPR85" s="58"/>
      <c r="BPS85" s="58"/>
      <c r="BPZ85" s="58"/>
      <c r="BQC85" s="58"/>
      <c r="BQD85" s="58"/>
      <c r="BQK85" s="58"/>
      <c r="BQN85" s="58"/>
      <c r="BQO85" s="58"/>
      <c r="BQV85" s="58"/>
      <c r="BQY85" s="58"/>
      <c r="BQZ85" s="58"/>
      <c r="BRG85" s="58"/>
      <c r="BRJ85" s="58"/>
      <c r="BRK85" s="58"/>
      <c r="BRR85" s="58"/>
      <c r="BRU85" s="58"/>
      <c r="BRV85" s="58"/>
      <c r="BSC85" s="58"/>
      <c r="BSF85" s="58"/>
      <c r="BSG85" s="58"/>
      <c r="BSN85" s="58"/>
      <c r="BSQ85" s="58"/>
      <c r="BSR85" s="58"/>
      <c r="BSY85" s="58"/>
      <c r="BTB85" s="58"/>
      <c r="BTC85" s="58"/>
      <c r="BTJ85" s="58"/>
      <c r="BTM85" s="58"/>
      <c r="BTN85" s="58"/>
      <c r="BTU85" s="58"/>
      <c r="BTX85" s="58"/>
      <c r="BTY85" s="58"/>
      <c r="BUF85" s="58"/>
      <c r="BUI85" s="58"/>
      <c r="BUJ85" s="58"/>
      <c r="BUQ85" s="58"/>
      <c r="BUT85" s="58"/>
      <c r="BUU85" s="58"/>
      <c r="BVB85" s="58"/>
      <c r="BVE85" s="58"/>
      <c r="BVF85" s="58"/>
      <c r="BVM85" s="58"/>
      <c r="BVP85" s="58"/>
      <c r="BVQ85" s="58"/>
      <c r="BVX85" s="58"/>
      <c r="BWA85" s="58"/>
      <c r="BWB85" s="58"/>
      <c r="BWI85" s="58"/>
      <c r="BWL85" s="58"/>
      <c r="BWM85" s="58"/>
      <c r="BWT85" s="58"/>
      <c r="BWW85" s="58"/>
      <c r="BWX85" s="58"/>
      <c r="BXE85" s="58"/>
      <c r="BXH85" s="58"/>
      <c r="BXI85" s="58"/>
      <c r="BXP85" s="58"/>
      <c r="BXS85" s="58"/>
      <c r="BXT85" s="58"/>
      <c r="BYA85" s="58"/>
      <c r="BYD85" s="58"/>
      <c r="BYE85" s="58"/>
      <c r="BYL85" s="58"/>
      <c r="BYO85" s="58"/>
      <c r="BYP85" s="58"/>
      <c r="BYW85" s="58"/>
      <c r="BYZ85" s="58"/>
      <c r="BZA85" s="58"/>
      <c r="BZH85" s="58"/>
      <c r="BZK85" s="58"/>
      <c r="BZL85" s="58"/>
      <c r="BZS85" s="58"/>
      <c r="BZV85" s="58"/>
      <c r="BZW85" s="58"/>
      <c r="CAD85" s="58"/>
      <c r="CAG85" s="58"/>
      <c r="CAH85" s="58"/>
      <c r="CAO85" s="58"/>
      <c r="CAR85" s="58"/>
      <c r="CAS85" s="58"/>
      <c r="CAZ85" s="58"/>
      <c r="CBC85" s="58"/>
      <c r="CBD85" s="58"/>
      <c r="CBK85" s="58"/>
      <c r="CBN85" s="58"/>
      <c r="CBO85" s="58"/>
      <c r="CBV85" s="58"/>
      <c r="CBY85" s="58"/>
      <c r="CBZ85" s="58"/>
      <c r="CCG85" s="58"/>
      <c r="CCJ85" s="58"/>
      <c r="CCK85" s="58"/>
      <c r="CCR85" s="58"/>
      <c r="CCU85" s="58"/>
      <c r="CCV85" s="58"/>
      <c r="CDC85" s="58"/>
      <c r="CDF85" s="58"/>
      <c r="CDG85" s="58"/>
      <c r="CDN85" s="58"/>
      <c r="CDQ85" s="58"/>
      <c r="CDR85" s="58"/>
      <c r="CDY85" s="58"/>
      <c r="CEB85" s="58"/>
      <c r="CEC85" s="58"/>
      <c r="CEJ85" s="58"/>
      <c r="CEM85" s="58"/>
      <c r="CEN85" s="58"/>
      <c r="CEU85" s="58"/>
      <c r="CEX85" s="58"/>
      <c r="CEY85" s="58"/>
      <c r="CFF85" s="58"/>
      <c r="CFI85" s="58"/>
      <c r="CFJ85" s="58"/>
      <c r="CFQ85" s="58"/>
      <c r="CFT85" s="58"/>
      <c r="CFU85" s="58"/>
      <c r="CGB85" s="58"/>
      <c r="CGE85" s="58"/>
      <c r="CGF85" s="58"/>
      <c r="CGM85" s="58"/>
      <c r="CGP85" s="58"/>
      <c r="CGQ85" s="58"/>
      <c r="CGX85" s="58"/>
      <c r="CHA85" s="58"/>
      <c r="CHB85" s="58"/>
      <c r="CHI85" s="58"/>
      <c r="CHL85" s="58"/>
      <c r="CHM85" s="58"/>
      <c r="CHT85" s="58"/>
      <c r="CHW85" s="58"/>
      <c r="CHX85" s="58"/>
      <c r="CIE85" s="58"/>
      <c r="CIH85" s="58"/>
      <c r="CII85" s="58"/>
      <c r="CIP85" s="58"/>
      <c r="CIS85" s="58"/>
      <c r="CIT85" s="58"/>
      <c r="CJA85" s="58"/>
      <c r="CJD85" s="58"/>
      <c r="CJE85" s="58"/>
      <c r="CJL85" s="58"/>
      <c r="CJO85" s="58"/>
      <c r="CJP85" s="58"/>
      <c r="CJW85" s="58"/>
      <c r="CJZ85" s="58"/>
      <c r="CKA85" s="58"/>
      <c r="CKH85" s="58"/>
      <c r="CKK85" s="58"/>
      <c r="CKL85" s="58"/>
      <c r="CKS85" s="58"/>
      <c r="CKV85" s="58"/>
      <c r="CKW85" s="58"/>
      <c r="CLD85" s="58"/>
      <c r="CLG85" s="58"/>
      <c r="CLH85" s="58"/>
      <c r="CLO85" s="58"/>
      <c r="CLR85" s="58"/>
      <c r="CLS85" s="58"/>
      <c r="CLZ85" s="58"/>
      <c r="CMC85" s="58"/>
      <c r="CMD85" s="58"/>
      <c r="CMK85" s="58"/>
      <c r="CMN85" s="58"/>
      <c r="CMO85" s="58"/>
      <c r="CMV85" s="58"/>
      <c r="CMY85" s="58"/>
      <c r="CMZ85" s="58"/>
      <c r="CNG85" s="58"/>
      <c r="CNJ85" s="58"/>
      <c r="CNK85" s="58"/>
      <c r="CNR85" s="58"/>
      <c r="CNU85" s="58"/>
      <c r="CNV85" s="58"/>
      <c r="COC85" s="58"/>
      <c r="COF85" s="58"/>
      <c r="COG85" s="58"/>
      <c r="CON85" s="58"/>
      <c r="COQ85" s="58"/>
      <c r="COR85" s="58"/>
      <c r="COY85" s="58"/>
      <c r="CPB85" s="58"/>
      <c r="CPC85" s="58"/>
      <c r="CPJ85" s="58"/>
      <c r="CPM85" s="58"/>
      <c r="CPN85" s="58"/>
      <c r="CPU85" s="58"/>
      <c r="CPX85" s="58"/>
      <c r="CPY85" s="58"/>
      <c r="CQF85" s="58"/>
      <c r="CQI85" s="58"/>
      <c r="CQJ85" s="58"/>
      <c r="CQQ85" s="58"/>
      <c r="CQT85" s="58"/>
      <c r="CQU85" s="58"/>
      <c r="CRB85" s="58"/>
      <c r="CRE85" s="58"/>
      <c r="CRF85" s="58"/>
      <c r="CRM85" s="58"/>
      <c r="CRP85" s="58"/>
      <c r="CRQ85" s="58"/>
      <c r="CRX85" s="58"/>
      <c r="CSA85" s="58"/>
      <c r="CSB85" s="58"/>
      <c r="CSI85" s="58"/>
      <c r="CSL85" s="58"/>
      <c r="CSM85" s="58"/>
      <c r="CST85" s="58"/>
      <c r="CSW85" s="58"/>
      <c r="CSX85" s="58"/>
      <c r="CTE85" s="58"/>
      <c r="CTH85" s="58"/>
      <c r="CTI85" s="58"/>
      <c r="CTP85" s="58"/>
      <c r="CTS85" s="58"/>
      <c r="CTT85" s="58"/>
      <c r="CUA85" s="58"/>
      <c r="CUD85" s="58"/>
      <c r="CUE85" s="58"/>
      <c r="CUL85" s="58"/>
      <c r="CUO85" s="58"/>
      <c r="CUP85" s="58"/>
      <c r="CUW85" s="58"/>
      <c r="CUZ85" s="58"/>
      <c r="CVA85" s="58"/>
      <c r="CVH85" s="58"/>
      <c r="CVK85" s="58"/>
      <c r="CVL85" s="58"/>
      <c r="CVS85" s="58"/>
      <c r="CVV85" s="58"/>
      <c r="CVW85" s="58"/>
      <c r="CWD85" s="58"/>
      <c r="CWG85" s="58"/>
      <c r="CWH85" s="58"/>
      <c r="CWO85" s="58"/>
      <c r="CWR85" s="58"/>
      <c r="CWS85" s="58"/>
      <c r="CWZ85" s="58"/>
      <c r="CXC85" s="58"/>
      <c r="CXD85" s="58"/>
      <c r="CXK85" s="58"/>
      <c r="CXN85" s="58"/>
      <c r="CXO85" s="58"/>
      <c r="CXV85" s="58"/>
      <c r="CXY85" s="58"/>
      <c r="CXZ85" s="58"/>
      <c r="CYG85" s="58"/>
      <c r="CYJ85" s="58"/>
      <c r="CYK85" s="58"/>
      <c r="CYR85" s="58"/>
      <c r="CYU85" s="58"/>
      <c r="CYV85" s="58"/>
      <c r="CZC85" s="58"/>
      <c r="CZF85" s="58"/>
      <c r="CZG85" s="58"/>
      <c r="CZN85" s="58"/>
      <c r="CZQ85" s="58"/>
      <c r="CZR85" s="58"/>
      <c r="CZY85" s="58"/>
      <c r="DAB85" s="58"/>
      <c r="DAC85" s="58"/>
      <c r="DAJ85" s="58"/>
      <c r="DAM85" s="58"/>
      <c r="DAN85" s="58"/>
      <c r="DAU85" s="58"/>
      <c r="DAX85" s="58"/>
      <c r="DAY85" s="58"/>
      <c r="DBF85" s="58"/>
      <c r="DBI85" s="58"/>
      <c r="DBJ85" s="58"/>
      <c r="DBQ85" s="58"/>
      <c r="DBT85" s="58"/>
      <c r="DBU85" s="58"/>
      <c r="DCB85" s="58"/>
      <c r="DCE85" s="58"/>
      <c r="DCF85" s="58"/>
      <c r="DCM85" s="58"/>
      <c r="DCP85" s="58"/>
      <c r="DCQ85" s="58"/>
      <c r="DCX85" s="58"/>
      <c r="DDA85" s="58"/>
      <c r="DDB85" s="58"/>
      <c r="DDI85" s="58"/>
      <c r="DDL85" s="58"/>
      <c r="DDM85" s="58"/>
      <c r="DDT85" s="58"/>
      <c r="DDW85" s="58"/>
      <c r="DDX85" s="58"/>
      <c r="DEE85" s="58"/>
      <c r="DEH85" s="58"/>
      <c r="DEI85" s="58"/>
      <c r="DEP85" s="58"/>
      <c r="DES85" s="58"/>
      <c r="DET85" s="58"/>
      <c r="DFA85" s="58"/>
      <c r="DFD85" s="58"/>
      <c r="DFE85" s="58"/>
      <c r="DFL85" s="58"/>
      <c r="DFO85" s="58"/>
      <c r="DFP85" s="58"/>
      <c r="DFW85" s="58"/>
      <c r="DFZ85" s="58"/>
      <c r="DGA85" s="58"/>
      <c r="DGH85" s="58"/>
      <c r="DGK85" s="58"/>
      <c r="DGL85" s="58"/>
      <c r="DGS85" s="58"/>
      <c r="DGV85" s="58"/>
      <c r="DGW85" s="58"/>
      <c r="DHD85" s="58"/>
      <c r="DHG85" s="58"/>
      <c r="DHH85" s="58"/>
      <c r="DHO85" s="58"/>
      <c r="DHR85" s="58"/>
      <c r="DHS85" s="58"/>
      <c r="DHZ85" s="58"/>
      <c r="DIC85" s="58"/>
      <c r="DID85" s="58"/>
      <c r="DIK85" s="58"/>
      <c r="DIN85" s="58"/>
      <c r="DIO85" s="58"/>
      <c r="DIV85" s="58"/>
      <c r="DIY85" s="58"/>
      <c r="DIZ85" s="58"/>
      <c r="DJG85" s="58"/>
      <c r="DJJ85" s="58"/>
      <c r="DJK85" s="58"/>
      <c r="DJR85" s="58"/>
      <c r="DJU85" s="58"/>
      <c r="DJV85" s="58"/>
      <c r="DKC85" s="58"/>
      <c r="DKF85" s="58"/>
      <c r="DKG85" s="58"/>
      <c r="DKN85" s="58"/>
      <c r="DKQ85" s="58"/>
      <c r="DKR85" s="58"/>
      <c r="DKY85" s="58"/>
      <c r="DLB85" s="58"/>
      <c r="DLC85" s="58"/>
      <c r="DLJ85" s="58"/>
      <c r="DLM85" s="58"/>
      <c r="DLN85" s="58"/>
      <c r="DLU85" s="58"/>
      <c r="DLX85" s="58"/>
      <c r="DLY85" s="58"/>
      <c r="DMF85" s="58"/>
      <c r="DMI85" s="58"/>
      <c r="DMJ85" s="58"/>
      <c r="DMQ85" s="58"/>
      <c r="DMT85" s="58"/>
      <c r="DMU85" s="58"/>
      <c r="DNB85" s="58"/>
      <c r="DNE85" s="58"/>
      <c r="DNF85" s="58"/>
      <c r="DNM85" s="58"/>
      <c r="DNP85" s="58"/>
      <c r="DNQ85" s="58"/>
      <c r="DNX85" s="58"/>
      <c r="DOA85" s="58"/>
      <c r="DOB85" s="58"/>
      <c r="DOI85" s="58"/>
      <c r="DOL85" s="58"/>
      <c r="DOM85" s="58"/>
      <c r="DOT85" s="58"/>
      <c r="DOW85" s="58"/>
      <c r="DOX85" s="58"/>
      <c r="DPE85" s="58"/>
      <c r="DPH85" s="58"/>
      <c r="DPI85" s="58"/>
      <c r="DPP85" s="58"/>
      <c r="DPS85" s="58"/>
      <c r="DPT85" s="58"/>
      <c r="DQA85" s="58"/>
      <c r="DQD85" s="58"/>
      <c r="DQE85" s="58"/>
      <c r="DQL85" s="58"/>
      <c r="DQO85" s="58"/>
      <c r="DQP85" s="58"/>
      <c r="DQW85" s="58"/>
      <c r="DQZ85" s="58"/>
      <c r="DRA85" s="58"/>
      <c r="DRH85" s="58"/>
      <c r="DRK85" s="58"/>
      <c r="DRL85" s="58"/>
      <c r="DRS85" s="58"/>
      <c r="DRV85" s="58"/>
      <c r="DRW85" s="58"/>
      <c r="DSD85" s="58"/>
      <c r="DSG85" s="58"/>
      <c r="DSH85" s="58"/>
      <c r="DSO85" s="58"/>
      <c r="DSR85" s="58"/>
      <c r="DSS85" s="58"/>
      <c r="DSZ85" s="58"/>
      <c r="DTC85" s="58"/>
      <c r="DTD85" s="58"/>
      <c r="DTK85" s="58"/>
      <c r="DTN85" s="58"/>
      <c r="DTO85" s="58"/>
      <c r="DTV85" s="58"/>
      <c r="DTY85" s="58"/>
      <c r="DTZ85" s="58"/>
      <c r="DUG85" s="58"/>
      <c r="DUJ85" s="58"/>
      <c r="DUK85" s="58"/>
      <c r="DUR85" s="58"/>
      <c r="DUU85" s="58"/>
      <c r="DUV85" s="58"/>
      <c r="DVC85" s="58"/>
      <c r="DVF85" s="58"/>
      <c r="DVG85" s="58"/>
      <c r="DVN85" s="58"/>
      <c r="DVQ85" s="58"/>
      <c r="DVR85" s="58"/>
      <c r="DVY85" s="58"/>
      <c r="DWB85" s="58"/>
      <c r="DWC85" s="58"/>
      <c r="DWJ85" s="58"/>
      <c r="DWM85" s="58"/>
      <c r="DWN85" s="58"/>
      <c r="DWU85" s="58"/>
      <c r="DWX85" s="58"/>
      <c r="DWY85" s="58"/>
      <c r="DXF85" s="58"/>
      <c r="DXI85" s="58"/>
      <c r="DXJ85" s="58"/>
      <c r="DXQ85" s="58"/>
      <c r="DXT85" s="58"/>
      <c r="DXU85" s="58"/>
      <c r="DYB85" s="58"/>
      <c r="DYE85" s="58"/>
      <c r="DYF85" s="58"/>
      <c r="DYM85" s="58"/>
      <c r="DYP85" s="58"/>
      <c r="DYQ85" s="58"/>
      <c r="DYX85" s="58"/>
      <c r="DZA85" s="58"/>
      <c r="DZB85" s="58"/>
      <c r="DZI85" s="58"/>
      <c r="DZL85" s="58"/>
      <c r="DZM85" s="58"/>
      <c r="DZT85" s="58"/>
      <c r="DZW85" s="58"/>
      <c r="DZX85" s="58"/>
      <c r="EAE85" s="58"/>
      <c r="EAH85" s="58"/>
      <c r="EAI85" s="58"/>
      <c r="EAP85" s="58"/>
      <c r="EAS85" s="58"/>
      <c r="EAT85" s="58"/>
      <c r="EBA85" s="58"/>
      <c r="EBD85" s="58"/>
      <c r="EBE85" s="58"/>
      <c r="EBL85" s="58"/>
      <c r="EBO85" s="58"/>
      <c r="EBP85" s="58"/>
      <c r="EBW85" s="58"/>
      <c r="EBZ85" s="58"/>
      <c r="ECA85" s="58"/>
      <c r="ECH85" s="58"/>
      <c r="ECK85" s="58"/>
      <c r="ECL85" s="58"/>
      <c r="ECS85" s="58"/>
      <c r="ECV85" s="58"/>
      <c r="ECW85" s="58"/>
      <c r="EDD85" s="58"/>
      <c r="EDG85" s="58"/>
      <c r="EDH85" s="58"/>
      <c r="EDO85" s="58"/>
      <c r="EDR85" s="58"/>
      <c r="EDS85" s="58"/>
      <c r="EDZ85" s="58"/>
      <c r="EEC85" s="58"/>
      <c r="EED85" s="58"/>
      <c r="EEK85" s="58"/>
      <c r="EEN85" s="58"/>
      <c r="EEO85" s="58"/>
      <c r="EEV85" s="58"/>
      <c r="EEY85" s="58"/>
      <c r="EEZ85" s="58"/>
      <c r="EFG85" s="58"/>
      <c r="EFJ85" s="58"/>
      <c r="EFK85" s="58"/>
      <c r="EFR85" s="58"/>
      <c r="EFU85" s="58"/>
      <c r="EFV85" s="58"/>
      <c r="EGC85" s="58"/>
      <c r="EGF85" s="58"/>
      <c r="EGG85" s="58"/>
      <c r="EGN85" s="58"/>
      <c r="EGQ85" s="58"/>
      <c r="EGR85" s="58"/>
      <c r="EGY85" s="58"/>
      <c r="EHB85" s="58"/>
      <c r="EHC85" s="58"/>
      <c r="EHJ85" s="58"/>
      <c r="EHM85" s="58"/>
      <c r="EHN85" s="58"/>
      <c r="EHU85" s="58"/>
      <c r="EHX85" s="58"/>
      <c r="EHY85" s="58"/>
      <c r="EIF85" s="58"/>
      <c r="EII85" s="58"/>
      <c r="EIJ85" s="58"/>
      <c r="EIQ85" s="58"/>
      <c r="EIT85" s="58"/>
      <c r="EIU85" s="58"/>
      <c r="EJB85" s="58"/>
      <c r="EJE85" s="58"/>
      <c r="EJF85" s="58"/>
      <c r="EJM85" s="58"/>
      <c r="EJP85" s="58"/>
      <c r="EJQ85" s="58"/>
      <c r="EJX85" s="58"/>
      <c r="EKA85" s="58"/>
      <c r="EKB85" s="58"/>
      <c r="EKI85" s="58"/>
      <c r="EKL85" s="58"/>
      <c r="EKM85" s="58"/>
      <c r="EKT85" s="58"/>
      <c r="EKW85" s="58"/>
      <c r="EKX85" s="58"/>
      <c r="ELE85" s="58"/>
      <c r="ELH85" s="58"/>
      <c r="ELI85" s="58"/>
      <c r="ELP85" s="58"/>
      <c r="ELS85" s="58"/>
      <c r="ELT85" s="58"/>
      <c r="EMA85" s="58"/>
      <c r="EMD85" s="58"/>
      <c r="EME85" s="58"/>
      <c r="EML85" s="58"/>
      <c r="EMO85" s="58"/>
      <c r="EMP85" s="58"/>
      <c r="EMW85" s="58"/>
      <c r="EMZ85" s="58"/>
      <c r="ENA85" s="58"/>
      <c r="ENH85" s="58"/>
      <c r="ENK85" s="58"/>
      <c r="ENL85" s="58"/>
      <c r="ENS85" s="58"/>
      <c r="ENV85" s="58"/>
      <c r="ENW85" s="58"/>
      <c r="EOD85" s="58"/>
      <c r="EOG85" s="58"/>
      <c r="EOH85" s="58"/>
      <c r="EOO85" s="58"/>
      <c r="EOR85" s="58"/>
      <c r="EOS85" s="58"/>
      <c r="EOZ85" s="58"/>
      <c r="EPC85" s="58"/>
      <c r="EPD85" s="58"/>
      <c r="EPK85" s="58"/>
      <c r="EPN85" s="58"/>
      <c r="EPO85" s="58"/>
      <c r="EPV85" s="58"/>
      <c r="EPY85" s="58"/>
      <c r="EPZ85" s="58"/>
      <c r="EQG85" s="58"/>
      <c r="EQJ85" s="58"/>
      <c r="EQK85" s="58"/>
      <c r="EQR85" s="58"/>
      <c r="EQU85" s="58"/>
      <c r="EQV85" s="58"/>
      <c r="ERC85" s="58"/>
      <c r="ERF85" s="58"/>
      <c r="ERG85" s="58"/>
      <c r="ERN85" s="58"/>
      <c r="ERQ85" s="58"/>
      <c r="ERR85" s="58"/>
      <c r="ERY85" s="58"/>
      <c r="ESB85" s="58"/>
      <c r="ESC85" s="58"/>
      <c r="ESJ85" s="58"/>
      <c r="ESM85" s="58"/>
      <c r="ESN85" s="58"/>
      <c r="ESU85" s="58"/>
      <c r="ESX85" s="58"/>
      <c r="ESY85" s="58"/>
      <c r="ETF85" s="58"/>
      <c r="ETI85" s="58"/>
      <c r="ETJ85" s="58"/>
      <c r="ETQ85" s="58"/>
      <c r="ETT85" s="58"/>
      <c r="ETU85" s="58"/>
      <c r="EUB85" s="58"/>
      <c r="EUE85" s="58"/>
      <c r="EUF85" s="58"/>
      <c r="EUM85" s="58"/>
      <c r="EUP85" s="58"/>
      <c r="EUQ85" s="58"/>
      <c r="EUX85" s="58"/>
      <c r="EVA85" s="58"/>
      <c r="EVB85" s="58"/>
      <c r="EVI85" s="58"/>
      <c r="EVL85" s="58"/>
      <c r="EVM85" s="58"/>
      <c r="EVT85" s="58"/>
      <c r="EVW85" s="58"/>
      <c r="EVX85" s="58"/>
      <c r="EWE85" s="58"/>
      <c r="EWH85" s="58"/>
      <c r="EWI85" s="58"/>
      <c r="EWP85" s="58"/>
      <c r="EWS85" s="58"/>
      <c r="EWT85" s="58"/>
      <c r="EXA85" s="58"/>
      <c r="EXD85" s="58"/>
      <c r="EXE85" s="58"/>
      <c r="EXL85" s="58"/>
      <c r="EXO85" s="58"/>
      <c r="EXP85" s="58"/>
      <c r="EXW85" s="58"/>
      <c r="EXZ85" s="58"/>
      <c r="EYA85" s="58"/>
      <c r="EYH85" s="58"/>
      <c r="EYK85" s="58"/>
      <c r="EYL85" s="58"/>
      <c r="EYS85" s="58"/>
      <c r="EYV85" s="58"/>
      <c r="EYW85" s="58"/>
      <c r="EZD85" s="58"/>
      <c r="EZG85" s="58"/>
      <c r="EZH85" s="58"/>
      <c r="EZO85" s="58"/>
      <c r="EZR85" s="58"/>
      <c r="EZS85" s="58"/>
      <c r="EZZ85" s="58"/>
      <c r="FAC85" s="58"/>
      <c r="FAD85" s="58"/>
      <c r="FAK85" s="58"/>
      <c r="FAN85" s="58"/>
      <c r="FAO85" s="58"/>
      <c r="FAV85" s="58"/>
      <c r="FAY85" s="58"/>
      <c r="FAZ85" s="58"/>
      <c r="FBG85" s="58"/>
      <c r="FBJ85" s="58"/>
      <c r="FBK85" s="58"/>
      <c r="FBR85" s="58"/>
      <c r="FBU85" s="58"/>
      <c r="FBV85" s="58"/>
      <c r="FCC85" s="58"/>
      <c r="FCF85" s="58"/>
      <c r="FCG85" s="58"/>
      <c r="FCN85" s="58"/>
      <c r="FCQ85" s="58"/>
      <c r="FCR85" s="58"/>
      <c r="FCY85" s="58"/>
      <c r="FDB85" s="58"/>
      <c r="FDC85" s="58"/>
      <c r="FDJ85" s="58"/>
      <c r="FDM85" s="58"/>
      <c r="FDN85" s="58"/>
      <c r="FDU85" s="58"/>
      <c r="FDX85" s="58"/>
      <c r="FDY85" s="58"/>
      <c r="FEF85" s="58"/>
      <c r="FEI85" s="58"/>
      <c r="FEJ85" s="58"/>
      <c r="FEQ85" s="58"/>
      <c r="FET85" s="58"/>
      <c r="FEU85" s="58"/>
      <c r="FFB85" s="58"/>
      <c r="FFE85" s="58"/>
      <c r="FFF85" s="58"/>
      <c r="FFM85" s="58"/>
      <c r="FFP85" s="58"/>
      <c r="FFQ85" s="58"/>
      <c r="FFX85" s="58"/>
      <c r="FGA85" s="58"/>
      <c r="FGB85" s="58"/>
      <c r="FGI85" s="58"/>
      <c r="FGL85" s="58"/>
      <c r="FGM85" s="58"/>
      <c r="FGT85" s="58"/>
      <c r="FGW85" s="58"/>
      <c r="FGX85" s="58"/>
      <c r="FHE85" s="58"/>
      <c r="FHH85" s="58"/>
      <c r="FHI85" s="58"/>
      <c r="FHP85" s="58"/>
      <c r="FHS85" s="58"/>
      <c r="FHT85" s="58"/>
      <c r="FIA85" s="58"/>
      <c r="FID85" s="58"/>
      <c r="FIE85" s="58"/>
      <c r="FIL85" s="58"/>
      <c r="FIO85" s="58"/>
      <c r="FIP85" s="58"/>
      <c r="FIW85" s="58"/>
      <c r="FIZ85" s="58"/>
      <c r="FJA85" s="58"/>
      <c r="FJH85" s="58"/>
      <c r="FJK85" s="58"/>
      <c r="FJL85" s="58"/>
      <c r="FJS85" s="58"/>
      <c r="FJV85" s="58"/>
      <c r="FJW85" s="58"/>
      <c r="FKD85" s="58"/>
      <c r="FKG85" s="58"/>
      <c r="FKH85" s="58"/>
      <c r="FKO85" s="58"/>
      <c r="FKR85" s="58"/>
      <c r="FKS85" s="58"/>
      <c r="FKZ85" s="58"/>
      <c r="FLC85" s="58"/>
      <c r="FLD85" s="58"/>
      <c r="FLK85" s="58"/>
      <c r="FLN85" s="58"/>
      <c r="FLO85" s="58"/>
      <c r="FLV85" s="58"/>
      <c r="FLY85" s="58"/>
      <c r="FLZ85" s="58"/>
      <c r="FMG85" s="58"/>
      <c r="FMJ85" s="58"/>
      <c r="FMK85" s="58"/>
      <c r="FMR85" s="58"/>
      <c r="FMU85" s="58"/>
      <c r="FMV85" s="58"/>
      <c r="FNC85" s="58"/>
      <c r="FNF85" s="58"/>
      <c r="FNG85" s="58"/>
      <c r="FNN85" s="58"/>
      <c r="FNQ85" s="58"/>
      <c r="FNR85" s="58"/>
      <c r="FNY85" s="58"/>
      <c r="FOB85" s="58"/>
      <c r="FOC85" s="58"/>
      <c r="FOJ85" s="58"/>
      <c r="FOM85" s="58"/>
      <c r="FON85" s="58"/>
      <c r="FOU85" s="58"/>
      <c r="FOX85" s="58"/>
      <c r="FOY85" s="58"/>
      <c r="FPF85" s="58"/>
      <c r="FPI85" s="58"/>
      <c r="FPJ85" s="58"/>
      <c r="FPQ85" s="58"/>
      <c r="FPT85" s="58"/>
      <c r="FPU85" s="58"/>
      <c r="FQB85" s="58"/>
      <c r="FQE85" s="58"/>
      <c r="FQF85" s="58"/>
      <c r="FQM85" s="58"/>
      <c r="FQP85" s="58"/>
      <c r="FQQ85" s="58"/>
      <c r="FQX85" s="58"/>
      <c r="FRA85" s="58"/>
      <c r="FRB85" s="58"/>
      <c r="FRI85" s="58"/>
      <c r="FRL85" s="58"/>
      <c r="FRM85" s="58"/>
      <c r="FRT85" s="58"/>
      <c r="FRW85" s="58"/>
      <c r="FRX85" s="58"/>
      <c r="FSE85" s="58"/>
      <c r="FSH85" s="58"/>
      <c r="FSI85" s="58"/>
      <c r="FSP85" s="58"/>
      <c r="FSS85" s="58"/>
      <c r="FST85" s="58"/>
      <c r="FTA85" s="58"/>
      <c r="FTD85" s="58"/>
      <c r="FTE85" s="58"/>
      <c r="FTL85" s="58"/>
      <c r="FTO85" s="58"/>
      <c r="FTP85" s="58"/>
      <c r="FTW85" s="58"/>
      <c r="FTZ85" s="58"/>
      <c r="FUA85" s="58"/>
      <c r="FUH85" s="58"/>
      <c r="FUK85" s="58"/>
      <c r="FUL85" s="58"/>
      <c r="FUS85" s="58"/>
      <c r="FUV85" s="58"/>
      <c r="FUW85" s="58"/>
      <c r="FVD85" s="58"/>
      <c r="FVG85" s="58"/>
      <c r="FVH85" s="58"/>
      <c r="FVO85" s="58"/>
      <c r="FVR85" s="58"/>
      <c r="FVS85" s="58"/>
      <c r="FVZ85" s="58"/>
      <c r="FWC85" s="58"/>
      <c r="FWD85" s="58"/>
      <c r="FWK85" s="58"/>
      <c r="FWN85" s="58"/>
      <c r="FWO85" s="58"/>
      <c r="FWV85" s="58"/>
      <c r="FWY85" s="58"/>
      <c r="FWZ85" s="58"/>
      <c r="FXG85" s="58"/>
      <c r="FXJ85" s="58"/>
      <c r="FXK85" s="58"/>
      <c r="FXR85" s="58"/>
      <c r="FXU85" s="58"/>
      <c r="FXV85" s="58"/>
      <c r="FYC85" s="58"/>
      <c r="FYF85" s="58"/>
      <c r="FYG85" s="58"/>
      <c r="FYN85" s="58"/>
      <c r="FYQ85" s="58"/>
      <c r="FYR85" s="58"/>
      <c r="FYY85" s="58"/>
      <c r="FZB85" s="58"/>
      <c r="FZC85" s="58"/>
      <c r="FZJ85" s="58"/>
      <c r="FZM85" s="58"/>
      <c r="FZN85" s="58"/>
      <c r="FZU85" s="58"/>
      <c r="FZX85" s="58"/>
      <c r="FZY85" s="58"/>
      <c r="GAF85" s="58"/>
      <c r="GAI85" s="58"/>
      <c r="GAJ85" s="58"/>
      <c r="GAQ85" s="58"/>
      <c r="GAT85" s="58"/>
      <c r="GAU85" s="58"/>
      <c r="GBB85" s="58"/>
      <c r="GBE85" s="58"/>
      <c r="GBF85" s="58"/>
      <c r="GBM85" s="58"/>
      <c r="GBP85" s="58"/>
      <c r="GBQ85" s="58"/>
      <c r="GBX85" s="58"/>
      <c r="GCA85" s="58"/>
      <c r="GCB85" s="58"/>
      <c r="GCI85" s="58"/>
      <c r="GCL85" s="58"/>
      <c r="GCM85" s="58"/>
      <c r="GCT85" s="58"/>
      <c r="GCW85" s="58"/>
      <c r="GCX85" s="58"/>
      <c r="GDE85" s="58"/>
      <c r="GDH85" s="58"/>
      <c r="GDI85" s="58"/>
      <c r="GDP85" s="58"/>
      <c r="GDS85" s="58"/>
      <c r="GDT85" s="58"/>
      <c r="GEA85" s="58"/>
      <c r="GED85" s="58"/>
      <c r="GEE85" s="58"/>
      <c r="GEL85" s="58"/>
      <c r="GEO85" s="58"/>
      <c r="GEP85" s="58"/>
      <c r="GEW85" s="58"/>
      <c r="GEZ85" s="58"/>
      <c r="GFA85" s="58"/>
      <c r="GFH85" s="58"/>
      <c r="GFK85" s="58"/>
      <c r="GFL85" s="58"/>
      <c r="GFS85" s="58"/>
      <c r="GFV85" s="58"/>
      <c r="GFW85" s="58"/>
      <c r="GGD85" s="58"/>
      <c r="GGG85" s="58"/>
      <c r="GGH85" s="58"/>
      <c r="GGO85" s="58"/>
      <c r="GGR85" s="58"/>
      <c r="GGS85" s="58"/>
      <c r="GGZ85" s="58"/>
      <c r="GHC85" s="58"/>
      <c r="GHD85" s="58"/>
      <c r="GHK85" s="58"/>
      <c r="GHN85" s="58"/>
      <c r="GHO85" s="58"/>
      <c r="GHV85" s="58"/>
      <c r="GHY85" s="58"/>
      <c r="GHZ85" s="58"/>
      <c r="GIG85" s="58"/>
      <c r="GIJ85" s="58"/>
      <c r="GIK85" s="58"/>
      <c r="GIR85" s="58"/>
      <c r="GIU85" s="58"/>
      <c r="GIV85" s="58"/>
      <c r="GJC85" s="58"/>
      <c r="GJF85" s="58"/>
      <c r="GJG85" s="58"/>
      <c r="GJN85" s="58"/>
      <c r="GJQ85" s="58"/>
      <c r="GJR85" s="58"/>
      <c r="GJY85" s="58"/>
      <c r="GKB85" s="58"/>
      <c r="GKC85" s="58"/>
      <c r="GKJ85" s="58"/>
      <c r="GKM85" s="58"/>
      <c r="GKN85" s="58"/>
      <c r="GKU85" s="58"/>
      <c r="GKX85" s="58"/>
      <c r="GKY85" s="58"/>
      <c r="GLF85" s="58"/>
      <c r="GLI85" s="58"/>
      <c r="GLJ85" s="58"/>
      <c r="GLQ85" s="58"/>
      <c r="GLT85" s="58"/>
      <c r="GLU85" s="58"/>
      <c r="GMB85" s="58"/>
      <c r="GME85" s="58"/>
      <c r="GMF85" s="58"/>
      <c r="GMM85" s="58"/>
      <c r="GMP85" s="58"/>
      <c r="GMQ85" s="58"/>
      <c r="GMX85" s="58"/>
      <c r="GNA85" s="58"/>
      <c r="GNB85" s="58"/>
      <c r="GNI85" s="58"/>
      <c r="GNL85" s="58"/>
      <c r="GNM85" s="58"/>
      <c r="GNT85" s="58"/>
      <c r="GNW85" s="58"/>
      <c r="GNX85" s="58"/>
      <c r="GOE85" s="58"/>
      <c r="GOH85" s="58"/>
      <c r="GOI85" s="58"/>
      <c r="GOP85" s="58"/>
      <c r="GOS85" s="58"/>
      <c r="GOT85" s="58"/>
      <c r="GPA85" s="58"/>
      <c r="GPD85" s="58"/>
      <c r="GPE85" s="58"/>
      <c r="GPL85" s="58"/>
      <c r="GPO85" s="58"/>
      <c r="GPP85" s="58"/>
      <c r="GPW85" s="58"/>
      <c r="GPZ85" s="58"/>
      <c r="GQA85" s="58"/>
      <c r="GQH85" s="58"/>
      <c r="GQK85" s="58"/>
      <c r="GQL85" s="58"/>
      <c r="GQS85" s="58"/>
      <c r="GQV85" s="58"/>
      <c r="GQW85" s="58"/>
      <c r="GRD85" s="58"/>
      <c r="GRG85" s="58"/>
      <c r="GRH85" s="58"/>
      <c r="GRO85" s="58"/>
      <c r="GRR85" s="58"/>
      <c r="GRS85" s="58"/>
      <c r="GRZ85" s="58"/>
      <c r="GSC85" s="58"/>
      <c r="GSD85" s="58"/>
      <c r="GSK85" s="58"/>
      <c r="GSN85" s="58"/>
      <c r="GSO85" s="58"/>
      <c r="GSV85" s="58"/>
      <c r="GSY85" s="58"/>
      <c r="GSZ85" s="58"/>
      <c r="GTG85" s="58"/>
      <c r="GTJ85" s="58"/>
      <c r="GTK85" s="58"/>
      <c r="GTR85" s="58"/>
      <c r="GTU85" s="58"/>
      <c r="GTV85" s="58"/>
      <c r="GUC85" s="58"/>
      <c r="GUF85" s="58"/>
      <c r="GUG85" s="58"/>
      <c r="GUN85" s="58"/>
      <c r="GUQ85" s="58"/>
      <c r="GUR85" s="58"/>
      <c r="GUY85" s="58"/>
      <c r="GVB85" s="58"/>
      <c r="GVC85" s="58"/>
      <c r="GVJ85" s="58"/>
      <c r="GVM85" s="58"/>
      <c r="GVN85" s="58"/>
      <c r="GVU85" s="58"/>
      <c r="GVX85" s="58"/>
      <c r="GVY85" s="58"/>
      <c r="GWF85" s="58"/>
      <c r="GWI85" s="58"/>
      <c r="GWJ85" s="58"/>
      <c r="GWQ85" s="58"/>
      <c r="GWT85" s="58"/>
      <c r="GWU85" s="58"/>
      <c r="GXB85" s="58"/>
      <c r="GXE85" s="58"/>
      <c r="GXF85" s="58"/>
      <c r="GXM85" s="58"/>
      <c r="GXP85" s="58"/>
      <c r="GXQ85" s="58"/>
      <c r="GXX85" s="58"/>
      <c r="GYA85" s="58"/>
      <c r="GYB85" s="58"/>
      <c r="GYI85" s="58"/>
      <c r="GYL85" s="58"/>
      <c r="GYM85" s="58"/>
      <c r="GYT85" s="58"/>
      <c r="GYW85" s="58"/>
      <c r="GYX85" s="58"/>
      <c r="GZE85" s="58"/>
      <c r="GZH85" s="58"/>
      <c r="GZI85" s="58"/>
      <c r="GZP85" s="58"/>
      <c r="GZS85" s="58"/>
      <c r="GZT85" s="58"/>
      <c r="HAA85" s="58"/>
      <c r="HAD85" s="58"/>
      <c r="HAE85" s="58"/>
      <c r="HAL85" s="58"/>
      <c r="HAO85" s="58"/>
      <c r="HAP85" s="58"/>
      <c r="HAW85" s="58"/>
      <c r="HAZ85" s="58"/>
      <c r="HBA85" s="58"/>
      <c r="HBH85" s="58"/>
      <c r="HBK85" s="58"/>
      <c r="HBL85" s="58"/>
      <c r="HBS85" s="58"/>
      <c r="HBV85" s="58"/>
      <c r="HBW85" s="58"/>
      <c r="HCD85" s="58"/>
      <c r="HCG85" s="58"/>
      <c r="HCH85" s="58"/>
      <c r="HCO85" s="58"/>
      <c r="HCR85" s="58"/>
      <c r="HCS85" s="58"/>
      <c r="HCZ85" s="58"/>
      <c r="HDC85" s="58"/>
      <c r="HDD85" s="58"/>
      <c r="HDK85" s="58"/>
      <c r="HDN85" s="58"/>
      <c r="HDO85" s="58"/>
      <c r="HDV85" s="58"/>
      <c r="HDY85" s="58"/>
      <c r="HDZ85" s="58"/>
      <c r="HEG85" s="58"/>
      <c r="HEJ85" s="58"/>
      <c r="HEK85" s="58"/>
      <c r="HER85" s="58"/>
      <c r="HEU85" s="58"/>
      <c r="HEV85" s="58"/>
      <c r="HFC85" s="58"/>
      <c r="HFF85" s="58"/>
      <c r="HFG85" s="58"/>
      <c r="HFN85" s="58"/>
      <c r="HFQ85" s="58"/>
      <c r="HFR85" s="58"/>
      <c r="HFY85" s="58"/>
      <c r="HGB85" s="58"/>
      <c r="HGC85" s="58"/>
      <c r="HGJ85" s="58"/>
      <c r="HGM85" s="58"/>
      <c r="HGN85" s="58"/>
      <c r="HGU85" s="58"/>
      <c r="HGX85" s="58"/>
      <c r="HGY85" s="58"/>
      <c r="HHF85" s="58"/>
      <c r="HHI85" s="58"/>
      <c r="HHJ85" s="58"/>
      <c r="HHQ85" s="58"/>
      <c r="HHT85" s="58"/>
      <c r="HHU85" s="58"/>
      <c r="HIB85" s="58"/>
      <c r="HIE85" s="58"/>
      <c r="HIF85" s="58"/>
      <c r="HIM85" s="58"/>
      <c r="HIP85" s="58"/>
      <c r="HIQ85" s="58"/>
      <c r="HIX85" s="58"/>
      <c r="HJA85" s="58"/>
      <c r="HJB85" s="58"/>
      <c r="HJI85" s="58"/>
      <c r="HJL85" s="58"/>
      <c r="HJM85" s="58"/>
      <c r="HJT85" s="58"/>
      <c r="HJW85" s="58"/>
      <c r="HJX85" s="58"/>
      <c r="HKE85" s="58"/>
      <c r="HKH85" s="58"/>
      <c r="HKI85" s="58"/>
      <c r="HKP85" s="58"/>
      <c r="HKS85" s="58"/>
      <c r="HKT85" s="58"/>
      <c r="HLA85" s="58"/>
      <c r="HLD85" s="58"/>
      <c r="HLE85" s="58"/>
      <c r="HLL85" s="58"/>
      <c r="HLO85" s="58"/>
      <c r="HLP85" s="58"/>
      <c r="HLW85" s="58"/>
      <c r="HLZ85" s="58"/>
      <c r="HMA85" s="58"/>
      <c r="HMH85" s="58"/>
      <c r="HMK85" s="58"/>
      <c r="HML85" s="58"/>
      <c r="HMS85" s="58"/>
      <c r="HMV85" s="58"/>
      <c r="HMW85" s="58"/>
      <c r="HND85" s="58"/>
      <c r="HNG85" s="58"/>
      <c r="HNH85" s="58"/>
      <c r="HNO85" s="58"/>
      <c r="HNR85" s="58"/>
      <c r="HNS85" s="58"/>
      <c r="HNZ85" s="58"/>
      <c r="HOC85" s="58"/>
      <c r="HOD85" s="58"/>
      <c r="HOK85" s="58"/>
      <c r="HON85" s="58"/>
      <c r="HOO85" s="58"/>
      <c r="HOV85" s="58"/>
      <c r="HOY85" s="58"/>
      <c r="HOZ85" s="58"/>
      <c r="HPG85" s="58"/>
      <c r="HPJ85" s="58"/>
      <c r="HPK85" s="58"/>
      <c r="HPR85" s="58"/>
      <c r="HPU85" s="58"/>
      <c r="HPV85" s="58"/>
      <c r="HQC85" s="58"/>
      <c r="HQF85" s="58"/>
      <c r="HQG85" s="58"/>
      <c r="HQN85" s="58"/>
      <c r="HQQ85" s="58"/>
      <c r="HQR85" s="58"/>
      <c r="HQY85" s="58"/>
      <c r="HRB85" s="58"/>
      <c r="HRC85" s="58"/>
      <c r="HRJ85" s="58"/>
      <c r="HRM85" s="58"/>
      <c r="HRN85" s="58"/>
      <c r="HRU85" s="58"/>
      <c r="HRX85" s="58"/>
      <c r="HRY85" s="58"/>
      <c r="HSF85" s="58"/>
      <c r="HSI85" s="58"/>
      <c r="HSJ85" s="58"/>
      <c r="HSQ85" s="58"/>
      <c r="HST85" s="58"/>
      <c r="HSU85" s="58"/>
      <c r="HTB85" s="58"/>
      <c r="HTE85" s="58"/>
      <c r="HTF85" s="58"/>
      <c r="HTM85" s="58"/>
      <c r="HTP85" s="58"/>
      <c r="HTQ85" s="58"/>
      <c r="HTX85" s="58"/>
      <c r="HUA85" s="58"/>
      <c r="HUB85" s="58"/>
      <c r="HUI85" s="58"/>
      <c r="HUL85" s="58"/>
      <c r="HUM85" s="58"/>
      <c r="HUT85" s="58"/>
      <c r="HUW85" s="58"/>
      <c r="HUX85" s="58"/>
      <c r="HVE85" s="58"/>
      <c r="HVH85" s="58"/>
      <c r="HVI85" s="58"/>
      <c r="HVP85" s="58"/>
      <c r="HVS85" s="58"/>
      <c r="HVT85" s="58"/>
      <c r="HWA85" s="58"/>
      <c r="HWD85" s="58"/>
      <c r="HWE85" s="58"/>
      <c r="HWL85" s="58"/>
      <c r="HWO85" s="58"/>
      <c r="HWP85" s="58"/>
      <c r="HWW85" s="58"/>
      <c r="HWZ85" s="58"/>
      <c r="HXA85" s="58"/>
      <c r="HXH85" s="58"/>
      <c r="HXK85" s="58"/>
      <c r="HXL85" s="58"/>
      <c r="HXS85" s="58"/>
      <c r="HXV85" s="58"/>
      <c r="HXW85" s="58"/>
      <c r="HYD85" s="58"/>
      <c r="HYG85" s="58"/>
      <c r="HYH85" s="58"/>
      <c r="HYO85" s="58"/>
      <c r="HYR85" s="58"/>
      <c r="HYS85" s="58"/>
      <c r="HYZ85" s="58"/>
      <c r="HZC85" s="58"/>
      <c r="HZD85" s="58"/>
      <c r="HZK85" s="58"/>
      <c r="HZN85" s="58"/>
      <c r="HZO85" s="58"/>
      <c r="HZV85" s="58"/>
      <c r="HZY85" s="58"/>
      <c r="HZZ85" s="58"/>
      <c r="IAG85" s="58"/>
      <c r="IAJ85" s="58"/>
      <c r="IAK85" s="58"/>
      <c r="IAR85" s="58"/>
      <c r="IAU85" s="58"/>
      <c r="IAV85" s="58"/>
      <c r="IBC85" s="58"/>
      <c r="IBF85" s="58"/>
      <c r="IBG85" s="58"/>
      <c r="IBN85" s="58"/>
      <c r="IBQ85" s="58"/>
      <c r="IBR85" s="58"/>
      <c r="IBY85" s="58"/>
      <c r="ICB85" s="58"/>
      <c r="ICC85" s="58"/>
      <c r="ICJ85" s="58"/>
      <c r="ICM85" s="58"/>
      <c r="ICN85" s="58"/>
      <c r="ICU85" s="58"/>
      <c r="ICX85" s="58"/>
      <c r="ICY85" s="58"/>
      <c r="IDF85" s="58"/>
      <c r="IDI85" s="58"/>
      <c r="IDJ85" s="58"/>
      <c r="IDQ85" s="58"/>
      <c r="IDT85" s="58"/>
      <c r="IDU85" s="58"/>
      <c r="IEB85" s="58"/>
      <c r="IEE85" s="58"/>
      <c r="IEF85" s="58"/>
      <c r="IEM85" s="58"/>
      <c r="IEP85" s="58"/>
      <c r="IEQ85" s="58"/>
      <c r="IEX85" s="58"/>
      <c r="IFA85" s="58"/>
      <c r="IFB85" s="58"/>
      <c r="IFI85" s="58"/>
      <c r="IFL85" s="58"/>
      <c r="IFM85" s="58"/>
      <c r="IFT85" s="58"/>
      <c r="IFW85" s="58"/>
      <c r="IFX85" s="58"/>
      <c r="IGE85" s="58"/>
      <c r="IGH85" s="58"/>
      <c r="IGI85" s="58"/>
      <c r="IGP85" s="58"/>
      <c r="IGS85" s="58"/>
      <c r="IGT85" s="58"/>
      <c r="IHA85" s="58"/>
      <c r="IHD85" s="58"/>
      <c r="IHE85" s="58"/>
      <c r="IHL85" s="58"/>
      <c r="IHO85" s="58"/>
      <c r="IHP85" s="58"/>
      <c r="IHW85" s="58"/>
      <c r="IHZ85" s="58"/>
      <c r="IIA85" s="58"/>
      <c r="IIH85" s="58"/>
      <c r="IIK85" s="58"/>
      <c r="IIL85" s="58"/>
      <c r="IIS85" s="58"/>
      <c r="IIV85" s="58"/>
      <c r="IIW85" s="58"/>
      <c r="IJD85" s="58"/>
      <c r="IJG85" s="58"/>
      <c r="IJH85" s="58"/>
      <c r="IJO85" s="58"/>
      <c r="IJR85" s="58"/>
      <c r="IJS85" s="58"/>
      <c r="IJZ85" s="58"/>
      <c r="IKC85" s="58"/>
      <c r="IKD85" s="58"/>
      <c r="IKK85" s="58"/>
      <c r="IKN85" s="58"/>
      <c r="IKO85" s="58"/>
      <c r="IKV85" s="58"/>
      <c r="IKY85" s="58"/>
      <c r="IKZ85" s="58"/>
      <c r="ILG85" s="58"/>
      <c r="ILJ85" s="58"/>
      <c r="ILK85" s="58"/>
      <c r="ILR85" s="58"/>
      <c r="ILU85" s="58"/>
      <c r="ILV85" s="58"/>
      <c r="IMC85" s="58"/>
      <c r="IMF85" s="58"/>
      <c r="IMG85" s="58"/>
      <c r="IMN85" s="58"/>
      <c r="IMQ85" s="58"/>
      <c r="IMR85" s="58"/>
      <c r="IMY85" s="58"/>
      <c r="INB85" s="58"/>
      <c r="INC85" s="58"/>
      <c r="INJ85" s="58"/>
      <c r="INM85" s="58"/>
      <c r="INN85" s="58"/>
      <c r="INU85" s="58"/>
      <c r="INX85" s="58"/>
      <c r="INY85" s="58"/>
      <c r="IOF85" s="58"/>
      <c r="IOI85" s="58"/>
      <c r="IOJ85" s="58"/>
      <c r="IOQ85" s="58"/>
      <c r="IOT85" s="58"/>
      <c r="IOU85" s="58"/>
      <c r="IPB85" s="58"/>
      <c r="IPE85" s="58"/>
      <c r="IPF85" s="58"/>
      <c r="IPM85" s="58"/>
      <c r="IPP85" s="58"/>
      <c r="IPQ85" s="58"/>
      <c r="IPX85" s="58"/>
      <c r="IQA85" s="58"/>
      <c r="IQB85" s="58"/>
      <c r="IQI85" s="58"/>
      <c r="IQL85" s="58"/>
      <c r="IQM85" s="58"/>
      <c r="IQT85" s="58"/>
      <c r="IQW85" s="58"/>
      <c r="IQX85" s="58"/>
      <c r="IRE85" s="58"/>
      <c r="IRH85" s="58"/>
      <c r="IRI85" s="58"/>
      <c r="IRP85" s="58"/>
      <c r="IRS85" s="58"/>
      <c r="IRT85" s="58"/>
      <c r="ISA85" s="58"/>
      <c r="ISD85" s="58"/>
      <c r="ISE85" s="58"/>
      <c r="ISL85" s="58"/>
      <c r="ISO85" s="58"/>
      <c r="ISP85" s="58"/>
      <c r="ISW85" s="58"/>
      <c r="ISZ85" s="58"/>
      <c r="ITA85" s="58"/>
      <c r="ITH85" s="58"/>
      <c r="ITK85" s="58"/>
      <c r="ITL85" s="58"/>
      <c r="ITS85" s="58"/>
      <c r="ITV85" s="58"/>
      <c r="ITW85" s="58"/>
      <c r="IUD85" s="58"/>
      <c r="IUG85" s="58"/>
      <c r="IUH85" s="58"/>
      <c r="IUO85" s="58"/>
      <c r="IUR85" s="58"/>
      <c r="IUS85" s="58"/>
      <c r="IUZ85" s="58"/>
      <c r="IVC85" s="58"/>
      <c r="IVD85" s="58"/>
      <c r="IVK85" s="58"/>
      <c r="IVN85" s="58"/>
      <c r="IVO85" s="58"/>
      <c r="IVV85" s="58"/>
      <c r="IVY85" s="58"/>
      <c r="IVZ85" s="58"/>
      <c r="IWG85" s="58"/>
      <c r="IWJ85" s="58"/>
      <c r="IWK85" s="58"/>
      <c r="IWR85" s="58"/>
      <c r="IWU85" s="58"/>
      <c r="IWV85" s="58"/>
      <c r="IXC85" s="58"/>
      <c r="IXF85" s="58"/>
      <c r="IXG85" s="58"/>
      <c r="IXN85" s="58"/>
      <c r="IXQ85" s="58"/>
      <c r="IXR85" s="58"/>
      <c r="IXY85" s="58"/>
      <c r="IYB85" s="58"/>
      <c r="IYC85" s="58"/>
      <c r="IYJ85" s="58"/>
      <c r="IYM85" s="58"/>
      <c r="IYN85" s="58"/>
      <c r="IYU85" s="58"/>
      <c r="IYX85" s="58"/>
      <c r="IYY85" s="58"/>
      <c r="IZF85" s="58"/>
      <c r="IZI85" s="58"/>
      <c r="IZJ85" s="58"/>
      <c r="IZQ85" s="58"/>
      <c r="IZT85" s="58"/>
      <c r="IZU85" s="58"/>
      <c r="JAB85" s="58"/>
      <c r="JAE85" s="58"/>
      <c r="JAF85" s="58"/>
      <c r="JAM85" s="58"/>
      <c r="JAP85" s="58"/>
      <c r="JAQ85" s="58"/>
      <c r="JAX85" s="58"/>
      <c r="JBA85" s="58"/>
      <c r="JBB85" s="58"/>
      <c r="JBI85" s="58"/>
      <c r="JBL85" s="58"/>
      <c r="JBM85" s="58"/>
      <c r="JBT85" s="58"/>
      <c r="JBW85" s="58"/>
      <c r="JBX85" s="58"/>
      <c r="JCE85" s="58"/>
      <c r="JCH85" s="58"/>
      <c r="JCI85" s="58"/>
      <c r="JCP85" s="58"/>
      <c r="JCS85" s="58"/>
      <c r="JCT85" s="58"/>
      <c r="JDA85" s="58"/>
      <c r="JDD85" s="58"/>
      <c r="JDE85" s="58"/>
      <c r="JDL85" s="58"/>
      <c r="JDO85" s="58"/>
      <c r="JDP85" s="58"/>
      <c r="JDW85" s="58"/>
      <c r="JDZ85" s="58"/>
      <c r="JEA85" s="58"/>
      <c r="JEH85" s="58"/>
      <c r="JEK85" s="58"/>
      <c r="JEL85" s="58"/>
      <c r="JES85" s="58"/>
      <c r="JEV85" s="58"/>
      <c r="JEW85" s="58"/>
      <c r="JFD85" s="58"/>
      <c r="JFG85" s="58"/>
      <c r="JFH85" s="58"/>
      <c r="JFO85" s="58"/>
      <c r="JFR85" s="58"/>
      <c r="JFS85" s="58"/>
      <c r="JFZ85" s="58"/>
      <c r="JGC85" s="58"/>
      <c r="JGD85" s="58"/>
      <c r="JGK85" s="58"/>
      <c r="JGN85" s="58"/>
      <c r="JGO85" s="58"/>
      <c r="JGV85" s="58"/>
      <c r="JGY85" s="58"/>
      <c r="JGZ85" s="58"/>
      <c r="JHG85" s="58"/>
      <c r="JHJ85" s="58"/>
      <c r="JHK85" s="58"/>
      <c r="JHR85" s="58"/>
      <c r="JHU85" s="58"/>
      <c r="JHV85" s="58"/>
      <c r="JIC85" s="58"/>
      <c r="JIF85" s="58"/>
      <c r="JIG85" s="58"/>
      <c r="JIN85" s="58"/>
      <c r="JIQ85" s="58"/>
      <c r="JIR85" s="58"/>
      <c r="JIY85" s="58"/>
      <c r="JJB85" s="58"/>
      <c r="JJC85" s="58"/>
      <c r="JJJ85" s="58"/>
      <c r="JJM85" s="58"/>
      <c r="JJN85" s="58"/>
      <c r="JJU85" s="58"/>
      <c r="JJX85" s="58"/>
      <c r="JJY85" s="58"/>
      <c r="JKF85" s="58"/>
      <c r="JKI85" s="58"/>
      <c r="JKJ85" s="58"/>
      <c r="JKQ85" s="58"/>
      <c r="JKT85" s="58"/>
      <c r="JKU85" s="58"/>
      <c r="JLB85" s="58"/>
      <c r="JLE85" s="58"/>
      <c r="JLF85" s="58"/>
      <c r="JLM85" s="58"/>
      <c r="JLP85" s="58"/>
      <c r="JLQ85" s="58"/>
      <c r="JLX85" s="58"/>
      <c r="JMA85" s="58"/>
      <c r="JMB85" s="58"/>
      <c r="JMI85" s="58"/>
      <c r="JML85" s="58"/>
      <c r="JMM85" s="58"/>
      <c r="JMT85" s="58"/>
      <c r="JMW85" s="58"/>
      <c r="JMX85" s="58"/>
      <c r="JNE85" s="58"/>
      <c r="JNH85" s="58"/>
      <c r="JNI85" s="58"/>
      <c r="JNP85" s="58"/>
      <c r="JNS85" s="58"/>
      <c r="JNT85" s="58"/>
      <c r="JOA85" s="58"/>
      <c r="JOD85" s="58"/>
      <c r="JOE85" s="58"/>
      <c r="JOL85" s="58"/>
      <c r="JOO85" s="58"/>
      <c r="JOP85" s="58"/>
      <c r="JOW85" s="58"/>
      <c r="JOZ85" s="58"/>
      <c r="JPA85" s="58"/>
      <c r="JPH85" s="58"/>
      <c r="JPK85" s="58"/>
      <c r="JPL85" s="58"/>
      <c r="JPS85" s="58"/>
      <c r="JPV85" s="58"/>
      <c r="JPW85" s="58"/>
      <c r="JQD85" s="58"/>
      <c r="JQG85" s="58"/>
      <c r="JQH85" s="58"/>
      <c r="JQO85" s="58"/>
      <c r="JQR85" s="58"/>
      <c r="JQS85" s="58"/>
      <c r="JQZ85" s="58"/>
      <c r="JRC85" s="58"/>
      <c r="JRD85" s="58"/>
      <c r="JRK85" s="58"/>
      <c r="JRN85" s="58"/>
      <c r="JRO85" s="58"/>
      <c r="JRV85" s="58"/>
      <c r="JRY85" s="58"/>
      <c r="JRZ85" s="58"/>
      <c r="JSG85" s="58"/>
      <c r="JSJ85" s="58"/>
      <c r="JSK85" s="58"/>
      <c r="JSR85" s="58"/>
      <c r="JSU85" s="58"/>
      <c r="JSV85" s="58"/>
      <c r="JTC85" s="58"/>
      <c r="JTF85" s="58"/>
      <c r="JTG85" s="58"/>
      <c r="JTN85" s="58"/>
      <c r="JTQ85" s="58"/>
      <c r="JTR85" s="58"/>
      <c r="JTY85" s="58"/>
      <c r="JUB85" s="58"/>
      <c r="JUC85" s="58"/>
      <c r="JUJ85" s="58"/>
      <c r="JUM85" s="58"/>
      <c r="JUN85" s="58"/>
      <c r="JUU85" s="58"/>
      <c r="JUX85" s="58"/>
      <c r="JUY85" s="58"/>
      <c r="JVF85" s="58"/>
      <c r="JVI85" s="58"/>
      <c r="JVJ85" s="58"/>
      <c r="JVQ85" s="58"/>
      <c r="JVT85" s="58"/>
      <c r="JVU85" s="58"/>
      <c r="JWB85" s="58"/>
      <c r="JWE85" s="58"/>
      <c r="JWF85" s="58"/>
      <c r="JWM85" s="58"/>
      <c r="JWP85" s="58"/>
      <c r="JWQ85" s="58"/>
      <c r="JWX85" s="58"/>
      <c r="JXA85" s="58"/>
      <c r="JXB85" s="58"/>
      <c r="JXI85" s="58"/>
      <c r="JXL85" s="58"/>
      <c r="JXM85" s="58"/>
      <c r="JXT85" s="58"/>
      <c r="JXW85" s="58"/>
      <c r="JXX85" s="58"/>
      <c r="JYE85" s="58"/>
      <c r="JYH85" s="58"/>
      <c r="JYI85" s="58"/>
      <c r="JYP85" s="58"/>
      <c r="JYS85" s="58"/>
      <c r="JYT85" s="58"/>
      <c r="JZA85" s="58"/>
      <c r="JZD85" s="58"/>
      <c r="JZE85" s="58"/>
      <c r="JZL85" s="58"/>
      <c r="JZO85" s="58"/>
      <c r="JZP85" s="58"/>
      <c r="JZW85" s="58"/>
      <c r="JZZ85" s="58"/>
      <c r="KAA85" s="58"/>
      <c r="KAH85" s="58"/>
      <c r="KAK85" s="58"/>
      <c r="KAL85" s="58"/>
      <c r="KAS85" s="58"/>
      <c r="KAV85" s="58"/>
      <c r="KAW85" s="58"/>
      <c r="KBD85" s="58"/>
      <c r="KBG85" s="58"/>
      <c r="KBH85" s="58"/>
      <c r="KBO85" s="58"/>
      <c r="KBR85" s="58"/>
      <c r="KBS85" s="58"/>
      <c r="KBZ85" s="58"/>
      <c r="KCC85" s="58"/>
      <c r="KCD85" s="58"/>
      <c r="KCK85" s="58"/>
      <c r="KCN85" s="58"/>
      <c r="KCO85" s="58"/>
      <c r="KCV85" s="58"/>
      <c r="KCY85" s="58"/>
      <c r="KCZ85" s="58"/>
      <c r="KDG85" s="58"/>
      <c r="KDJ85" s="58"/>
      <c r="KDK85" s="58"/>
      <c r="KDR85" s="58"/>
      <c r="KDU85" s="58"/>
      <c r="KDV85" s="58"/>
      <c r="KEC85" s="58"/>
      <c r="KEF85" s="58"/>
      <c r="KEG85" s="58"/>
      <c r="KEN85" s="58"/>
      <c r="KEQ85" s="58"/>
      <c r="KER85" s="58"/>
      <c r="KEY85" s="58"/>
      <c r="KFB85" s="58"/>
      <c r="KFC85" s="58"/>
      <c r="KFJ85" s="58"/>
      <c r="KFM85" s="58"/>
      <c r="KFN85" s="58"/>
      <c r="KFU85" s="58"/>
      <c r="KFX85" s="58"/>
      <c r="KFY85" s="58"/>
      <c r="KGF85" s="58"/>
      <c r="KGI85" s="58"/>
      <c r="KGJ85" s="58"/>
      <c r="KGQ85" s="58"/>
      <c r="KGT85" s="58"/>
      <c r="KGU85" s="58"/>
      <c r="KHB85" s="58"/>
      <c r="KHE85" s="58"/>
      <c r="KHF85" s="58"/>
      <c r="KHM85" s="58"/>
      <c r="KHP85" s="58"/>
      <c r="KHQ85" s="58"/>
      <c r="KHX85" s="58"/>
      <c r="KIA85" s="58"/>
      <c r="KIB85" s="58"/>
      <c r="KII85" s="58"/>
      <c r="KIL85" s="58"/>
      <c r="KIM85" s="58"/>
      <c r="KIT85" s="58"/>
      <c r="KIW85" s="58"/>
      <c r="KIX85" s="58"/>
      <c r="KJE85" s="58"/>
      <c r="KJH85" s="58"/>
      <c r="KJI85" s="58"/>
      <c r="KJP85" s="58"/>
      <c r="KJS85" s="58"/>
      <c r="KJT85" s="58"/>
      <c r="KKA85" s="58"/>
      <c r="KKD85" s="58"/>
      <c r="KKE85" s="58"/>
      <c r="KKL85" s="58"/>
      <c r="KKO85" s="58"/>
      <c r="KKP85" s="58"/>
      <c r="KKW85" s="58"/>
      <c r="KKZ85" s="58"/>
      <c r="KLA85" s="58"/>
      <c r="KLH85" s="58"/>
      <c r="KLK85" s="58"/>
      <c r="KLL85" s="58"/>
      <c r="KLS85" s="58"/>
      <c r="KLV85" s="58"/>
      <c r="KLW85" s="58"/>
      <c r="KMD85" s="58"/>
      <c r="KMG85" s="58"/>
      <c r="KMH85" s="58"/>
      <c r="KMO85" s="58"/>
      <c r="KMR85" s="58"/>
      <c r="KMS85" s="58"/>
      <c r="KMZ85" s="58"/>
      <c r="KNC85" s="58"/>
      <c r="KND85" s="58"/>
      <c r="KNK85" s="58"/>
      <c r="KNN85" s="58"/>
      <c r="KNO85" s="58"/>
      <c r="KNV85" s="58"/>
      <c r="KNY85" s="58"/>
      <c r="KNZ85" s="58"/>
      <c r="KOG85" s="58"/>
      <c r="KOJ85" s="58"/>
      <c r="KOK85" s="58"/>
      <c r="KOR85" s="58"/>
      <c r="KOU85" s="58"/>
      <c r="KOV85" s="58"/>
      <c r="KPC85" s="58"/>
      <c r="KPF85" s="58"/>
      <c r="KPG85" s="58"/>
      <c r="KPN85" s="58"/>
      <c r="KPQ85" s="58"/>
      <c r="KPR85" s="58"/>
      <c r="KPY85" s="58"/>
      <c r="KQB85" s="58"/>
      <c r="KQC85" s="58"/>
      <c r="KQJ85" s="58"/>
      <c r="KQM85" s="58"/>
      <c r="KQN85" s="58"/>
      <c r="KQU85" s="58"/>
      <c r="KQX85" s="58"/>
      <c r="KQY85" s="58"/>
      <c r="KRF85" s="58"/>
      <c r="KRI85" s="58"/>
      <c r="KRJ85" s="58"/>
      <c r="KRQ85" s="58"/>
      <c r="KRT85" s="58"/>
      <c r="KRU85" s="58"/>
      <c r="KSB85" s="58"/>
      <c r="KSE85" s="58"/>
      <c r="KSF85" s="58"/>
      <c r="KSM85" s="58"/>
      <c r="KSP85" s="58"/>
      <c r="KSQ85" s="58"/>
      <c r="KSX85" s="58"/>
      <c r="KTA85" s="58"/>
      <c r="KTB85" s="58"/>
      <c r="KTI85" s="58"/>
      <c r="KTL85" s="58"/>
      <c r="KTM85" s="58"/>
      <c r="KTT85" s="58"/>
      <c r="KTW85" s="58"/>
      <c r="KTX85" s="58"/>
      <c r="KUE85" s="58"/>
      <c r="KUH85" s="58"/>
      <c r="KUI85" s="58"/>
      <c r="KUP85" s="58"/>
      <c r="KUS85" s="58"/>
      <c r="KUT85" s="58"/>
      <c r="KVA85" s="58"/>
      <c r="KVD85" s="58"/>
      <c r="KVE85" s="58"/>
      <c r="KVL85" s="58"/>
      <c r="KVO85" s="58"/>
      <c r="KVP85" s="58"/>
      <c r="KVW85" s="58"/>
      <c r="KVZ85" s="58"/>
      <c r="KWA85" s="58"/>
      <c r="KWH85" s="58"/>
      <c r="KWK85" s="58"/>
      <c r="KWL85" s="58"/>
      <c r="KWS85" s="58"/>
      <c r="KWV85" s="58"/>
      <c r="KWW85" s="58"/>
      <c r="KXD85" s="58"/>
      <c r="KXG85" s="58"/>
      <c r="KXH85" s="58"/>
      <c r="KXO85" s="58"/>
      <c r="KXR85" s="58"/>
      <c r="KXS85" s="58"/>
      <c r="KXZ85" s="58"/>
      <c r="KYC85" s="58"/>
      <c r="KYD85" s="58"/>
      <c r="KYK85" s="58"/>
      <c r="KYN85" s="58"/>
      <c r="KYO85" s="58"/>
      <c r="KYV85" s="58"/>
      <c r="KYY85" s="58"/>
      <c r="KYZ85" s="58"/>
      <c r="KZG85" s="58"/>
      <c r="KZJ85" s="58"/>
      <c r="KZK85" s="58"/>
      <c r="KZR85" s="58"/>
      <c r="KZU85" s="58"/>
      <c r="KZV85" s="58"/>
      <c r="LAC85" s="58"/>
      <c r="LAF85" s="58"/>
      <c r="LAG85" s="58"/>
      <c r="LAN85" s="58"/>
      <c r="LAQ85" s="58"/>
      <c r="LAR85" s="58"/>
      <c r="LAY85" s="58"/>
      <c r="LBB85" s="58"/>
      <c r="LBC85" s="58"/>
      <c r="LBJ85" s="58"/>
      <c r="LBM85" s="58"/>
      <c r="LBN85" s="58"/>
      <c r="LBU85" s="58"/>
      <c r="LBX85" s="58"/>
      <c r="LBY85" s="58"/>
      <c r="LCF85" s="58"/>
      <c r="LCI85" s="58"/>
      <c r="LCJ85" s="58"/>
      <c r="LCQ85" s="58"/>
      <c r="LCT85" s="58"/>
      <c r="LCU85" s="58"/>
      <c r="LDB85" s="58"/>
      <c r="LDE85" s="58"/>
      <c r="LDF85" s="58"/>
      <c r="LDM85" s="58"/>
      <c r="LDP85" s="58"/>
      <c r="LDQ85" s="58"/>
      <c r="LDX85" s="58"/>
      <c r="LEA85" s="58"/>
      <c r="LEB85" s="58"/>
      <c r="LEI85" s="58"/>
      <c r="LEL85" s="58"/>
      <c r="LEM85" s="58"/>
      <c r="LET85" s="58"/>
      <c r="LEW85" s="58"/>
      <c r="LEX85" s="58"/>
      <c r="LFE85" s="58"/>
      <c r="LFH85" s="58"/>
      <c r="LFI85" s="58"/>
      <c r="LFP85" s="58"/>
      <c r="LFS85" s="58"/>
      <c r="LFT85" s="58"/>
      <c r="LGA85" s="58"/>
      <c r="LGD85" s="58"/>
      <c r="LGE85" s="58"/>
      <c r="LGL85" s="58"/>
      <c r="LGO85" s="58"/>
      <c r="LGP85" s="58"/>
      <c r="LGW85" s="58"/>
      <c r="LGZ85" s="58"/>
      <c r="LHA85" s="58"/>
      <c r="LHH85" s="58"/>
      <c r="LHK85" s="58"/>
      <c r="LHL85" s="58"/>
      <c r="LHS85" s="58"/>
      <c r="LHV85" s="58"/>
      <c r="LHW85" s="58"/>
      <c r="LID85" s="58"/>
      <c r="LIG85" s="58"/>
      <c r="LIH85" s="58"/>
      <c r="LIO85" s="58"/>
      <c r="LIR85" s="58"/>
      <c r="LIS85" s="58"/>
      <c r="LIZ85" s="58"/>
      <c r="LJC85" s="58"/>
      <c r="LJD85" s="58"/>
      <c r="LJK85" s="58"/>
      <c r="LJN85" s="58"/>
      <c r="LJO85" s="58"/>
      <c r="LJV85" s="58"/>
      <c r="LJY85" s="58"/>
      <c r="LJZ85" s="58"/>
      <c r="LKG85" s="58"/>
      <c r="LKJ85" s="58"/>
      <c r="LKK85" s="58"/>
      <c r="LKR85" s="58"/>
      <c r="LKU85" s="58"/>
      <c r="LKV85" s="58"/>
      <c r="LLC85" s="58"/>
      <c r="LLF85" s="58"/>
      <c r="LLG85" s="58"/>
      <c r="LLN85" s="58"/>
      <c r="LLQ85" s="58"/>
      <c r="LLR85" s="58"/>
      <c r="LLY85" s="58"/>
      <c r="LMB85" s="58"/>
      <c r="LMC85" s="58"/>
      <c r="LMJ85" s="58"/>
      <c r="LMM85" s="58"/>
      <c r="LMN85" s="58"/>
      <c r="LMU85" s="58"/>
      <c r="LMX85" s="58"/>
      <c r="LMY85" s="58"/>
      <c r="LNF85" s="58"/>
      <c r="LNI85" s="58"/>
      <c r="LNJ85" s="58"/>
      <c r="LNQ85" s="58"/>
      <c r="LNT85" s="58"/>
      <c r="LNU85" s="58"/>
      <c r="LOB85" s="58"/>
      <c r="LOE85" s="58"/>
      <c r="LOF85" s="58"/>
      <c r="LOM85" s="58"/>
      <c r="LOP85" s="58"/>
      <c r="LOQ85" s="58"/>
      <c r="LOX85" s="58"/>
      <c r="LPA85" s="58"/>
      <c r="LPB85" s="58"/>
      <c r="LPI85" s="58"/>
      <c r="LPL85" s="58"/>
      <c r="LPM85" s="58"/>
      <c r="LPT85" s="58"/>
      <c r="LPW85" s="58"/>
      <c r="LPX85" s="58"/>
      <c r="LQE85" s="58"/>
      <c r="LQH85" s="58"/>
      <c r="LQI85" s="58"/>
      <c r="LQP85" s="58"/>
      <c r="LQS85" s="58"/>
      <c r="LQT85" s="58"/>
      <c r="LRA85" s="58"/>
      <c r="LRD85" s="58"/>
      <c r="LRE85" s="58"/>
      <c r="LRL85" s="58"/>
      <c r="LRO85" s="58"/>
      <c r="LRP85" s="58"/>
      <c r="LRW85" s="58"/>
      <c r="LRZ85" s="58"/>
      <c r="LSA85" s="58"/>
      <c r="LSH85" s="58"/>
      <c r="LSK85" s="58"/>
      <c r="LSL85" s="58"/>
      <c r="LSS85" s="58"/>
      <c r="LSV85" s="58"/>
      <c r="LSW85" s="58"/>
      <c r="LTD85" s="58"/>
      <c r="LTG85" s="58"/>
      <c r="LTH85" s="58"/>
      <c r="LTO85" s="58"/>
      <c r="LTR85" s="58"/>
      <c r="LTS85" s="58"/>
      <c r="LTZ85" s="58"/>
      <c r="LUC85" s="58"/>
      <c r="LUD85" s="58"/>
      <c r="LUK85" s="58"/>
      <c r="LUN85" s="58"/>
      <c r="LUO85" s="58"/>
      <c r="LUV85" s="58"/>
      <c r="LUY85" s="58"/>
      <c r="LUZ85" s="58"/>
      <c r="LVG85" s="58"/>
      <c r="LVJ85" s="58"/>
      <c r="LVK85" s="58"/>
      <c r="LVR85" s="58"/>
      <c r="LVU85" s="58"/>
      <c r="LVV85" s="58"/>
      <c r="LWC85" s="58"/>
      <c r="LWF85" s="58"/>
      <c r="LWG85" s="58"/>
      <c r="LWN85" s="58"/>
      <c r="LWQ85" s="58"/>
      <c r="LWR85" s="58"/>
      <c r="LWY85" s="58"/>
      <c r="LXB85" s="58"/>
      <c r="LXC85" s="58"/>
      <c r="LXJ85" s="58"/>
      <c r="LXM85" s="58"/>
      <c r="LXN85" s="58"/>
      <c r="LXU85" s="58"/>
      <c r="LXX85" s="58"/>
      <c r="LXY85" s="58"/>
      <c r="LYF85" s="58"/>
      <c r="LYI85" s="58"/>
      <c r="LYJ85" s="58"/>
      <c r="LYQ85" s="58"/>
      <c r="LYT85" s="58"/>
      <c r="LYU85" s="58"/>
      <c r="LZB85" s="58"/>
      <c r="LZE85" s="58"/>
      <c r="LZF85" s="58"/>
      <c r="LZM85" s="58"/>
      <c r="LZP85" s="58"/>
      <c r="LZQ85" s="58"/>
      <c r="LZX85" s="58"/>
      <c r="MAA85" s="58"/>
      <c r="MAB85" s="58"/>
      <c r="MAI85" s="58"/>
      <c r="MAL85" s="58"/>
      <c r="MAM85" s="58"/>
      <c r="MAT85" s="58"/>
      <c r="MAW85" s="58"/>
      <c r="MAX85" s="58"/>
      <c r="MBE85" s="58"/>
      <c r="MBH85" s="58"/>
      <c r="MBI85" s="58"/>
      <c r="MBP85" s="58"/>
      <c r="MBS85" s="58"/>
      <c r="MBT85" s="58"/>
      <c r="MCA85" s="58"/>
      <c r="MCD85" s="58"/>
      <c r="MCE85" s="58"/>
      <c r="MCL85" s="58"/>
      <c r="MCO85" s="58"/>
      <c r="MCP85" s="58"/>
      <c r="MCW85" s="58"/>
      <c r="MCZ85" s="58"/>
      <c r="MDA85" s="58"/>
      <c r="MDH85" s="58"/>
      <c r="MDK85" s="58"/>
      <c r="MDL85" s="58"/>
      <c r="MDS85" s="58"/>
      <c r="MDV85" s="58"/>
      <c r="MDW85" s="58"/>
      <c r="MED85" s="58"/>
      <c r="MEG85" s="58"/>
      <c r="MEH85" s="58"/>
      <c r="MEO85" s="58"/>
      <c r="MER85" s="58"/>
      <c r="MES85" s="58"/>
      <c r="MEZ85" s="58"/>
      <c r="MFC85" s="58"/>
      <c r="MFD85" s="58"/>
      <c r="MFK85" s="58"/>
      <c r="MFN85" s="58"/>
      <c r="MFO85" s="58"/>
      <c r="MFV85" s="58"/>
      <c r="MFY85" s="58"/>
      <c r="MFZ85" s="58"/>
      <c r="MGG85" s="58"/>
      <c r="MGJ85" s="58"/>
      <c r="MGK85" s="58"/>
      <c r="MGR85" s="58"/>
      <c r="MGU85" s="58"/>
      <c r="MGV85" s="58"/>
      <c r="MHC85" s="58"/>
      <c r="MHF85" s="58"/>
      <c r="MHG85" s="58"/>
      <c r="MHN85" s="58"/>
      <c r="MHQ85" s="58"/>
      <c r="MHR85" s="58"/>
      <c r="MHY85" s="58"/>
      <c r="MIB85" s="58"/>
      <c r="MIC85" s="58"/>
      <c r="MIJ85" s="58"/>
      <c r="MIM85" s="58"/>
      <c r="MIN85" s="58"/>
      <c r="MIU85" s="58"/>
      <c r="MIX85" s="58"/>
      <c r="MIY85" s="58"/>
      <c r="MJF85" s="58"/>
      <c r="MJI85" s="58"/>
      <c r="MJJ85" s="58"/>
      <c r="MJQ85" s="58"/>
      <c r="MJT85" s="58"/>
      <c r="MJU85" s="58"/>
      <c r="MKB85" s="58"/>
      <c r="MKE85" s="58"/>
      <c r="MKF85" s="58"/>
      <c r="MKM85" s="58"/>
      <c r="MKP85" s="58"/>
      <c r="MKQ85" s="58"/>
      <c r="MKX85" s="58"/>
      <c r="MLA85" s="58"/>
      <c r="MLB85" s="58"/>
      <c r="MLI85" s="58"/>
      <c r="MLL85" s="58"/>
      <c r="MLM85" s="58"/>
      <c r="MLT85" s="58"/>
      <c r="MLW85" s="58"/>
      <c r="MLX85" s="58"/>
      <c r="MME85" s="58"/>
      <c r="MMH85" s="58"/>
      <c r="MMI85" s="58"/>
      <c r="MMP85" s="58"/>
      <c r="MMS85" s="58"/>
      <c r="MMT85" s="58"/>
      <c r="MNA85" s="58"/>
      <c r="MND85" s="58"/>
      <c r="MNE85" s="58"/>
      <c r="MNL85" s="58"/>
      <c r="MNO85" s="58"/>
      <c r="MNP85" s="58"/>
      <c r="MNW85" s="58"/>
      <c r="MNZ85" s="58"/>
      <c r="MOA85" s="58"/>
      <c r="MOH85" s="58"/>
      <c r="MOK85" s="58"/>
      <c r="MOL85" s="58"/>
      <c r="MOS85" s="58"/>
      <c r="MOV85" s="58"/>
      <c r="MOW85" s="58"/>
      <c r="MPD85" s="58"/>
      <c r="MPG85" s="58"/>
      <c r="MPH85" s="58"/>
      <c r="MPO85" s="58"/>
      <c r="MPR85" s="58"/>
      <c r="MPS85" s="58"/>
      <c r="MPZ85" s="58"/>
      <c r="MQC85" s="58"/>
      <c r="MQD85" s="58"/>
      <c r="MQK85" s="58"/>
      <c r="MQN85" s="58"/>
      <c r="MQO85" s="58"/>
      <c r="MQV85" s="58"/>
      <c r="MQY85" s="58"/>
      <c r="MQZ85" s="58"/>
      <c r="MRG85" s="58"/>
      <c r="MRJ85" s="58"/>
      <c r="MRK85" s="58"/>
      <c r="MRR85" s="58"/>
      <c r="MRU85" s="58"/>
      <c r="MRV85" s="58"/>
      <c r="MSC85" s="58"/>
      <c r="MSF85" s="58"/>
      <c r="MSG85" s="58"/>
      <c r="MSN85" s="58"/>
      <c r="MSQ85" s="58"/>
      <c r="MSR85" s="58"/>
      <c r="MSY85" s="58"/>
      <c r="MTB85" s="58"/>
      <c r="MTC85" s="58"/>
      <c r="MTJ85" s="58"/>
      <c r="MTM85" s="58"/>
      <c r="MTN85" s="58"/>
      <c r="MTU85" s="58"/>
      <c r="MTX85" s="58"/>
      <c r="MTY85" s="58"/>
      <c r="MUF85" s="58"/>
      <c r="MUI85" s="58"/>
      <c r="MUJ85" s="58"/>
      <c r="MUQ85" s="58"/>
      <c r="MUT85" s="58"/>
      <c r="MUU85" s="58"/>
      <c r="MVB85" s="58"/>
      <c r="MVE85" s="58"/>
      <c r="MVF85" s="58"/>
      <c r="MVM85" s="58"/>
      <c r="MVP85" s="58"/>
      <c r="MVQ85" s="58"/>
      <c r="MVX85" s="58"/>
      <c r="MWA85" s="58"/>
      <c r="MWB85" s="58"/>
      <c r="MWI85" s="58"/>
      <c r="MWL85" s="58"/>
      <c r="MWM85" s="58"/>
      <c r="MWT85" s="58"/>
      <c r="MWW85" s="58"/>
      <c r="MWX85" s="58"/>
      <c r="MXE85" s="58"/>
      <c r="MXH85" s="58"/>
      <c r="MXI85" s="58"/>
      <c r="MXP85" s="58"/>
      <c r="MXS85" s="58"/>
      <c r="MXT85" s="58"/>
      <c r="MYA85" s="58"/>
      <c r="MYD85" s="58"/>
      <c r="MYE85" s="58"/>
      <c r="MYL85" s="58"/>
      <c r="MYO85" s="58"/>
      <c r="MYP85" s="58"/>
      <c r="MYW85" s="58"/>
      <c r="MYZ85" s="58"/>
      <c r="MZA85" s="58"/>
      <c r="MZH85" s="58"/>
      <c r="MZK85" s="58"/>
      <c r="MZL85" s="58"/>
      <c r="MZS85" s="58"/>
      <c r="MZV85" s="58"/>
      <c r="MZW85" s="58"/>
      <c r="NAD85" s="58"/>
      <c r="NAG85" s="58"/>
      <c r="NAH85" s="58"/>
      <c r="NAO85" s="58"/>
      <c r="NAR85" s="58"/>
      <c r="NAS85" s="58"/>
      <c r="NAZ85" s="58"/>
      <c r="NBC85" s="58"/>
      <c r="NBD85" s="58"/>
      <c r="NBK85" s="58"/>
      <c r="NBN85" s="58"/>
      <c r="NBO85" s="58"/>
      <c r="NBV85" s="58"/>
      <c r="NBY85" s="58"/>
      <c r="NBZ85" s="58"/>
      <c r="NCG85" s="58"/>
      <c r="NCJ85" s="58"/>
      <c r="NCK85" s="58"/>
      <c r="NCR85" s="58"/>
      <c r="NCU85" s="58"/>
      <c r="NCV85" s="58"/>
      <c r="NDC85" s="58"/>
      <c r="NDF85" s="58"/>
      <c r="NDG85" s="58"/>
      <c r="NDN85" s="58"/>
      <c r="NDQ85" s="58"/>
      <c r="NDR85" s="58"/>
      <c r="NDY85" s="58"/>
      <c r="NEB85" s="58"/>
      <c r="NEC85" s="58"/>
      <c r="NEJ85" s="58"/>
      <c r="NEM85" s="58"/>
      <c r="NEN85" s="58"/>
      <c r="NEU85" s="58"/>
      <c r="NEX85" s="58"/>
      <c r="NEY85" s="58"/>
      <c r="NFF85" s="58"/>
      <c r="NFI85" s="58"/>
      <c r="NFJ85" s="58"/>
      <c r="NFQ85" s="58"/>
      <c r="NFT85" s="58"/>
      <c r="NFU85" s="58"/>
      <c r="NGB85" s="58"/>
      <c r="NGE85" s="58"/>
      <c r="NGF85" s="58"/>
      <c r="NGM85" s="58"/>
      <c r="NGP85" s="58"/>
      <c r="NGQ85" s="58"/>
      <c r="NGX85" s="58"/>
      <c r="NHA85" s="58"/>
      <c r="NHB85" s="58"/>
      <c r="NHI85" s="58"/>
      <c r="NHL85" s="58"/>
      <c r="NHM85" s="58"/>
      <c r="NHT85" s="58"/>
      <c r="NHW85" s="58"/>
      <c r="NHX85" s="58"/>
      <c r="NIE85" s="58"/>
      <c r="NIH85" s="58"/>
      <c r="NII85" s="58"/>
      <c r="NIP85" s="58"/>
      <c r="NIS85" s="58"/>
      <c r="NIT85" s="58"/>
      <c r="NJA85" s="58"/>
      <c r="NJD85" s="58"/>
      <c r="NJE85" s="58"/>
      <c r="NJL85" s="58"/>
      <c r="NJO85" s="58"/>
      <c r="NJP85" s="58"/>
      <c r="NJW85" s="58"/>
      <c r="NJZ85" s="58"/>
      <c r="NKA85" s="58"/>
      <c r="NKH85" s="58"/>
      <c r="NKK85" s="58"/>
      <c r="NKL85" s="58"/>
      <c r="NKS85" s="58"/>
      <c r="NKV85" s="58"/>
      <c r="NKW85" s="58"/>
      <c r="NLD85" s="58"/>
      <c r="NLG85" s="58"/>
      <c r="NLH85" s="58"/>
      <c r="NLO85" s="58"/>
      <c r="NLR85" s="58"/>
      <c r="NLS85" s="58"/>
      <c r="NLZ85" s="58"/>
      <c r="NMC85" s="58"/>
      <c r="NMD85" s="58"/>
      <c r="NMK85" s="58"/>
      <c r="NMN85" s="58"/>
      <c r="NMO85" s="58"/>
      <c r="NMV85" s="58"/>
      <c r="NMY85" s="58"/>
      <c r="NMZ85" s="58"/>
      <c r="NNG85" s="58"/>
      <c r="NNJ85" s="58"/>
      <c r="NNK85" s="58"/>
      <c r="NNR85" s="58"/>
      <c r="NNU85" s="58"/>
      <c r="NNV85" s="58"/>
      <c r="NOC85" s="58"/>
      <c r="NOF85" s="58"/>
      <c r="NOG85" s="58"/>
      <c r="NON85" s="58"/>
      <c r="NOQ85" s="58"/>
      <c r="NOR85" s="58"/>
      <c r="NOY85" s="58"/>
      <c r="NPB85" s="58"/>
      <c r="NPC85" s="58"/>
      <c r="NPJ85" s="58"/>
      <c r="NPM85" s="58"/>
      <c r="NPN85" s="58"/>
      <c r="NPU85" s="58"/>
      <c r="NPX85" s="58"/>
      <c r="NPY85" s="58"/>
      <c r="NQF85" s="58"/>
      <c r="NQI85" s="58"/>
      <c r="NQJ85" s="58"/>
      <c r="NQQ85" s="58"/>
      <c r="NQT85" s="58"/>
      <c r="NQU85" s="58"/>
      <c r="NRB85" s="58"/>
      <c r="NRE85" s="58"/>
      <c r="NRF85" s="58"/>
      <c r="NRM85" s="58"/>
      <c r="NRP85" s="58"/>
      <c r="NRQ85" s="58"/>
      <c r="NRX85" s="58"/>
      <c r="NSA85" s="58"/>
      <c r="NSB85" s="58"/>
      <c r="NSI85" s="58"/>
      <c r="NSL85" s="58"/>
      <c r="NSM85" s="58"/>
      <c r="NST85" s="58"/>
      <c r="NSW85" s="58"/>
      <c r="NSX85" s="58"/>
      <c r="NTE85" s="58"/>
      <c r="NTH85" s="58"/>
      <c r="NTI85" s="58"/>
      <c r="NTP85" s="58"/>
      <c r="NTS85" s="58"/>
      <c r="NTT85" s="58"/>
      <c r="NUA85" s="58"/>
      <c r="NUD85" s="58"/>
      <c r="NUE85" s="58"/>
      <c r="NUL85" s="58"/>
      <c r="NUO85" s="58"/>
      <c r="NUP85" s="58"/>
      <c r="NUW85" s="58"/>
      <c r="NUZ85" s="58"/>
      <c r="NVA85" s="58"/>
      <c r="NVH85" s="58"/>
      <c r="NVK85" s="58"/>
      <c r="NVL85" s="58"/>
      <c r="NVS85" s="58"/>
      <c r="NVV85" s="58"/>
      <c r="NVW85" s="58"/>
      <c r="NWD85" s="58"/>
      <c r="NWG85" s="58"/>
      <c r="NWH85" s="58"/>
      <c r="NWO85" s="58"/>
      <c r="NWR85" s="58"/>
      <c r="NWS85" s="58"/>
      <c r="NWZ85" s="58"/>
      <c r="NXC85" s="58"/>
      <c r="NXD85" s="58"/>
      <c r="NXK85" s="58"/>
      <c r="NXN85" s="58"/>
      <c r="NXO85" s="58"/>
      <c r="NXV85" s="58"/>
      <c r="NXY85" s="58"/>
      <c r="NXZ85" s="58"/>
      <c r="NYG85" s="58"/>
      <c r="NYJ85" s="58"/>
      <c r="NYK85" s="58"/>
      <c r="NYR85" s="58"/>
      <c r="NYU85" s="58"/>
      <c r="NYV85" s="58"/>
      <c r="NZC85" s="58"/>
      <c r="NZF85" s="58"/>
      <c r="NZG85" s="58"/>
      <c r="NZN85" s="58"/>
      <c r="NZQ85" s="58"/>
      <c r="NZR85" s="58"/>
      <c r="NZY85" s="58"/>
      <c r="OAB85" s="58"/>
      <c r="OAC85" s="58"/>
      <c r="OAJ85" s="58"/>
      <c r="OAM85" s="58"/>
      <c r="OAN85" s="58"/>
      <c r="OAU85" s="58"/>
      <c r="OAX85" s="58"/>
      <c r="OAY85" s="58"/>
      <c r="OBF85" s="58"/>
      <c r="OBI85" s="58"/>
      <c r="OBJ85" s="58"/>
      <c r="OBQ85" s="58"/>
      <c r="OBT85" s="58"/>
      <c r="OBU85" s="58"/>
      <c r="OCB85" s="58"/>
      <c r="OCE85" s="58"/>
      <c r="OCF85" s="58"/>
      <c r="OCM85" s="58"/>
      <c r="OCP85" s="58"/>
      <c r="OCQ85" s="58"/>
      <c r="OCX85" s="58"/>
      <c r="ODA85" s="58"/>
      <c r="ODB85" s="58"/>
      <c r="ODI85" s="58"/>
      <c r="ODL85" s="58"/>
      <c r="ODM85" s="58"/>
      <c r="ODT85" s="58"/>
      <c r="ODW85" s="58"/>
      <c r="ODX85" s="58"/>
      <c r="OEE85" s="58"/>
      <c r="OEH85" s="58"/>
      <c r="OEI85" s="58"/>
      <c r="OEP85" s="58"/>
      <c r="OES85" s="58"/>
      <c r="OET85" s="58"/>
      <c r="OFA85" s="58"/>
      <c r="OFD85" s="58"/>
      <c r="OFE85" s="58"/>
      <c r="OFL85" s="58"/>
      <c r="OFO85" s="58"/>
      <c r="OFP85" s="58"/>
      <c r="OFW85" s="58"/>
      <c r="OFZ85" s="58"/>
      <c r="OGA85" s="58"/>
      <c r="OGH85" s="58"/>
      <c r="OGK85" s="58"/>
      <c r="OGL85" s="58"/>
      <c r="OGS85" s="58"/>
      <c r="OGV85" s="58"/>
      <c r="OGW85" s="58"/>
      <c r="OHD85" s="58"/>
      <c r="OHG85" s="58"/>
      <c r="OHH85" s="58"/>
      <c r="OHO85" s="58"/>
      <c r="OHR85" s="58"/>
      <c r="OHS85" s="58"/>
      <c r="OHZ85" s="58"/>
      <c r="OIC85" s="58"/>
      <c r="OID85" s="58"/>
      <c r="OIK85" s="58"/>
      <c r="OIN85" s="58"/>
      <c r="OIO85" s="58"/>
      <c r="OIV85" s="58"/>
      <c r="OIY85" s="58"/>
      <c r="OIZ85" s="58"/>
      <c r="OJG85" s="58"/>
      <c r="OJJ85" s="58"/>
      <c r="OJK85" s="58"/>
      <c r="OJR85" s="58"/>
      <c r="OJU85" s="58"/>
      <c r="OJV85" s="58"/>
      <c r="OKC85" s="58"/>
      <c r="OKF85" s="58"/>
      <c r="OKG85" s="58"/>
      <c r="OKN85" s="58"/>
      <c r="OKQ85" s="58"/>
      <c r="OKR85" s="58"/>
      <c r="OKY85" s="58"/>
      <c r="OLB85" s="58"/>
      <c r="OLC85" s="58"/>
      <c r="OLJ85" s="58"/>
      <c r="OLM85" s="58"/>
      <c r="OLN85" s="58"/>
      <c r="OLU85" s="58"/>
      <c r="OLX85" s="58"/>
      <c r="OLY85" s="58"/>
      <c r="OMF85" s="58"/>
      <c r="OMI85" s="58"/>
      <c r="OMJ85" s="58"/>
      <c r="OMQ85" s="58"/>
      <c r="OMT85" s="58"/>
      <c r="OMU85" s="58"/>
      <c r="ONB85" s="58"/>
      <c r="ONE85" s="58"/>
      <c r="ONF85" s="58"/>
      <c r="ONM85" s="58"/>
      <c r="ONP85" s="58"/>
      <c r="ONQ85" s="58"/>
      <c r="ONX85" s="58"/>
      <c r="OOA85" s="58"/>
      <c r="OOB85" s="58"/>
      <c r="OOI85" s="58"/>
      <c r="OOL85" s="58"/>
      <c r="OOM85" s="58"/>
      <c r="OOT85" s="58"/>
      <c r="OOW85" s="58"/>
      <c r="OOX85" s="58"/>
      <c r="OPE85" s="58"/>
      <c r="OPH85" s="58"/>
      <c r="OPI85" s="58"/>
      <c r="OPP85" s="58"/>
      <c r="OPS85" s="58"/>
      <c r="OPT85" s="58"/>
      <c r="OQA85" s="58"/>
      <c r="OQD85" s="58"/>
      <c r="OQE85" s="58"/>
      <c r="OQL85" s="58"/>
      <c r="OQO85" s="58"/>
      <c r="OQP85" s="58"/>
      <c r="OQW85" s="58"/>
      <c r="OQZ85" s="58"/>
      <c r="ORA85" s="58"/>
      <c r="ORH85" s="58"/>
      <c r="ORK85" s="58"/>
      <c r="ORL85" s="58"/>
      <c r="ORS85" s="58"/>
      <c r="ORV85" s="58"/>
      <c r="ORW85" s="58"/>
      <c r="OSD85" s="58"/>
      <c r="OSG85" s="58"/>
      <c r="OSH85" s="58"/>
      <c r="OSO85" s="58"/>
      <c r="OSR85" s="58"/>
      <c r="OSS85" s="58"/>
      <c r="OSZ85" s="58"/>
      <c r="OTC85" s="58"/>
      <c r="OTD85" s="58"/>
      <c r="OTK85" s="58"/>
      <c r="OTN85" s="58"/>
      <c r="OTO85" s="58"/>
      <c r="OTV85" s="58"/>
      <c r="OTY85" s="58"/>
      <c r="OTZ85" s="58"/>
      <c r="OUG85" s="58"/>
      <c r="OUJ85" s="58"/>
      <c r="OUK85" s="58"/>
      <c r="OUR85" s="58"/>
      <c r="OUU85" s="58"/>
      <c r="OUV85" s="58"/>
      <c r="OVC85" s="58"/>
      <c r="OVF85" s="58"/>
      <c r="OVG85" s="58"/>
      <c r="OVN85" s="58"/>
      <c r="OVQ85" s="58"/>
      <c r="OVR85" s="58"/>
      <c r="OVY85" s="58"/>
      <c r="OWB85" s="58"/>
      <c r="OWC85" s="58"/>
      <c r="OWJ85" s="58"/>
      <c r="OWM85" s="58"/>
      <c r="OWN85" s="58"/>
      <c r="OWU85" s="58"/>
      <c r="OWX85" s="58"/>
      <c r="OWY85" s="58"/>
      <c r="OXF85" s="58"/>
      <c r="OXI85" s="58"/>
      <c r="OXJ85" s="58"/>
      <c r="OXQ85" s="58"/>
      <c r="OXT85" s="58"/>
      <c r="OXU85" s="58"/>
      <c r="OYB85" s="58"/>
      <c r="OYE85" s="58"/>
      <c r="OYF85" s="58"/>
      <c r="OYM85" s="58"/>
      <c r="OYP85" s="58"/>
      <c r="OYQ85" s="58"/>
      <c r="OYX85" s="58"/>
      <c r="OZA85" s="58"/>
      <c r="OZB85" s="58"/>
      <c r="OZI85" s="58"/>
      <c r="OZL85" s="58"/>
      <c r="OZM85" s="58"/>
      <c r="OZT85" s="58"/>
      <c r="OZW85" s="58"/>
      <c r="OZX85" s="58"/>
      <c r="PAE85" s="58"/>
      <c r="PAH85" s="58"/>
      <c r="PAI85" s="58"/>
      <c r="PAP85" s="58"/>
      <c r="PAS85" s="58"/>
      <c r="PAT85" s="58"/>
      <c r="PBA85" s="58"/>
      <c r="PBD85" s="58"/>
      <c r="PBE85" s="58"/>
      <c r="PBL85" s="58"/>
      <c r="PBO85" s="58"/>
      <c r="PBP85" s="58"/>
      <c r="PBW85" s="58"/>
      <c r="PBZ85" s="58"/>
      <c r="PCA85" s="58"/>
      <c r="PCH85" s="58"/>
      <c r="PCK85" s="58"/>
      <c r="PCL85" s="58"/>
      <c r="PCS85" s="58"/>
      <c r="PCV85" s="58"/>
      <c r="PCW85" s="58"/>
      <c r="PDD85" s="58"/>
      <c r="PDG85" s="58"/>
      <c r="PDH85" s="58"/>
      <c r="PDO85" s="58"/>
      <c r="PDR85" s="58"/>
      <c r="PDS85" s="58"/>
      <c r="PDZ85" s="58"/>
      <c r="PEC85" s="58"/>
      <c r="PED85" s="58"/>
      <c r="PEK85" s="58"/>
      <c r="PEN85" s="58"/>
      <c r="PEO85" s="58"/>
      <c r="PEV85" s="58"/>
      <c r="PEY85" s="58"/>
      <c r="PEZ85" s="58"/>
      <c r="PFG85" s="58"/>
      <c r="PFJ85" s="58"/>
      <c r="PFK85" s="58"/>
      <c r="PFR85" s="58"/>
      <c r="PFU85" s="58"/>
      <c r="PFV85" s="58"/>
      <c r="PGC85" s="58"/>
      <c r="PGF85" s="58"/>
      <c r="PGG85" s="58"/>
      <c r="PGN85" s="58"/>
      <c r="PGQ85" s="58"/>
      <c r="PGR85" s="58"/>
      <c r="PGY85" s="58"/>
      <c r="PHB85" s="58"/>
      <c r="PHC85" s="58"/>
      <c r="PHJ85" s="58"/>
      <c r="PHM85" s="58"/>
      <c r="PHN85" s="58"/>
      <c r="PHU85" s="58"/>
      <c r="PHX85" s="58"/>
      <c r="PHY85" s="58"/>
      <c r="PIF85" s="58"/>
      <c r="PII85" s="58"/>
      <c r="PIJ85" s="58"/>
      <c r="PIQ85" s="58"/>
      <c r="PIT85" s="58"/>
      <c r="PIU85" s="58"/>
      <c r="PJB85" s="58"/>
      <c r="PJE85" s="58"/>
      <c r="PJF85" s="58"/>
      <c r="PJM85" s="58"/>
      <c r="PJP85" s="58"/>
      <c r="PJQ85" s="58"/>
      <c r="PJX85" s="58"/>
      <c r="PKA85" s="58"/>
      <c r="PKB85" s="58"/>
      <c r="PKI85" s="58"/>
      <c r="PKL85" s="58"/>
      <c r="PKM85" s="58"/>
      <c r="PKT85" s="58"/>
      <c r="PKW85" s="58"/>
      <c r="PKX85" s="58"/>
      <c r="PLE85" s="58"/>
      <c r="PLH85" s="58"/>
      <c r="PLI85" s="58"/>
      <c r="PLP85" s="58"/>
      <c r="PLS85" s="58"/>
      <c r="PLT85" s="58"/>
      <c r="PMA85" s="58"/>
      <c r="PMD85" s="58"/>
      <c r="PME85" s="58"/>
      <c r="PML85" s="58"/>
      <c r="PMO85" s="58"/>
      <c r="PMP85" s="58"/>
      <c r="PMW85" s="58"/>
      <c r="PMZ85" s="58"/>
      <c r="PNA85" s="58"/>
      <c r="PNH85" s="58"/>
      <c r="PNK85" s="58"/>
      <c r="PNL85" s="58"/>
      <c r="PNS85" s="58"/>
      <c r="PNV85" s="58"/>
      <c r="PNW85" s="58"/>
      <c r="POD85" s="58"/>
      <c r="POG85" s="58"/>
      <c r="POH85" s="58"/>
      <c r="POO85" s="58"/>
      <c r="POR85" s="58"/>
      <c r="POS85" s="58"/>
      <c r="POZ85" s="58"/>
      <c r="PPC85" s="58"/>
      <c r="PPD85" s="58"/>
      <c r="PPK85" s="58"/>
      <c r="PPN85" s="58"/>
      <c r="PPO85" s="58"/>
      <c r="PPV85" s="58"/>
      <c r="PPY85" s="58"/>
      <c r="PPZ85" s="58"/>
      <c r="PQG85" s="58"/>
      <c r="PQJ85" s="58"/>
      <c r="PQK85" s="58"/>
      <c r="PQR85" s="58"/>
      <c r="PQU85" s="58"/>
      <c r="PQV85" s="58"/>
      <c r="PRC85" s="58"/>
      <c r="PRF85" s="58"/>
      <c r="PRG85" s="58"/>
      <c r="PRN85" s="58"/>
      <c r="PRQ85" s="58"/>
      <c r="PRR85" s="58"/>
      <c r="PRY85" s="58"/>
      <c r="PSB85" s="58"/>
      <c r="PSC85" s="58"/>
      <c r="PSJ85" s="58"/>
      <c r="PSM85" s="58"/>
      <c r="PSN85" s="58"/>
      <c r="PSU85" s="58"/>
      <c r="PSX85" s="58"/>
      <c r="PSY85" s="58"/>
      <c r="PTF85" s="58"/>
      <c r="PTI85" s="58"/>
      <c r="PTJ85" s="58"/>
      <c r="PTQ85" s="58"/>
      <c r="PTT85" s="58"/>
      <c r="PTU85" s="58"/>
      <c r="PUB85" s="58"/>
      <c r="PUE85" s="58"/>
      <c r="PUF85" s="58"/>
      <c r="PUM85" s="58"/>
      <c r="PUP85" s="58"/>
      <c r="PUQ85" s="58"/>
      <c r="PUX85" s="58"/>
      <c r="PVA85" s="58"/>
      <c r="PVB85" s="58"/>
      <c r="PVI85" s="58"/>
      <c r="PVL85" s="58"/>
      <c r="PVM85" s="58"/>
      <c r="PVT85" s="58"/>
      <c r="PVW85" s="58"/>
      <c r="PVX85" s="58"/>
      <c r="PWE85" s="58"/>
      <c r="PWH85" s="58"/>
      <c r="PWI85" s="58"/>
      <c r="PWP85" s="58"/>
      <c r="PWS85" s="58"/>
      <c r="PWT85" s="58"/>
      <c r="PXA85" s="58"/>
      <c r="PXD85" s="58"/>
      <c r="PXE85" s="58"/>
      <c r="PXL85" s="58"/>
      <c r="PXO85" s="58"/>
      <c r="PXP85" s="58"/>
      <c r="PXW85" s="58"/>
      <c r="PXZ85" s="58"/>
      <c r="PYA85" s="58"/>
      <c r="PYH85" s="58"/>
      <c r="PYK85" s="58"/>
      <c r="PYL85" s="58"/>
      <c r="PYS85" s="58"/>
      <c r="PYV85" s="58"/>
      <c r="PYW85" s="58"/>
      <c r="PZD85" s="58"/>
      <c r="PZG85" s="58"/>
      <c r="PZH85" s="58"/>
      <c r="PZO85" s="58"/>
      <c r="PZR85" s="58"/>
      <c r="PZS85" s="58"/>
      <c r="PZZ85" s="58"/>
      <c r="QAC85" s="58"/>
      <c r="QAD85" s="58"/>
      <c r="QAK85" s="58"/>
      <c r="QAN85" s="58"/>
      <c r="QAO85" s="58"/>
      <c r="QAV85" s="58"/>
      <c r="QAY85" s="58"/>
      <c r="QAZ85" s="58"/>
      <c r="QBG85" s="58"/>
      <c r="QBJ85" s="58"/>
      <c r="QBK85" s="58"/>
      <c r="QBR85" s="58"/>
      <c r="QBU85" s="58"/>
      <c r="QBV85" s="58"/>
      <c r="QCC85" s="58"/>
      <c r="QCF85" s="58"/>
      <c r="QCG85" s="58"/>
      <c r="QCN85" s="58"/>
      <c r="QCQ85" s="58"/>
      <c r="QCR85" s="58"/>
      <c r="QCY85" s="58"/>
      <c r="QDB85" s="58"/>
      <c r="QDC85" s="58"/>
      <c r="QDJ85" s="58"/>
      <c r="QDM85" s="58"/>
      <c r="QDN85" s="58"/>
      <c r="QDU85" s="58"/>
      <c r="QDX85" s="58"/>
      <c r="QDY85" s="58"/>
      <c r="QEF85" s="58"/>
      <c r="QEI85" s="58"/>
      <c r="QEJ85" s="58"/>
      <c r="QEQ85" s="58"/>
      <c r="QET85" s="58"/>
      <c r="QEU85" s="58"/>
      <c r="QFB85" s="58"/>
      <c r="QFE85" s="58"/>
      <c r="QFF85" s="58"/>
      <c r="QFM85" s="58"/>
      <c r="QFP85" s="58"/>
      <c r="QFQ85" s="58"/>
      <c r="QFX85" s="58"/>
      <c r="QGA85" s="58"/>
      <c r="QGB85" s="58"/>
      <c r="QGI85" s="58"/>
      <c r="QGL85" s="58"/>
      <c r="QGM85" s="58"/>
      <c r="QGT85" s="58"/>
      <c r="QGW85" s="58"/>
      <c r="QGX85" s="58"/>
      <c r="QHE85" s="58"/>
      <c r="QHH85" s="58"/>
      <c r="QHI85" s="58"/>
      <c r="QHP85" s="58"/>
      <c r="QHS85" s="58"/>
      <c r="QHT85" s="58"/>
      <c r="QIA85" s="58"/>
      <c r="QID85" s="58"/>
      <c r="QIE85" s="58"/>
      <c r="QIL85" s="58"/>
      <c r="QIO85" s="58"/>
      <c r="QIP85" s="58"/>
      <c r="QIW85" s="58"/>
      <c r="QIZ85" s="58"/>
      <c r="QJA85" s="58"/>
      <c r="QJH85" s="58"/>
      <c r="QJK85" s="58"/>
      <c r="QJL85" s="58"/>
      <c r="QJS85" s="58"/>
      <c r="QJV85" s="58"/>
      <c r="QJW85" s="58"/>
      <c r="QKD85" s="58"/>
      <c r="QKG85" s="58"/>
      <c r="QKH85" s="58"/>
      <c r="QKO85" s="58"/>
      <c r="QKR85" s="58"/>
      <c r="QKS85" s="58"/>
      <c r="QKZ85" s="58"/>
      <c r="QLC85" s="58"/>
      <c r="QLD85" s="58"/>
      <c r="QLK85" s="58"/>
      <c r="QLN85" s="58"/>
      <c r="QLO85" s="58"/>
      <c r="QLV85" s="58"/>
      <c r="QLY85" s="58"/>
      <c r="QLZ85" s="58"/>
      <c r="QMG85" s="58"/>
      <c r="QMJ85" s="58"/>
      <c r="QMK85" s="58"/>
      <c r="QMR85" s="58"/>
      <c r="QMU85" s="58"/>
      <c r="QMV85" s="58"/>
      <c r="QNC85" s="58"/>
      <c r="QNF85" s="58"/>
      <c r="QNG85" s="58"/>
      <c r="QNN85" s="58"/>
      <c r="QNQ85" s="58"/>
      <c r="QNR85" s="58"/>
      <c r="QNY85" s="58"/>
      <c r="QOB85" s="58"/>
      <c r="QOC85" s="58"/>
      <c r="QOJ85" s="58"/>
      <c r="QOM85" s="58"/>
      <c r="QON85" s="58"/>
      <c r="QOU85" s="58"/>
      <c r="QOX85" s="58"/>
      <c r="QOY85" s="58"/>
      <c r="QPF85" s="58"/>
      <c r="QPI85" s="58"/>
      <c r="QPJ85" s="58"/>
      <c r="QPQ85" s="58"/>
      <c r="QPT85" s="58"/>
      <c r="QPU85" s="58"/>
      <c r="QQB85" s="58"/>
      <c r="QQE85" s="58"/>
      <c r="QQF85" s="58"/>
      <c r="QQM85" s="58"/>
      <c r="QQP85" s="58"/>
      <c r="QQQ85" s="58"/>
      <c r="QQX85" s="58"/>
      <c r="QRA85" s="58"/>
      <c r="QRB85" s="58"/>
      <c r="QRI85" s="58"/>
      <c r="QRL85" s="58"/>
      <c r="QRM85" s="58"/>
      <c r="QRT85" s="58"/>
      <c r="QRW85" s="58"/>
      <c r="QRX85" s="58"/>
      <c r="QSE85" s="58"/>
      <c r="QSH85" s="58"/>
      <c r="QSI85" s="58"/>
      <c r="QSP85" s="58"/>
      <c r="QSS85" s="58"/>
      <c r="QST85" s="58"/>
      <c r="QTA85" s="58"/>
      <c r="QTD85" s="58"/>
      <c r="QTE85" s="58"/>
      <c r="QTL85" s="58"/>
      <c r="QTO85" s="58"/>
      <c r="QTP85" s="58"/>
      <c r="QTW85" s="58"/>
      <c r="QTZ85" s="58"/>
      <c r="QUA85" s="58"/>
      <c r="QUH85" s="58"/>
      <c r="QUK85" s="58"/>
      <c r="QUL85" s="58"/>
      <c r="QUS85" s="58"/>
      <c r="QUV85" s="58"/>
      <c r="QUW85" s="58"/>
      <c r="QVD85" s="58"/>
      <c r="QVG85" s="58"/>
      <c r="QVH85" s="58"/>
      <c r="QVO85" s="58"/>
      <c r="QVR85" s="58"/>
      <c r="QVS85" s="58"/>
      <c r="QVZ85" s="58"/>
      <c r="QWC85" s="58"/>
      <c r="QWD85" s="58"/>
      <c r="QWK85" s="58"/>
      <c r="QWN85" s="58"/>
      <c r="QWO85" s="58"/>
      <c r="QWV85" s="58"/>
      <c r="QWY85" s="58"/>
      <c r="QWZ85" s="58"/>
      <c r="QXG85" s="58"/>
      <c r="QXJ85" s="58"/>
      <c r="QXK85" s="58"/>
      <c r="QXR85" s="58"/>
      <c r="QXU85" s="58"/>
      <c r="QXV85" s="58"/>
      <c r="QYC85" s="58"/>
      <c r="QYF85" s="58"/>
      <c r="QYG85" s="58"/>
      <c r="QYN85" s="58"/>
      <c r="QYQ85" s="58"/>
      <c r="QYR85" s="58"/>
      <c r="QYY85" s="58"/>
      <c r="QZB85" s="58"/>
      <c r="QZC85" s="58"/>
      <c r="QZJ85" s="58"/>
      <c r="QZM85" s="58"/>
      <c r="QZN85" s="58"/>
      <c r="QZU85" s="58"/>
      <c r="QZX85" s="58"/>
      <c r="QZY85" s="58"/>
      <c r="RAF85" s="58"/>
      <c r="RAI85" s="58"/>
      <c r="RAJ85" s="58"/>
      <c r="RAQ85" s="58"/>
      <c r="RAT85" s="58"/>
      <c r="RAU85" s="58"/>
      <c r="RBB85" s="58"/>
      <c r="RBE85" s="58"/>
      <c r="RBF85" s="58"/>
      <c r="RBM85" s="58"/>
      <c r="RBP85" s="58"/>
      <c r="RBQ85" s="58"/>
      <c r="RBX85" s="58"/>
      <c r="RCA85" s="58"/>
      <c r="RCB85" s="58"/>
      <c r="RCI85" s="58"/>
      <c r="RCL85" s="58"/>
      <c r="RCM85" s="58"/>
      <c r="RCT85" s="58"/>
      <c r="RCW85" s="58"/>
      <c r="RCX85" s="58"/>
      <c r="RDE85" s="58"/>
      <c r="RDH85" s="58"/>
      <c r="RDI85" s="58"/>
      <c r="RDP85" s="58"/>
      <c r="RDS85" s="58"/>
      <c r="RDT85" s="58"/>
      <c r="REA85" s="58"/>
      <c r="RED85" s="58"/>
      <c r="REE85" s="58"/>
      <c r="REL85" s="58"/>
      <c r="REO85" s="58"/>
      <c r="REP85" s="58"/>
      <c r="REW85" s="58"/>
      <c r="REZ85" s="58"/>
      <c r="RFA85" s="58"/>
      <c r="RFH85" s="58"/>
      <c r="RFK85" s="58"/>
      <c r="RFL85" s="58"/>
      <c r="RFS85" s="58"/>
      <c r="RFV85" s="58"/>
      <c r="RFW85" s="58"/>
      <c r="RGD85" s="58"/>
      <c r="RGG85" s="58"/>
      <c r="RGH85" s="58"/>
      <c r="RGO85" s="58"/>
      <c r="RGR85" s="58"/>
      <c r="RGS85" s="58"/>
      <c r="RGZ85" s="58"/>
      <c r="RHC85" s="58"/>
      <c r="RHD85" s="58"/>
      <c r="RHK85" s="58"/>
      <c r="RHN85" s="58"/>
      <c r="RHO85" s="58"/>
      <c r="RHV85" s="58"/>
      <c r="RHY85" s="58"/>
      <c r="RHZ85" s="58"/>
      <c r="RIG85" s="58"/>
      <c r="RIJ85" s="58"/>
      <c r="RIK85" s="58"/>
      <c r="RIR85" s="58"/>
      <c r="RIU85" s="58"/>
      <c r="RIV85" s="58"/>
      <c r="RJC85" s="58"/>
      <c r="RJF85" s="58"/>
      <c r="RJG85" s="58"/>
      <c r="RJN85" s="58"/>
      <c r="RJQ85" s="58"/>
      <c r="RJR85" s="58"/>
      <c r="RJY85" s="58"/>
      <c r="RKB85" s="58"/>
      <c r="RKC85" s="58"/>
      <c r="RKJ85" s="58"/>
      <c r="RKM85" s="58"/>
      <c r="RKN85" s="58"/>
      <c r="RKU85" s="58"/>
      <c r="RKX85" s="58"/>
      <c r="RKY85" s="58"/>
      <c r="RLF85" s="58"/>
      <c r="RLI85" s="58"/>
      <c r="RLJ85" s="58"/>
      <c r="RLQ85" s="58"/>
      <c r="RLT85" s="58"/>
      <c r="RLU85" s="58"/>
      <c r="RMB85" s="58"/>
      <c r="RME85" s="58"/>
      <c r="RMF85" s="58"/>
      <c r="RMM85" s="58"/>
      <c r="RMP85" s="58"/>
      <c r="RMQ85" s="58"/>
      <c r="RMX85" s="58"/>
      <c r="RNA85" s="58"/>
      <c r="RNB85" s="58"/>
      <c r="RNI85" s="58"/>
      <c r="RNL85" s="58"/>
      <c r="RNM85" s="58"/>
      <c r="RNT85" s="58"/>
      <c r="RNW85" s="58"/>
      <c r="RNX85" s="58"/>
      <c r="ROE85" s="58"/>
      <c r="ROH85" s="58"/>
      <c r="ROI85" s="58"/>
      <c r="ROP85" s="58"/>
      <c r="ROS85" s="58"/>
      <c r="ROT85" s="58"/>
      <c r="RPA85" s="58"/>
      <c r="RPD85" s="58"/>
      <c r="RPE85" s="58"/>
      <c r="RPL85" s="58"/>
      <c r="RPO85" s="58"/>
      <c r="RPP85" s="58"/>
      <c r="RPW85" s="58"/>
      <c r="RPZ85" s="58"/>
      <c r="RQA85" s="58"/>
      <c r="RQH85" s="58"/>
      <c r="RQK85" s="58"/>
      <c r="RQL85" s="58"/>
      <c r="RQS85" s="58"/>
      <c r="RQV85" s="58"/>
      <c r="RQW85" s="58"/>
      <c r="RRD85" s="58"/>
      <c r="RRG85" s="58"/>
      <c r="RRH85" s="58"/>
      <c r="RRO85" s="58"/>
      <c r="RRR85" s="58"/>
      <c r="RRS85" s="58"/>
      <c r="RRZ85" s="58"/>
      <c r="RSC85" s="58"/>
      <c r="RSD85" s="58"/>
      <c r="RSK85" s="58"/>
      <c r="RSN85" s="58"/>
      <c r="RSO85" s="58"/>
      <c r="RSV85" s="58"/>
      <c r="RSY85" s="58"/>
      <c r="RSZ85" s="58"/>
      <c r="RTG85" s="58"/>
      <c r="RTJ85" s="58"/>
      <c r="RTK85" s="58"/>
      <c r="RTR85" s="58"/>
      <c r="RTU85" s="58"/>
      <c r="RTV85" s="58"/>
      <c r="RUC85" s="58"/>
      <c r="RUF85" s="58"/>
      <c r="RUG85" s="58"/>
      <c r="RUN85" s="58"/>
      <c r="RUQ85" s="58"/>
      <c r="RUR85" s="58"/>
      <c r="RUY85" s="58"/>
      <c r="RVB85" s="58"/>
      <c r="RVC85" s="58"/>
      <c r="RVJ85" s="58"/>
      <c r="RVM85" s="58"/>
      <c r="RVN85" s="58"/>
      <c r="RVU85" s="58"/>
      <c r="RVX85" s="58"/>
      <c r="RVY85" s="58"/>
      <c r="RWF85" s="58"/>
      <c r="RWI85" s="58"/>
      <c r="RWJ85" s="58"/>
      <c r="RWQ85" s="58"/>
      <c r="RWT85" s="58"/>
      <c r="RWU85" s="58"/>
      <c r="RXB85" s="58"/>
      <c r="RXE85" s="58"/>
      <c r="RXF85" s="58"/>
      <c r="RXM85" s="58"/>
      <c r="RXP85" s="58"/>
      <c r="RXQ85" s="58"/>
      <c r="RXX85" s="58"/>
      <c r="RYA85" s="58"/>
      <c r="RYB85" s="58"/>
      <c r="RYI85" s="58"/>
      <c r="RYL85" s="58"/>
      <c r="RYM85" s="58"/>
      <c r="RYT85" s="58"/>
      <c r="RYW85" s="58"/>
      <c r="RYX85" s="58"/>
      <c r="RZE85" s="58"/>
      <c r="RZH85" s="58"/>
      <c r="RZI85" s="58"/>
      <c r="RZP85" s="58"/>
      <c r="RZS85" s="58"/>
      <c r="RZT85" s="58"/>
      <c r="SAA85" s="58"/>
      <c r="SAD85" s="58"/>
      <c r="SAE85" s="58"/>
      <c r="SAL85" s="58"/>
      <c r="SAO85" s="58"/>
      <c r="SAP85" s="58"/>
      <c r="SAW85" s="58"/>
      <c r="SAZ85" s="58"/>
      <c r="SBA85" s="58"/>
      <c r="SBH85" s="58"/>
      <c r="SBK85" s="58"/>
      <c r="SBL85" s="58"/>
      <c r="SBS85" s="58"/>
      <c r="SBV85" s="58"/>
      <c r="SBW85" s="58"/>
      <c r="SCD85" s="58"/>
      <c r="SCG85" s="58"/>
      <c r="SCH85" s="58"/>
      <c r="SCO85" s="58"/>
      <c r="SCR85" s="58"/>
      <c r="SCS85" s="58"/>
      <c r="SCZ85" s="58"/>
      <c r="SDC85" s="58"/>
      <c r="SDD85" s="58"/>
      <c r="SDK85" s="58"/>
      <c r="SDN85" s="58"/>
      <c r="SDO85" s="58"/>
      <c r="SDV85" s="58"/>
      <c r="SDY85" s="58"/>
      <c r="SDZ85" s="58"/>
      <c r="SEG85" s="58"/>
      <c r="SEJ85" s="58"/>
      <c r="SEK85" s="58"/>
      <c r="SER85" s="58"/>
      <c r="SEU85" s="58"/>
      <c r="SEV85" s="58"/>
      <c r="SFC85" s="58"/>
      <c r="SFF85" s="58"/>
      <c r="SFG85" s="58"/>
      <c r="SFN85" s="58"/>
      <c r="SFQ85" s="58"/>
      <c r="SFR85" s="58"/>
      <c r="SFY85" s="58"/>
      <c r="SGB85" s="58"/>
      <c r="SGC85" s="58"/>
      <c r="SGJ85" s="58"/>
      <c r="SGM85" s="58"/>
      <c r="SGN85" s="58"/>
      <c r="SGU85" s="58"/>
      <c r="SGX85" s="58"/>
      <c r="SGY85" s="58"/>
      <c r="SHF85" s="58"/>
      <c r="SHI85" s="58"/>
      <c r="SHJ85" s="58"/>
      <c r="SHQ85" s="58"/>
      <c r="SHT85" s="58"/>
      <c r="SHU85" s="58"/>
      <c r="SIB85" s="58"/>
      <c r="SIE85" s="58"/>
      <c r="SIF85" s="58"/>
      <c r="SIM85" s="58"/>
      <c r="SIP85" s="58"/>
      <c r="SIQ85" s="58"/>
      <c r="SIX85" s="58"/>
      <c r="SJA85" s="58"/>
      <c r="SJB85" s="58"/>
      <c r="SJI85" s="58"/>
      <c r="SJL85" s="58"/>
      <c r="SJM85" s="58"/>
      <c r="SJT85" s="58"/>
      <c r="SJW85" s="58"/>
      <c r="SJX85" s="58"/>
      <c r="SKE85" s="58"/>
      <c r="SKH85" s="58"/>
      <c r="SKI85" s="58"/>
      <c r="SKP85" s="58"/>
      <c r="SKS85" s="58"/>
      <c r="SKT85" s="58"/>
      <c r="SLA85" s="58"/>
      <c r="SLD85" s="58"/>
      <c r="SLE85" s="58"/>
      <c r="SLL85" s="58"/>
      <c r="SLO85" s="58"/>
      <c r="SLP85" s="58"/>
      <c r="SLW85" s="58"/>
      <c r="SLZ85" s="58"/>
      <c r="SMA85" s="58"/>
      <c r="SMH85" s="58"/>
      <c r="SMK85" s="58"/>
      <c r="SML85" s="58"/>
      <c r="SMS85" s="58"/>
      <c r="SMV85" s="58"/>
      <c r="SMW85" s="58"/>
      <c r="SND85" s="58"/>
      <c r="SNG85" s="58"/>
      <c r="SNH85" s="58"/>
      <c r="SNO85" s="58"/>
      <c r="SNR85" s="58"/>
      <c r="SNS85" s="58"/>
      <c r="SNZ85" s="58"/>
      <c r="SOC85" s="58"/>
      <c r="SOD85" s="58"/>
      <c r="SOK85" s="58"/>
      <c r="SON85" s="58"/>
      <c r="SOO85" s="58"/>
      <c r="SOV85" s="58"/>
      <c r="SOY85" s="58"/>
      <c r="SOZ85" s="58"/>
      <c r="SPG85" s="58"/>
      <c r="SPJ85" s="58"/>
      <c r="SPK85" s="58"/>
      <c r="SPR85" s="58"/>
      <c r="SPU85" s="58"/>
      <c r="SPV85" s="58"/>
      <c r="SQC85" s="58"/>
      <c r="SQF85" s="58"/>
      <c r="SQG85" s="58"/>
      <c r="SQN85" s="58"/>
      <c r="SQQ85" s="58"/>
      <c r="SQR85" s="58"/>
      <c r="SQY85" s="58"/>
      <c r="SRB85" s="58"/>
      <c r="SRC85" s="58"/>
      <c r="SRJ85" s="58"/>
      <c r="SRM85" s="58"/>
      <c r="SRN85" s="58"/>
      <c r="SRU85" s="58"/>
      <c r="SRX85" s="58"/>
      <c r="SRY85" s="58"/>
      <c r="SSF85" s="58"/>
      <c r="SSI85" s="58"/>
      <c r="SSJ85" s="58"/>
      <c r="SSQ85" s="58"/>
      <c r="SST85" s="58"/>
      <c r="SSU85" s="58"/>
      <c r="STB85" s="58"/>
      <c r="STE85" s="58"/>
      <c r="STF85" s="58"/>
      <c r="STM85" s="58"/>
      <c r="STP85" s="58"/>
      <c r="STQ85" s="58"/>
      <c r="STX85" s="58"/>
      <c r="SUA85" s="58"/>
      <c r="SUB85" s="58"/>
      <c r="SUI85" s="58"/>
      <c r="SUL85" s="58"/>
      <c r="SUM85" s="58"/>
      <c r="SUT85" s="58"/>
      <c r="SUW85" s="58"/>
      <c r="SUX85" s="58"/>
      <c r="SVE85" s="58"/>
      <c r="SVH85" s="58"/>
      <c r="SVI85" s="58"/>
      <c r="SVP85" s="58"/>
      <c r="SVS85" s="58"/>
      <c r="SVT85" s="58"/>
      <c r="SWA85" s="58"/>
      <c r="SWD85" s="58"/>
      <c r="SWE85" s="58"/>
      <c r="SWL85" s="58"/>
      <c r="SWO85" s="58"/>
      <c r="SWP85" s="58"/>
      <c r="SWW85" s="58"/>
      <c r="SWZ85" s="58"/>
      <c r="SXA85" s="58"/>
      <c r="SXH85" s="58"/>
      <c r="SXK85" s="58"/>
      <c r="SXL85" s="58"/>
      <c r="SXS85" s="58"/>
      <c r="SXV85" s="58"/>
      <c r="SXW85" s="58"/>
      <c r="SYD85" s="58"/>
      <c r="SYG85" s="58"/>
      <c r="SYH85" s="58"/>
      <c r="SYO85" s="58"/>
      <c r="SYR85" s="58"/>
      <c r="SYS85" s="58"/>
      <c r="SYZ85" s="58"/>
      <c r="SZC85" s="58"/>
      <c r="SZD85" s="58"/>
      <c r="SZK85" s="58"/>
      <c r="SZN85" s="58"/>
      <c r="SZO85" s="58"/>
      <c r="SZV85" s="58"/>
      <c r="SZY85" s="58"/>
      <c r="SZZ85" s="58"/>
      <c r="TAG85" s="58"/>
      <c r="TAJ85" s="58"/>
      <c r="TAK85" s="58"/>
      <c r="TAR85" s="58"/>
      <c r="TAU85" s="58"/>
      <c r="TAV85" s="58"/>
      <c r="TBC85" s="58"/>
      <c r="TBF85" s="58"/>
      <c r="TBG85" s="58"/>
      <c r="TBN85" s="58"/>
      <c r="TBQ85" s="58"/>
      <c r="TBR85" s="58"/>
      <c r="TBY85" s="58"/>
      <c r="TCB85" s="58"/>
      <c r="TCC85" s="58"/>
      <c r="TCJ85" s="58"/>
      <c r="TCM85" s="58"/>
      <c r="TCN85" s="58"/>
      <c r="TCU85" s="58"/>
      <c r="TCX85" s="58"/>
      <c r="TCY85" s="58"/>
      <c r="TDF85" s="58"/>
      <c r="TDI85" s="58"/>
      <c r="TDJ85" s="58"/>
      <c r="TDQ85" s="58"/>
      <c r="TDT85" s="58"/>
      <c r="TDU85" s="58"/>
      <c r="TEB85" s="58"/>
      <c r="TEE85" s="58"/>
      <c r="TEF85" s="58"/>
      <c r="TEM85" s="58"/>
      <c r="TEP85" s="58"/>
      <c r="TEQ85" s="58"/>
      <c r="TEX85" s="58"/>
      <c r="TFA85" s="58"/>
      <c r="TFB85" s="58"/>
      <c r="TFI85" s="58"/>
      <c r="TFL85" s="58"/>
      <c r="TFM85" s="58"/>
      <c r="TFT85" s="58"/>
      <c r="TFW85" s="58"/>
      <c r="TFX85" s="58"/>
      <c r="TGE85" s="58"/>
      <c r="TGH85" s="58"/>
      <c r="TGI85" s="58"/>
      <c r="TGP85" s="58"/>
      <c r="TGS85" s="58"/>
      <c r="TGT85" s="58"/>
      <c r="THA85" s="58"/>
      <c r="THD85" s="58"/>
      <c r="THE85" s="58"/>
      <c r="THL85" s="58"/>
      <c r="THO85" s="58"/>
      <c r="THP85" s="58"/>
      <c r="THW85" s="58"/>
      <c r="THZ85" s="58"/>
      <c r="TIA85" s="58"/>
      <c r="TIH85" s="58"/>
      <c r="TIK85" s="58"/>
      <c r="TIL85" s="58"/>
      <c r="TIS85" s="58"/>
      <c r="TIV85" s="58"/>
      <c r="TIW85" s="58"/>
      <c r="TJD85" s="58"/>
      <c r="TJG85" s="58"/>
      <c r="TJH85" s="58"/>
      <c r="TJO85" s="58"/>
      <c r="TJR85" s="58"/>
      <c r="TJS85" s="58"/>
      <c r="TJZ85" s="58"/>
      <c r="TKC85" s="58"/>
      <c r="TKD85" s="58"/>
      <c r="TKK85" s="58"/>
      <c r="TKN85" s="58"/>
      <c r="TKO85" s="58"/>
      <c r="TKV85" s="58"/>
      <c r="TKY85" s="58"/>
      <c r="TKZ85" s="58"/>
      <c r="TLG85" s="58"/>
      <c r="TLJ85" s="58"/>
      <c r="TLK85" s="58"/>
      <c r="TLR85" s="58"/>
      <c r="TLU85" s="58"/>
      <c r="TLV85" s="58"/>
      <c r="TMC85" s="58"/>
      <c r="TMF85" s="58"/>
      <c r="TMG85" s="58"/>
      <c r="TMN85" s="58"/>
      <c r="TMQ85" s="58"/>
      <c r="TMR85" s="58"/>
      <c r="TMY85" s="58"/>
      <c r="TNB85" s="58"/>
      <c r="TNC85" s="58"/>
      <c r="TNJ85" s="58"/>
      <c r="TNM85" s="58"/>
      <c r="TNN85" s="58"/>
      <c r="TNU85" s="58"/>
      <c r="TNX85" s="58"/>
      <c r="TNY85" s="58"/>
      <c r="TOF85" s="58"/>
      <c r="TOI85" s="58"/>
      <c r="TOJ85" s="58"/>
      <c r="TOQ85" s="58"/>
      <c r="TOT85" s="58"/>
      <c r="TOU85" s="58"/>
      <c r="TPB85" s="58"/>
      <c r="TPE85" s="58"/>
      <c r="TPF85" s="58"/>
      <c r="TPM85" s="58"/>
      <c r="TPP85" s="58"/>
      <c r="TPQ85" s="58"/>
      <c r="TPX85" s="58"/>
      <c r="TQA85" s="58"/>
      <c r="TQB85" s="58"/>
      <c r="TQI85" s="58"/>
      <c r="TQL85" s="58"/>
      <c r="TQM85" s="58"/>
      <c r="TQT85" s="58"/>
      <c r="TQW85" s="58"/>
      <c r="TQX85" s="58"/>
      <c r="TRE85" s="58"/>
      <c r="TRH85" s="58"/>
      <c r="TRI85" s="58"/>
      <c r="TRP85" s="58"/>
      <c r="TRS85" s="58"/>
      <c r="TRT85" s="58"/>
      <c r="TSA85" s="58"/>
      <c r="TSD85" s="58"/>
      <c r="TSE85" s="58"/>
      <c r="TSL85" s="58"/>
      <c r="TSO85" s="58"/>
      <c r="TSP85" s="58"/>
      <c r="TSW85" s="58"/>
      <c r="TSZ85" s="58"/>
      <c r="TTA85" s="58"/>
      <c r="TTH85" s="58"/>
      <c r="TTK85" s="58"/>
      <c r="TTL85" s="58"/>
      <c r="TTS85" s="58"/>
      <c r="TTV85" s="58"/>
      <c r="TTW85" s="58"/>
      <c r="TUD85" s="58"/>
      <c r="TUG85" s="58"/>
      <c r="TUH85" s="58"/>
      <c r="TUO85" s="58"/>
      <c r="TUR85" s="58"/>
      <c r="TUS85" s="58"/>
      <c r="TUZ85" s="58"/>
      <c r="TVC85" s="58"/>
      <c r="TVD85" s="58"/>
      <c r="TVK85" s="58"/>
      <c r="TVN85" s="58"/>
      <c r="TVO85" s="58"/>
      <c r="TVV85" s="58"/>
      <c r="TVY85" s="58"/>
      <c r="TVZ85" s="58"/>
      <c r="TWG85" s="58"/>
      <c r="TWJ85" s="58"/>
      <c r="TWK85" s="58"/>
      <c r="TWR85" s="58"/>
      <c r="TWU85" s="58"/>
      <c r="TWV85" s="58"/>
      <c r="TXC85" s="58"/>
      <c r="TXF85" s="58"/>
      <c r="TXG85" s="58"/>
      <c r="TXN85" s="58"/>
      <c r="TXQ85" s="58"/>
      <c r="TXR85" s="58"/>
      <c r="TXY85" s="58"/>
      <c r="TYB85" s="58"/>
      <c r="TYC85" s="58"/>
      <c r="TYJ85" s="58"/>
      <c r="TYM85" s="58"/>
      <c r="TYN85" s="58"/>
      <c r="TYU85" s="58"/>
      <c r="TYX85" s="58"/>
      <c r="TYY85" s="58"/>
      <c r="TZF85" s="58"/>
      <c r="TZI85" s="58"/>
      <c r="TZJ85" s="58"/>
      <c r="TZQ85" s="58"/>
      <c r="TZT85" s="58"/>
      <c r="TZU85" s="58"/>
      <c r="UAB85" s="58"/>
      <c r="UAE85" s="58"/>
      <c r="UAF85" s="58"/>
      <c r="UAM85" s="58"/>
      <c r="UAP85" s="58"/>
      <c r="UAQ85" s="58"/>
      <c r="UAX85" s="58"/>
      <c r="UBA85" s="58"/>
      <c r="UBB85" s="58"/>
      <c r="UBI85" s="58"/>
      <c r="UBL85" s="58"/>
      <c r="UBM85" s="58"/>
      <c r="UBT85" s="58"/>
      <c r="UBW85" s="58"/>
      <c r="UBX85" s="58"/>
      <c r="UCE85" s="58"/>
      <c r="UCH85" s="58"/>
      <c r="UCI85" s="58"/>
      <c r="UCP85" s="58"/>
      <c r="UCS85" s="58"/>
      <c r="UCT85" s="58"/>
      <c r="UDA85" s="58"/>
      <c r="UDD85" s="58"/>
      <c r="UDE85" s="58"/>
      <c r="UDL85" s="58"/>
      <c r="UDO85" s="58"/>
      <c r="UDP85" s="58"/>
      <c r="UDW85" s="58"/>
      <c r="UDZ85" s="58"/>
      <c r="UEA85" s="58"/>
      <c r="UEH85" s="58"/>
      <c r="UEK85" s="58"/>
      <c r="UEL85" s="58"/>
      <c r="UES85" s="58"/>
      <c r="UEV85" s="58"/>
      <c r="UEW85" s="58"/>
      <c r="UFD85" s="58"/>
      <c r="UFG85" s="58"/>
      <c r="UFH85" s="58"/>
      <c r="UFO85" s="58"/>
      <c r="UFR85" s="58"/>
      <c r="UFS85" s="58"/>
      <c r="UFZ85" s="58"/>
      <c r="UGC85" s="58"/>
      <c r="UGD85" s="58"/>
      <c r="UGK85" s="58"/>
      <c r="UGN85" s="58"/>
      <c r="UGO85" s="58"/>
      <c r="UGV85" s="58"/>
      <c r="UGY85" s="58"/>
      <c r="UGZ85" s="58"/>
      <c r="UHG85" s="58"/>
      <c r="UHJ85" s="58"/>
      <c r="UHK85" s="58"/>
      <c r="UHR85" s="58"/>
      <c r="UHU85" s="58"/>
      <c r="UHV85" s="58"/>
      <c r="UIC85" s="58"/>
      <c r="UIF85" s="58"/>
      <c r="UIG85" s="58"/>
      <c r="UIN85" s="58"/>
      <c r="UIQ85" s="58"/>
      <c r="UIR85" s="58"/>
      <c r="UIY85" s="58"/>
      <c r="UJB85" s="58"/>
      <c r="UJC85" s="58"/>
      <c r="UJJ85" s="58"/>
      <c r="UJM85" s="58"/>
      <c r="UJN85" s="58"/>
      <c r="UJU85" s="58"/>
      <c r="UJX85" s="58"/>
      <c r="UJY85" s="58"/>
      <c r="UKF85" s="58"/>
      <c r="UKI85" s="58"/>
      <c r="UKJ85" s="58"/>
      <c r="UKQ85" s="58"/>
      <c r="UKT85" s="58"/>
      <c r="UKU85" s="58"/>
      <c r="ULB85" s="58"/>
      <c r="ULE85" s="58"/>
      <c r="ULF85" s="58"/>
      <c r="ULM85" s="58"/>
      <c r="ULP85" s="58"/>
      <c r="ULQ85" s="58"/>
      <c r="ULX85" s="58"/>
      <c r="UMA85" s="58"/>
      <c r="UMB85" s="58"/>
      <c r="UMI85" s="58"/>
      <c r="UML85" s="58"/>
      <c r="UMM85" s="58"/>
      <c r="UMT85" s="58"/>
      <c r="UMW85" s="58"/>
      <c r="UMX85" s="58"/>
      <c r="UNE85" s="58"/>
      <c r="UNH85" s="58"/>
      <c r="UNI85" s="58"/>
      <c r="UNP85" s="58"/>
      <c r="UNS85" s="58"/>
      <c r="UNT85" s="58"/>
      <c r="UOA85" s="58"/>
      <c r="UOD85" s="58"/>
      <c r="UOE85" s="58"/>
      <c r="UOL85" s="58"/>
      <c r="UOO85" s="58"/>
      <c r="UOP85" s="58"/>
      <c r="UOW85" s="58"/>
      <c r="UOZ85" s="58"/>
      <c r="UPA85" s="58"/>
      <c r="UPH85" s="58"/>
      <c r="UPK85" s="58"/>
      <c r="UPL85" s="58"/>
      <c r="UPS85" s="58"/>
      <c r="UPV85" s="58"/>
      <c r="UPW85" s="58"/>
      <c r="UQD85" s="58"/>
      <c r="UQG85" s="58"/>
      <c r="UQH85" s="58"/>
      <c r="UQO85" s="58"/>
      <c r="UQR85" s="58"/>
      <c r="UQS85" s="58"/>
      <c r="UQZ85" s="58"/>
      <c r="URC85" s="58"/>
      <c r="URD85" s="58"/>
      <c r="URK85" s="58"/>
      <c r="URN85" s="58"/>
      <c r="URO85" s="58"/>
      <c r="URV85" s="58"/>
      <c r="URY85" s="58"/>
      <c r="URZ85" s="58"/>
      <c r="USG85" s="58"/>
      <c r="USJ85" s="58"/>
      <c r="USK85" s="58"/>
      <c r="USR85" s="58"/>
      <c r="USU85" s="58"/>
      <c r="USV85" s="58"/>
      <c r="UTC85" s="58"/>
      <c r="UTF85" s="58"/>
      <c r="UTG85" s="58"/>
      <c r="UTN85" s="58"/>
      <c r="UTQ85" s="58"/>
      <c r="UTR85" s="58"/>
      <c r="UTY85" s="58"/>
      <c r="UUB85" s="58"/>
      <c r="UUC85" s="58"/>
      <c r="UUJ85" s="58"/>
      <c r="UUM85" s="58"/>
      <c r="UUN85" s="58"/>
      <c r="UUU85" s="58"/>
      <c r="UUX85" s="58"/>
      <c r="UUY85" s="58"/>
      <c r="UVF85" s="58"/>
      <c r="UVI85" s="58"/>
      <c r="UVJ85" s="58"/>
      <c r="UVQ85" s="58"/>
      <c r="UVT85" s="58"/>
      <c r="UVU85" s="58"/>
      <c r="UWB85" s="58"/>
      <c r="UWE85" s="58"/>
      <c r="UWF85" s="58"/>
      <c r="UWM85" s="58"/>
      <c r="UWP85" s="58"/>
      <c r="UWQ85" s="58"/>
      <c r="UWX85" s="58"/>
      <c r="UXA85" s="58"/>
      <c r="UXB85" s="58"/>
      <c r="UXI85" s="58"/>
      <c r="UXL85" s="58"/>
      <c r="UXM85" s="58"/>
      <c r="UXT85" s="58"/>
      <c r="UXW85" s="58"/>
      <c r="UXX85" s="58"/>
      <c r="UYE85" s="58"/>
      <c r="UYH85" s="58"/>
      <c r="UYI85" s="58"/>
      <c r="UYP85" s="58"/>
      <c r="UYS85" s="58"/>
      <c r="UYT85" s="58"/>
      <c r="UZA85" s="58"/>
      <c r="UZD85" s="58"/>
      <c r="UZE85" s="58"/>
      <c r="UZL85" s="58"/>
      <c r="UZO85" s="58"/>
      <c r="UZP85" s="58"/>
      <c r="UZW85" s="58"/>
      <c r="UZZ85" s="58"/>
      <c r="VAA85" s="58"/>
      <c r="VAH85" s="58"/>
      <c r="VAK85" s="58"/>
      <c r="VAL85" s="58"/>
      <c r="VAS85" s="58"/>
      <c r="VAV85" s="58"/>
      <c r="VAW85" s="58"/>
      <c r="VBD85" s="58"/>
      <c r="VBG85" s="58"/>
      <c r="VBH85" s="58"/>
      <c r="VBO85" s="58"/>
      <c r="VBR85" s="58"/>
      <c r="VBS85" s="58"/>
      <c r="VBZ85" s="58"/>
      <c r="VCC85" s="58"/>
      <c r="VCD85" s="58"/>
      <c r="VCK85" s="58"/>
      <c r="VCN85" s="58"/>
      <c r="VCO85" s="58"/>
      <c r="VCV85" s="58"/>
      <c r="VCY85" s="58"/>
      <c r="VCZ85" s="58"/>
      <c r="VDG85" s="58"/>
      <c r="VDJ85" s="58"/>
      <c r="VDK85" s="58"/>
      <c r="VDR85" s="58"/>
      <c r="VDU85" s="58"/>
      <c r="VDV85" s="58"/>
      <c r="VEC85" s="58"/>
      <c r="VEF85" s="58"/>
      <c r="VEG85" s="58"/>
      <c r="VEN85" s="58"/>
      <c r="VEQ85" s="58"/>
      <c r="VER85" s="58"/>
      <c r="VEY85" s="58"/>
      <c r="VFB85" s="58"/>
      <c r="VFC85" s="58"/>
      <c r="VFJ85" s="58"/>
      <c r="VFM85" s="58"/>
      <c r="VFN85" s="58"/>
      <c r="VFU85" s="58"/>
      <c r="VFX85" s="58"/>
      <c r="VFY85" s="58"/>
      <c r="VGF85" s="58"/>
      <c r="VGI85" s="58"/>
      <c r="VGJ85" s="58"/>
      <c r="VGQ85" s="58"/>
      <c r="VGT85" s="58"/>
      <c r="VGU85" s="58"/>
      <c r="VHB85" s="58"/>
      <c r="VHE85" s="58"/>
      <c r="VHF85" s="58"/>
      <c r="VHM85" s="58"/>
      <c r="VHP85" s="58"/>
      <c r="VHQ85" s="58"/>
      <c r="VHX85" s="58"/>
      <c r="VIA85" s="58"/>
      <c r="VIB85" s="58"/>
      <c r="VII85" s="58"/>
      <c r="VIL85" s="58"/>
      <c r="VIM85" s="58"/>
      <c r="VIT85" s="58"/>
      <c r="VIW85" s="58"/>
      <c r="VIX85" s="58"/>
      <c r="VJE85" s="58"/>
      <c r="VJH85" s="58"/>
      <c r="VJI85" s="58"/>
      <c r="VJP85" s="58"/>
      <c r="VJS85" s="58"/>
      <c r="VJT85" s="58"/>
      <c r="VKA85" s="58"/>
      <c r="VKD85" s="58"/>
      <c r="VKE85" s="58"/>
      <c r="VKL85" s="58"/>
      <c r="VKO85" s="58"/>
      <c r="VKP85" s="58"/>
      <c r="VKW85" s="58"/>
      <c r="VKZ85" s="58"/>
      <c r="VLA85" s="58"/>
      <c r="VLH85" s="58"/>
      <c r="VLK85" s="58"/>
      <c r="VLL85" s="58"/>
      <c r="VLS85" s="58"/>
      <c r="VLV85" s="58"/>
      <c r="VLW85" s="58"/>
      <c r="VMD85" s="58"/>
      <c r="VMG85" s="58"/>
      <c r="VMH85" s="58"/>
      <c r="VMO85" s="58"/>
      <c r="VMR85" s="58"/>
      <c r="VMS85" s="58"/>
      <c r="VMZ85" s="58"/>
      <c r="VNC85" s="58"/>
      <c r="VND85" s="58"/>
      <c r="VNK85" s="58"/>
      <c r="VNN85" s="58"/>
      <c r="VNO85" s="58"/>
      <c r="VNV85" s="58"/>
      <c r="VNY85" s="58"/>
      <c r="VNZ85" s="58"/>
      <c r="VOG85" s="58"/>
      <c r="VOJ85" s="58"/>
      <c r="VOK85" s="58"/>
      <c r="VOR85" s="58"/>
      <c r="VOU85" s="58"/>
      <c r="VOV85" s="58"/>
      <c r="VPC85" s="58"/>
      <c r="VPF85" s="58"/>
      <c r="VPG85" s="58"/>
      <c r="VPN85" s="58"/>
      <c r="VPQ85" s="58"/>
      <c r="VPR85" s="58"/>
      <c r="VPY85" s="58"/>
      <c r="VQB85" s="58"/>
      <c r="VQC85" s="58"/>
      <c r="VQJ85" s="58"/>
      <c r="VQM85" s="58"/>
      <c r="VQN85" s="58"/>
      <c r="VQU85" s="58"/>
      <c r="VQX85" s="58"/>
      <c r="VQY85" s="58"/>
      <c r="VRF85" s="58"/>
      <c r="VRI85" s="58"/>
      <c r="VRJ85" s="58"/>
      <c r="VRQ85" s="58"/>
      <c r="VRT85" s="58"/>
      <c r="VRU85" s="58"/>
      <c r="VSB85" s="58"/>
      <c r="VSE85" s="58"/>
      <c r="VSF85" s="58"/>
      <c r="VSM85" s="58"/>
      <c r="VSP85" s="58"/>
      <c r="VSQ85" s="58"/>
      <c r="VSX85" s="58"/>
      <c r="VTA85" s="58"/>
      <c r="VTB85" s="58"/>
      <c r="VTI85" s="58"/>
      <c r="VTL85" s="58"/>
      <c r="VTM85" s="58"/>
      <c r="VTT85" s="58"/>
      <c r="VTW85" s="58"/>
      <c r="VTX85" s="58"/>
      <c r="VUE85" s="58"/>
      <c r="VUH85" s="58"/>
      <c r="VUI85" s="58"/>
      <c r="VUP85" s="58"/>
      <c r="VUS85" s="58"/>
      <c r="VUT85" s="58"/>
      <c r="VVA85" s="58"/>
      <c r="VVD85" s="58"/>
      <c r="VVE85" s="58"/>
      <c r="VVL85" s="58"/>
      <c r="VVO85" s="58"/>
      <c r="VVP85" s="58"/>
      <c r="VVW85" s="58"/>
      <c r="VVZ85" s="58"/>
      <c r="VWA85" s="58"/>
      <c r="VWH85" s="58"/>
      <c r="VWK85" s="58"/>
      <c r="VWL85" s="58"/>
      <c r="VWS85" s="58"/>
      <c r="VWV85" s="58"/>
      <c r="VWW85" s="58"/>
      <c r="VXD85" s="58"/>
      <c r="VXG85" s="58"/>
      <c r="VXH85" s="58"/>
      <c r="VXO85" s="58"/>
      <c r="VXR85" s="58"/>
      <c r="VXS85" s="58"/>
      <c r="VXZ85" s="58"/>
      <c r="VYC85" s="58"/>
      <c r="VYD85" s="58"/>
      <c r="VYK85" s="58"/>
      <c r="VYN85" s="58"/>
      <c r="VYO85" s="58"/>
      <c r="VYV85" s="58"/>
      <c r="VYY85" s="58"/>
      <c r="VYZ85" s="58"/>
      <c r="VZG85" s="58"/>
      <c r="VZJ85" s="58"/>
      <c r="VZK85" s="58"/>
      <c r="VZR85" s="58"/>
      <c r="VZU85" s="58"/>
      <c r="VZV85" s="58"/>
      <c r="WAC85" s="58"/>
      <c r="WAF85" s="58"/>
      <c r="WAG85" s="58"/>
      <c r="WAN85" s="58"/>
      <c r="WAQ85" s="58"/>
      <c r="WAR85" s="58"/>
      <c r="WAY85" s="58"/>
      <c r="WBB85" s="58"/>
      <c r="WBC85" s="58"/>
      <c r="WBJ85" s="58"/>
      <c r="WBM85" s="58"/>
      <c r="WBN85" s="58"/>
      <c r="WBU85" s="58"/>
      <c r="WBX85" s="58"/>
      <c r="WBY85" s="58"/>
      <c r="WCF85" s="58"/>
      <c r="WCI85" s="58"/>
      <c r="WCJ85" s="58"/>
      <c r="WCQ85" s="58"/>
      <c r="WCT85" s="58"/>
      <c r="WCU85" s="58"/>
      <c r="WDB85" s="58"/>
      <c r="WDE85" s="58"/>
      <c r="WDF85" s="58"/>
      <c r="WDM85" s="58"/>
      <c r="WDP85" s="58"/>
      <c r="WDQ85" s="58"/>
      <c r="WDX85" s="58"/>
      <c r="WEA85" s="58"/>
      <c r="WEB85" s="58"/>
      <c r="WEI85" s="58"/>
      <c r="WEL85" s="58"/>
      <c r="WEM85" s="58"/>
      <c r="WET85" s="58"/>
      <c r="WEW85" s="58"/>
      <c r="WEX85" s="58"/>
      <c r="WFE85" s="58"/>
      <c r="WFH85" s="58"/>
      <c r="WFI85" s="58"/>
      <c r="WFP85" s="58"/>
      <c r="WFS85" s="58"/>
      <c r="WFT85" s="58"/>
      <c r="WGA85" s="58"/>
      <c r="WGD85" s="58"/>
      <c r="WGE85" s="58"/>
      <c r="WGL85" s="58"/>
      <c r="WGO85" s="58"/>
      <c r="WGP85" s="58"/>
      <c r="WGW85" s="58"/>
      <c r="WGZ85" s="58"/>
      <c r="WHA85" s="58"/>
      <c r="WHH85" s="58"/>
      <c r="WHK85" s="58"/>
      <c r="WHL85" s="58"/>
      <c r="WHS85" s="58"/>
      <c r="WHV85" s="58"/>
      <c r="WHW85" s="58"/>
      <c r="WID85" s="58"/>
      <c r="WIG85" s="58"/>
      <c r="WIH85" s="58"/>
      <c r="WIO85" s="58"/>
      <c r="WIR85" s="58"/>
      <c r="WIS85" s="58"/>
      <c r="WIZ85" s="58"/>
      <c r="WJC85" s="58"/>
      <c r="WJD85" s="58"/>
      <c r="WJK85" s="58"/>
      <c r="WJN85" s="58"/>
      <c r="WJO85" s="58"/>
      <c r="WJV85" s="58"/>
      <c r="WJY85" s="58"/>
      <c r="WJZ85" s="58"/>
      <c r="WKG85" s="58"/>
      <c r="WKJ85" s="58"/>
      <c r="WKK85" s="58"/>
      <c r="WKR85" s="58"/>
      <c r="WKU85" s="58"/>
      <c r="WKV85" s="58"/>
      <c r="WLC85" s="58"/>
      <c r="WLF85" s="58"/>
      <c r="WLG85" s="58"/>
      <c r="WLN85" s="58"/>
      <c r="WLQ85" s="58"/>
      <c r="WLR85" s="58"/>
      <c r="WLY85" s="58"/>
      <c r="WMB85" s="58"/>
      <c r="WMC85" s="58"/>
      <c r="WMJ85" s="58"/>
      <c r="WMM85" s="58"/>
      <c r="WMN85" s="58"/>
      <c r="WMU85" s="58"/>
      <c r="WMX85" s="58"/>
      <c r="WMY85" s="58"/>
      <c r="WNF85" s="58"/>
      <c r="WNI85" s="58"/>
      <c r="WNJ85" s="58"/>
      <c r="WNQ85" s="58"/>
      <c r="WNT85" s="58"/>
      <c r="WNU85" s="58"/>
      <c r="WOB85" s="58"/>
      <c r="WOE85" s="58"/>
      <c r="WOF85" s="58"/>
      <c r="WOM85" s="58"/>
      <c r="WOP85" s="58"/>
      <c r="WOQ85" s="58"/>
      <c r="WOX85" s="58"/>
      <c r="WPA85" s="58"/>
      <c r="WPB85" s="58"/>
      <c r="WPI85" s="58"/>
      <c r="WPL85" s="58"/>
      <c r="WPM85" s="58"/>
      <c r="WPT85" s="58"/>
      <c r="WPW85" s="58"/>
      <c r="WPX85" s="58"/>
      <c r="WQE85" s="58"/>
      <c r="WQH85" s="58"/>
      <c r="WQI85" s="58"/>
      <c r="WQP85" s="58"/>
      <c r="WQS85" s="58"/>
      <c r="WQT85" s="58"/>
      <c r="WRA85" s="58"/>
      <c r="WRD85" s="58"/>
      <c r="WRE85" s="58"/>
      <c r="WRL85" s="58"/>
      <c r="WRO85" s="58"/>
      <c r="WRP85" s="58"/>
      <c r="WRW85" s="58"/>
      <c r="WRZ85" s="58"/>
      <c r="WSA85" s="58"/>
      <c r="WSH85" s="58"/>
      <c r="WSK85" s="58"/>
      <c r="WSL85" s="58"/>
      <c r="WSS85" s="58"/>
      <c r="WSV85" s="58"/>
      <c r="WSW85" s="58"/>
      <c r="WTD85" s="58"/>
      <c r="WTG85" s="58"/>
      <c r="WTH85" s="58"/>
      <c r="WTO85" s="58"/>
      <c r="WTR85" s="58"/>
      <c r="WTS85" s="58"/>
      <c r="WTZ85" s="58"/>
      <c r="WUC85" s="58"/>
      <c r="WUD85" s="58"/>
      <c r="WUK85" s="58"/>
      <c r="WUN85" s="58"/>
      <c r="WUO85" s="58"/>
      <c r="WUV85" s="58"/>
      <c r="WUY85" s="58"/>
      <c r="WUZ85" s="58"/>
      <c r="WVG85" s="58"/>
      <c r="WVJ85" s="58"/>
      <c r="WVK85" s="58"/>
      <c r="WVR85" s="58"/>
      <c r="WVU85" s="58"/>
      <c r="WVV85" s="58"/>
      <c r="WWC85" s="58"/>
      <c r="WWF85" s="58"/>
      <c r="WWG85" s="58"/>
      <c r="WWN85" s="58"/>
      <c r="WWQ85" s="58"/>
      <c r="WWR85" s="58"/>
      <c r="WWY85" s="58"/>
      <c r="WXB85" s="58"/>
      <c r="WXC85" s="58"/>
      <c r="WXJ85" s="58"/>
      <c r="WXM85" s="58"/>
      <c r="WXN85" s="58"/>
      <c r="WXU85" s="58"/>
      <c r="WXX85" s="58"/>
      <c r="WXY85" s="58"/>
      <c r="WYF85" s="58"/>
      <c r="WYI85" s="58"/>
      <c r="WYJ85" s="58"/>
      <c r="WYQ85" s="58"/>
      <c r="WYT85" s="58"/>
      <c r="WYU85" s="58"/>
      <c r="WZB85" s="58"/>
      <c r="WZE85" s="58"/>
      <c r="WZF85" s="58"/>
      <c r="WZM85" s="58"/>
      <c r="WZP85" s="58"/>
      <c r="WZQ85" s="58"/>
      <c r="WZX85" s="58"/>
      <c r="XAA85" s="58"/>
      <c r="XAB85" s="58"/>
      <c r="XAI85" s="58"/>
      <c r="XAL85" s="58"/>
      <c r="XAM85" s="58"/>
      <c r="XAT85" s="58"/>
      <c r="XAW85" s="58"/>
      <c r="XAX85" s="58"/>
      <c r="XBE85" s="58"/>
      <c r="XBH85" s="58"/>
      <c r="XBI85" s="58"/>
      <c r="XBP85" s="58"/>
      <c r="XBS85" s="58"/>
      <c r="XBT85" s="58"/>
      <c r="XCA85" s="58"/>
      <c r="XCD85" s="58"/>
      <c r="XCE85" s="58"/>
      <c r="XCL85" s="58"/>
      <c r="XCO85" s="58"/>
      <c r="XCP85" s="58"/>
      <c r="XCW85" s="58"/>
      <c r="XCZ85" s="58"/>
      <c r="XDA85" s="58"/>
      <c r="XDH85" s="58"/>
      <c r="XDK85" s="58"/>
      <c r="XDL85" s="58"/>
      <c r="XDS85" s="58"/>
      <c r="XDV85" s="58"/>
      <c r="XDW85" s="58"/>
      <c r="XED85" s="58"/>
      <c r="XEG85" s="58"/>
      <c r="XEH85" s="58"/>
    </row>
    <row r="86" spans="2:1024 1027:2047 2050:3070 3073:5120 5127:6143 6150:7166 7173:8189 8196:9212 9219:10235 10242:11258 11265:12288 12291:13311 13314:14334 14337:16362" ht="60" customHeight="1">
      <c r="B86" s="47" t="s">
        <v>71</v>
      </c>
      <c r="C86" s="48"/>
      <c r="D86" s="48"/>
      <c r="E86" s="48"/>
      <c r="F86" s="49"/>
      <c r="G86" s="177"/>
      <c r="H86" s="157"/>
      <c r="I86" s="320"/>
      <c r="J86" s="322"/>
      <c r="K86" s="162"/>
      <c r="L86" s="177"/>
      <c r="M86" s="178"/>
      <c r="N86" s="162"/>
      <c r="W86" s="58"/>
      <c r="Z86" s="58"/>
      <c r="AA86" s="58"/>
      <c r="AH86" s="58"/>
      <c r="AK86" s="58"/>
      <c r="AL86" s="58"/>
      <c r="AS86" s="58"/>
      <c r="AV86" s="58"/>
      <c r="AW86" s="58"/>
      <c r="BD86" s="58"/>
      <c r="BG86" s="58"/>
      <c r="BH86" s="58"/>
      <c r="BO86" s="58"/>
      <c r="BR86" s="58"/>
      <c r="BS86" s="58"/>
      <c r="BZ86" s="58"/>
      <c r="CC86" s="58"/>
      <c r="CD86" s="58"/>
      <c r="CK86" s="58"/>
      <c r="CN86" s="58"/>
      <c r="CO86" s="58"/>
      <c r="CV86" s="58"/>
      <c r="CY86" s="58"/>
      <c r="CZ86" s="58"/>
      <c r="DG86" s="58"/>
      <c r="DJ86" s="58"/>
      <c r="DK86" s="58"/>
      <c r="DR86" s="58"/>
      <c r="DU86" s="58"/>
      <c r="DV86" s="58"/>
      <c r="EC86" s="58"/>
      <c r="EF86" s="58"/>
      <c r="EG86" s="58"/>
      <c r="EN86" s="58"/>
      <c r="EQ86" s="58"/>
      <c r="ER86" s="58"/>
      <c r="EY86" s="58"/>
      <c r="FB86" s="58"/>
      <c r="FC86" s="58"/>
      <c r="FJ86" s="58"/>
      <c r="FM86" s="58"/>
      <c r="FN86" s="58"/>
      <c r="FU86" s="58"/>
      <c r="FX86" s="58"/>
      <c r="FY86" s="58"/>
      <c r="GF86" s="58"/>
      <c r="GI86" s="58"/>
      <c r="GJ86" s="58"/>
      <c r="GQ86" s="58"/>
      <c r="GT86" s="58"/>
      <c r="GU86" s="58"/>
      <c r="HB86" s="58"/>
      <c r="HE86" s="58"/>
      <c r="HF86" s="58"/>
      <c r="HM86" s="58"/>
      <c r="HP86" s="58"/>
      <c r="HQ86" s="58"/>
      <c r="HX86" s="58"/>
      <c r="IA86" s="58"/>
      <c r="IB86" s="58"/>
      <c r="II86" s="58"/>
      <c r="IL86" s="58"/>
      <c r="IM86" s="58"/>
      <c r="IT86" s="58"/>
      <c r="IW86" s="58"/>
      <c r="IX86" s="58"/>
      <c r="JE86" s="58"/>
      <c r="JH86" s="58"/>
      <c r="JI86" s="58"/>
      <c r="JP86" s="58"/>
      <c r="JS86" s="58"/>
      <c r="JT86" s="58"/>
      <c r="KA86" s="58"/>
      <c r="KD86" s="58"/>
      <c r="KE86" s="58"/>
      <c r="KL86" s="58"/>
      <c r="KO86" s="58"/>
      <c r="KP86" s="58"/>
      <c r="KW86" s="58"/>
      <c r="KZ86" s="58"/>
      <c r="LA86" s="58"/>
      <c r="LH86" s="58"/>
      <c r="LK86" s="58"/>
      <c r="LL86" s="58"/>
      <c r="LS86" s="58"/>
      <c r="LV86" s="58"/>
      <c r="LW86" s="58"/>
      <c r="MD86" s="58"/>
      <c r="MG86" s="58"/>
      <c r="MH86" s="58"/>
      <c r="MO86" s="58"/>
      <c r="MR86" s="58"/>
      <c r="MS86" s="58"/>
      <c r="MZ86" s="58"/>
      <c r="NC86" s="58"/>
      <c r="ND86" s="58"/>
      <c r="NK86" s="58"/>
      <c r="NN86" s="58"/>
      <c r="NO86" s="58"/>
      <c r="NV86" s="58"/>
      <c r="NY86" s="58"/>
      <c r="NZ86" s="58"/>
      <c r="OG86" s="58"/>
      <c r="OJ86" s="58"/>
      <c r="OK86" s="58"/>
      <c r="OR86" s="58"/>
      <c r="OU86" s="58"/>
      <c r="OV86" s="58"/>
      <c r="PC86" s="58"/>
      <c r="PF86" s="58"/>
      <c r="PG86" s="58"/>
      <c r="PN86" s="58"/>
      <c r="PQ86" s="58"/>
      <c r="PR86" s="58"/>
      <c r="PY86" s="58"/>
      <c r="QB86" s="58"/>
      <c r="QC86" s="58"/>
      <c r="QJ86" s="58"/>
      <c r="QM86" s="58"/>
      <c r="QN86" s="58"/>
      <c r="QU86" s="58"/>
      <c r="QX86" s="58"/>
      <c r="QY86" s="58"/>
      <c r="RF86" s="58"/>
      <c r="RI86" s="58"/>
      <c r="RJ86" s="58"/>
      <c r="RQ86" s="58"/>
      <c r="RT86" s="58"/>
      <c r="RU86" s="58"/>
      <c r="SB86" s="58"/>
      <c r="SE86" s="58"/>
      <c r="SF86" s="58"/>
      <c r="SM86" s="58"/>
      <c r="SP86" s="58"/>
      <c r="SQ86" s="58"/>
      <c r="SX86" s="58"/>
      <c r="TA86" s="58"/>
      <c r="TB86" s="58"/>
      <c r="TI86" s="58"/>
      <c r="TL86" s="58"/>
      <c r="TM86" s="58"/>
      <c r="TT86" s="58"/>
      <c r="TW86" s="58"/>
      <c r="TX86" s="58"/>
      <c r="UE86" s="58"/>
      <c r="UH86" s="58"/>
      <c r="UI86" s="58"/>
      <c r="UP86" s="58"/>
      <c r="US86" s="58"/>
      <c r="UT86" s="58"/>
      <c r="VA86" s="58"/>
      <c r="VD86" s="58"/>
      <c r="VE86" s="58"/>
      <c r="VL86" s="58"/>
      <c r="VO86" s="58"/>
      <c r="VP86" s="58"/>
      <c r="VW86" s="58"/>
      <c r="VZ86" s="58"/>
      <c r="WA86" s="58"/>
      <c r="WH86" s="58"/>
      <c r="WK86" s="58"/>
      <c r="WL86" s="58"/>
      <c r="WS86" s="58"/>
      <c r="WV86" s="58"/>
      <c r="WW86" s="58"/>
      <c r="XD86" s="58"/>
      <c r="XG86" s="58"/>
      <c r="XH86" s="58"/>
      <c r="XO86" s="58"/>
      <c r="XR86" s="58"/>
      <c r="XS86" s="58"/>
      <c r="XZ86" s="58"/>
      <c r="YC86" s="58"/>
      <c r="YD86" s="58"/>
      <c r="YK86" s="58"/>
      <c r="YN86" s="58"/>
      <c r="YO86" s="58"/>
      <c r="YV86" s="58"/>
      <c r="YY86" s="58"/>
      <c r="YZ86" s="58"/>
      <c r="ZG86" s="58"/>
      <c r="ZJ86" s="58"/>
      <c r="ZK86" s="58"/>
      <c r="ZR86" s="58"/>
      <c r="ZU86" s="58"/>
      <c r="ZV86" s="58"/>
      <c r="AAC86" s="58"/>
      <c r="AAF86" s="58"/>
      <c r="AAG86" s="58"/>
      <c r="AAN86" s="58"/>
      <c r="AAQ86" s="58"/>
      <c r="AAR86" s="58"/>
      <c r="AAY86" s="58"/>
      <c r="ABB86" s="58"/>
      <c r="ABC86" s="58"/>
      <c r="ABJ86" s="58"/>
      <c r="ABM86" s="58"/>
      <c r="ABN86" s="58"/>
      <c r="ABU86" s="58"/>
      <c r="ABX86" s="58"/>
      <c r="ABY86" s="58"/>
      <c r="ACF86" s="58"/>
      <c r="ACI86" s="58"/>
      <c r="ACJ86" s="58"/>
      <c r="ACQ86" s="58"/>
      <c r="ACT86" s="58"/>
      <c r="ACU86" s="58"/>
      <c r="ADB86" s="58"/>
      <c r="ADE86" s="58"/>
      <c r="ADF86" s="58"/>
      <c r="ADM86" s="58"/>
      <c r="ADP86" s="58"/>
      <c r="ADQ86" s="58"/>
      <c r="ADX86" s="58"/>
      <c r="AEA86" s="58"/>
      <c r="AEB86" s="58"/>
      <c r="AEI86" s="58"/>
      <c r="AEL86" s="58"/>
      <c r="AEM86" s="58"/>
      <c r="AET86" s="58"/>
      <c r="AEW86" s="58"/>
      <c r="AEX86" s="58"/>
      <c r="AFE86" s="58"/>
      <c r="AFH86" s="58"/>
      <c r="AFI86" s="58"/>
      <c r="AFP86" s="58"/>
      <c r="AFS86" s="58"/>
      <c r="AFT86" s="58"/>
      <c r="AGA86" s="58"/>
      <c r="AGD86" s="58"/>
      <c r="AGE86" s="58"/>
      <c r="AGL86" s="58"/>
      <c r="AGO86" s="58"/>
      <c r="AGP86" s="58"/>
      <c r="AGW86" s="58"/>
      <c r="AGZ86" s="58"/>
      <c r="AHA86" s="58"/>
      <c r="AHH86" s="58"/>
      <c r="AHK86" s="58"/>
      <c r="AHL86" s="58"/>
      <c r="AHS86" s="58"/>
      <c r="AHV86" s="58"/>
      <c r="AHW86" s="58"/>
      <c r="AID86" s="58"/>
      <c r="AIG86" s="58"/>
      <c r="AIH86" s="58"/>
      <c r="AIO86" s="58"/>
      <c r="AIR86" s="58"/>
      <c r="AIS86" s="58"/>
      <c r="AIZ86" s="58"/>
      <c r="AJC86" s="58"/>
      <c r="AJD86" s="58"/>
      <c r="AJK86" s="58"/>
      <c r="AJN86" s="58"/>
      <c r="AJO86" s="58"/>
      <c r="AJV86" s="58"/>
      <c r="AJY86" s="58"/>
      <c r="AJZ86" s="58"/>
      <c r="AKG86" s="58"/>
      <c r="AKJ86" s="58"/>
      <c r="AKK86" s="58"/>
      <c r="AKR86" s="58"/>
      <c r="AKU86" s="58"/>
      <c r="AKV86" s="58"/>
      <c r="ALC86" s="58"/>
      <c r="ALF86" s="58"/>
      <c r="ALG86" s="58"/>
      <c r="ALN86" s="58"/>
      <c r="ALQ86" s="58"/>
      <c r="ALR86" s="58"/>
      <c r="ALY86" s="58"/>
      <c r="AMB86" s="58"/>
      <c r="AMC86" s="58"/>
      <c r="AMJ86" s="58"/>
      <c r="AMM86" s="58"/>
      <c r="AMN86" s="58"/>
      <c r="AMU86" s="58"/>
      <c r="AMX86" s="58"/>
      <c r="AMY86" s="58"/>
      <c r="ANF86" s="58"/>
      <c r="ANI86" s="58"/>
      <c r="ANJ86" s="58"/>
      <c r="ANQ86" s="58"/>
      <c r="ANT86" s="58"/>
      <c r="ANU86" s="58"/>
      <c r="AOB86" s="58"/>
      <c r="AOE86" s="58"/>
      <c r="AOF86" s="58"/>
      <c r="AOM86" s="58"/>
      <c r="AOP86" s="58"/>
      <c r="AOQ86" s="58"/>
      <c r="AOX86" s="58"/>
      <c r="APA86" s="58"/>
      <c r="APB86" s="58"/>
      <c r="API86" s="58"/>
      <c r="APL86" s="58"/>
      <c r="APM86" s="58"/>
      <c r="APT86" s="58"/>
      <c r="APW86" s="58"/>
      <c r="APX86" s="58"/>
      <c r="AQE86" s="58"/>
      <c r="AQH86" s="58"/>
      <c r="AQI86" s="58"/>
      <c r="AQP86" s="58"/>
      <c r="AQS86" s="58"/>
      <c r="AQT86" s="58"/>
      <c r="ARA86" s="58"/>
      <c r="ARD86" s="58"/>
      <c r="ARE86" s="58"/>
      <c r="ARL86" s="58"/>
      <c r="ARO86" s="58"/>
      <c r="ARP86" s="58"/>
      <c r="ARW86" s="58"/>
      <c r="ARZ86" s="58"/>
      <c r="ASA86" s="58"/>
      <c r="ASH86" s="58"/>
      <c r="ASK86" s="58"/>
      <c r="ASL86" s="58"/>
      <c r="ASS86" s="58"/>
      <c r="ASV86" s="58"/>
      <c r="ASW86" s="58"/>
      <c r="ATD86" s="58"/>
      <c r="ATG86" s="58"/>
      <c r="ATH86" s="58"/>
      <c r="ATO86" s="58"/>
      <c r="ATR86" s="58"/>
      <c r="ATS86" s="58"/>
      <c r="ATZ86" s="58"/>
      <c r="AUC86" s="58"/>
      <c r="AUD86" s="58"/>
      <c r="AUK86" s="58"/>
      <c r="AUN86" s="58"/>
      <c r="AUO86" s="58"/>
      <c r="AUV86" s="58"/>
      <c r="AUY86" s="58"/>
      <c r="AUZ86" s="58"/>
      <c r="AVG86" s="58"/>
      <c r="AVJ86" s="58"/>
      <c r="AVK86" s="58"/>
      <c r="AVR86" s="58"/>
      <c r="AVU86" s="58"/>
      <c r="AVV86" s="58"/>
      <c r="AWC86" s="58"/>
      <c r="AWF86" s="58"/>
      <c r="AWG86" s="58"/>
      <c r="AWN86" s="58"/>
      <c r="AWQ86" s="58"/>
      <c r="AWR86" s="58"/>
      <c r="AWY86" s="58"/>
      <c r="AXB86" s="58"/>
      <c r="AXC86" s="58"/>
      <c r="AXJ86" s="58"/>
      <c r="AXM86" s="58"/>
      <c r="AXN86" s="58"/>
      <c r="AXU86" s="58"/>
      <c r="AXX86" s="58"/>
      <c r="AXY86" s="58"/>
      <c r="AYF86" s="58"/>
      <c r="AYI86" s="58"/>
      <c r="AYJ86" s="58"/>
      <c r="AYQ86" s="58"/>
      <c r="AYT86" s="58"/>
      <c r="AYU86" s="58"/>
      <c r="AZB86" s="58"/>
      <c r="AZE86" s="58"/>
      <c r="AZF86" s="58"/>
      <c r="AZM86" s="58"/>
      <c r="AZP86" s="58"/>
      <c r="AZQ86" s="58"/>
      <c r="AZX86" s="58"/>
      <c r="BAA86" s="58"/>
      <c r="BAB86" s="58"/>
      <c r="BAI86" s="58"/>
      <c r="BAL86" s="58"/>
      <c r="BAM86" s="58"/>
      <c r="BAT86" s="58"/>
      <c r="BAW86" s="58"/>
      <c r="BAX86" s="58"/>
      <c r="BBE86" s="58"/>
      <c r="BBH86" s="58"/>
      <c r="BBI86" s="58"/>
      <c r="BBP86" s="58"/>
      <c r="BBS86" s="58"/>
      <c r="BBT86" s="58"/>
      <c r="BCA86" s="58"/>
      <c r="BCD86" s="58"/>
      <c r="BCE86" s="58"/>
      <c r="BCL86" s="58"/>
      <c r="BCO86" s="58"/>
      <c r="BCP86" s="58"/>
      <c r="BCW86" s="58"/>
      <c r="BCZ86" s="58"/>
      <c r="BDA86" s="58"/>
      <c r="BDH86" s="58"/>
      <c r="BDK86" s="58"/>
      <c r="BDL86" s="58"/>
      <c r="BDS86" s="58"/>
      <c r="BDV86" s="58"/>
      <c r="BDW86" s="58"/>
      <c r="BED86" s="58"/>
      <c r="BEG86" s="58"/>
      <c r="BEH86" s="58"/>
      <c r="BEO86" s="58"/>
      <c r="BER86" s="58"/>
      <c r="BES86" s="58"/>
      <c r="BEZ86" s="58"/>
      <c r="BFC86" s="58"/>
      <c r="BFD86" s="58"/>
      <c r="BFK86" s="58"/>
      <c r="BFN86" s="58"/>
      <c r="BFO86" s="58"/>
      <c r="BFV86" s="58"/>
      <c r="BFY86" s="58"/>
      <c r="BFZ86" s="58"/>
      <c r="BGG86" s="58"/>
      <c r="BGJ86" s="58"/>
      <c r="BGK86" s="58"/>
      <c r="BGR86" s="58"/>
      <c r="BGU86" s="58"/>
      <c r="BGV86" s="58"/>
      <c r="BHC86" s="58"/>
      <c r="BHF86" s="58"/>
      <c r="BHG86" s="58"/>
      <c r="BHN86" s="58"/>
      <c r="BHQ86" s="58"/>
      <c r="BHR86" s="58"/>
      <c r="BHY86" s="58"/>
      <c r="BIB86" s="58"/>
      <c r="BIC86" s="58"/>
      <c r="BIJ86" s="58"/>
      <c r="BIM86" s="58"/>
      <c r="BIN86" s="58"/>
      <c r="BIU86" s="58"/>
      <c r="BIX86" s="58"/>
      <c r="BIY86" s="58"/>
      <c r="BJF86" s="58"/>
      <c r="BJI86" s="58"/>
      <c r="BJJ86" s="58"/>
      <c r="BJQ86" s="58"/>
      <c r="BJT86" s="58"/>
      <c r="BJU86" s="58"/>
      <c r="BKB86" s="58"/>
      <c r="BKE86" s="58"/>
      <c r="BKF86" s="58"/>
      <c r="BKM86" s="58"/>
      <c r="BKP86" s="58"/>
      <c r="BKQ86" s="58"/>
      <c r="BKX86" s="58"/>
      <c r="BLA86" s="58"/>
      <c r="BLB86" s="58"/>
      <c r="BLI86" s="58"/>
      <c r="BLL86" s="58"/>
      <c r="BLM86" s="58"/>
      <c r="BLT86" s="58"/>
      <c r="BLW86" s="58"/>
      <c r="BLX86" s="58"/>
      <c r="BME86" s="58"/>
      <c r="BMH86" s="58"/>
      <c r="BMI86" s="58"/>
      <c r="BMP86" s="58"/>
      <c r="BMS86" s="58"/>
      <c r="BMT86" s="58"/>
      <c r="BNA86" s="58"/>
      <c r="BND86" s="58"/>
      <c r="BNE86" s="58"/>
      <c r="BNL86" s="58"/>
      <c r="BNO86" s="58"/>
      <c r="BNP86" s="58"/>
      <c r="BNW86" s="58"/>
      <c r="BNZ86" s="58"/>
      <c r="BOA86" s="58"/>
      <c r="BOH86" s="58"/>
      <c r="BOK86" s="58"/>
      <c r="BOL86" s="58"/>
      <c r="BOS86" s="58"/>
      <c r="BOV86" s="58"/>
      <c r="BOW86" s="58"/>
      <c r="BPD86" s="58"/>
      <c r="BPG86" s="58"/>
      <c r="BPH86" s="58"/>
      <c r="BPO86" s="58"/>
      <c r="BPR86" s="58"/>
      <c r="BPS86" s="58"/>
      <c r="BPZ86" s="58"/>
      <c r="BQC86" s="58"/>
      <c r="BQD86" s="58"/>
      <c r="BQK86" s="58"/>
      <c r="BQN86" s="58"/>
      <c r="BQO86" s="58"/>
      <c r="BQV86" s="58"/>
      <c r="BQY86" s="58"/>
      <c r="BQZ86" s="58"/>
      <c r="BRG86" s="58"/>
      <c r="BRJ86" s="58"/>
      <c r="BRK86" s="58"/>
      <c r="BRR86" s="58"/>
      <c r="BRU86" s="58"/>
      <c r="BRV86" s="58"/>
      <c r="BSC86" s="58"/>
      <c r="BSF86" s="58"/>
      <c r="BSG86" s="58"/>
      <c r="BSN86" s="58"/>
      <c r="BSQ86" s="58"/>
      <c r="BSR86" s="58"/>
      <c r="BSY86" s="58"/>
      <c r="BTB86" s="58"/>
      <c r="BTC86" s="58"/>
      <c r="BTJ86" s="58"/>
      <c r="BTM86" s="58"/>
      <c r="BTN86" s="58"/>
      <c r="BTU86" s="58"/>
      <c r="BTX86" s="58"/>
      <c r="BTY86" s="58"/>
      <c r="BUF86" s="58"/>
      <c r="BUI86" s="58"/>
      <c r="BUJ86" s="58"/>
      <c r="BUQ86" s="58"/>
      <c r="BUT86" s="58"/>
      <c r="BUU86" s="58"/>
      <c r="BVB86" s="58"/>
      <c r="BVE86" s="58"/>
      <c r="BVF86" s="58"/>
      <c r="BVM86" s="58"/>
      <c r="BVP86" s="58"/>
      <c r="BVQ86" s="58"/>
      <c r="BVX86" s="58"/>
      <c r="BWA86" s="58"/>
      <c r="BWB86" s="58"/>
      <c r="BWI86" s="58"/>
      <c r="BWL86" s="58"/>
      <c r="BWM86" s="58"/>
      <c r="BWT86" s="58"/>
      <c r="BWW86" s="58"/>
      <c r="BWX86" s="58"/>
      <c r="BXE86" s="58"/>
      <c r="BXH86" s="58"/>
      <c r="BXI86" s="58"/>
      <c r="BXP86" s="58"/>
      <c r="BXS86" s="58"/>
      <c r="BXT86" s="58"/>
      <c r="BYA86" s="58"/>
      <c r="BYD86" s="58"/>
      <c r="BYE86" s="58"/>
      <c r="BYL86" s="58"/>
      <c r="BYO86" s="58"/>
      <c r="BYP86" s="58"/>
      <c r="BYW86" s="58"/>
      <c r="BYZ86" s="58"/>
      <c r="BZA86" s="58"/>
      <c r="BZH86" s="58"/>
      <c r="BZK86" s="58"/>
      <c r="BZL86" s="58"/>
      <c r="BZS86" s="58"/>
      <c r="BZV86" s="58"/>
      <c r="BZW86" s="58"/>
      <c r="CAD86" s="58"/>
      <c r="CAG86" s="58"/>
      <c r="CAH86" s="58"/>
      <c r="CAO86" s="58"/>
      <c r="CAR86" s="58"/>
      <c r="CAS86" s="58"/>
      <c r="CAZ86" s="58"/>
      <c r="CBC86" s="58"/>
      <c r="CBD86" s="58"/>
      <c r="CBK86" s="58"/>
      <c r="CBN86" s="58"/>
      <c r="CBO86" s="58"/>
      <c r="CBV86" s="58"/>
      <c r="CBY86" s="58"/>
      <c r="CBZ86" s="58"/>
      <c r="CCG86" s="58"/>
      <c r="CCJ86" s="58"/>
      <c r="CCK86" s="58"/>
      <c r="CCR86" s="58"/>
      <c r="CCU86" s="58"/>
      <c r="CCV86" s="58"/>
      <c r="CDC86" s="58"/>
      <c r="CDF86" s="58"/>
      <c r="CDG86" s="58"/>
      <c r="CDN86" s="58"/>
      <c r="CDQ86" s="58"/>
      <c r="CDR86" s="58"/>
      <c r="CDY86" s="58"/>
      <c r="CEB86" s="58"/>
      <c r="CEC86" s="58"/>
      <c r="CEJ86" s="58"/>
      <c r="CEM86" s="58"/>
      <c r="CEN86" s="58"/>
      <c r="CEU86" s="58"/>
      <c r="CEX86" s="58"/>
      <c r="CEY86" s="58"/>
      <c r="CFF86" s="58"/>
      <c r="CFI86" s="58"/>
      <c r="CFJ86" s="58"/>
      <c r="CFQ86" s="58"/>
      <c r="CFT86" s="58"/>
      <c r="CFU86" s="58"/>
      <c r="CGB86" s="58"/>
      <c r="CGE86" s="58"/>
      <c r="CGF86" s="58"/>
      <c r="CGM86" s="58"/>
      <c r="CGP86" s="58"/>
      <c r="CGQ86" s="58"/>
      <c r="CGX86" s="58"/>
      <c r="CHA86" s="58"/>
      <c r="CHB86" s="58"/>
      <c r="CHI86" s="58"/>
      <c r="CHL86" s="58"/>
      <c r="CHM86" s="58"/>
      <c r="CHT86" s="58"/>
      <c r="CHW86" s="58"/>
      <c r="CHX86" s="58"/>
      <c r="CIE86" s="58"/>
      <c r="CIH86" s="58"/>
      <c r="CII86" s="58"/>
      <c r="CIP86" s="58"/>
      <c r="CIS86" s="58"/>
      <c r="CIT86" s="58"/>
      <c r="CJA86" s="58"/>
      <c r="CJD86" s="58"/>
      <c r="CJE86" s="58"/>
      <c r="CJL86" s="58"/>
      <c r="CJO86" s="58"/>
      <c r="CJP86" s="58"/>
      <c r="CJW86" s="58"/>
      <c r="CJZ86" s="58"/>
      <c r="CKA86" s="58"/>
      <c r="CKH86" s="58"/>
      <c r="CKK86" s="58"/>
      <c r="CKL86" s="58"/>
      <c r="CKS86" s="58"/>
      <c r="CKV86" s="58"/>
      <c r="CKW86" s="58"/>
      <c r="CLD86" s="58"/>
      <c r="CLG86" s="58"/>
      <c r="CLH86" s="58"/>
      <c r="CLO86" s="58"/>
      <c r="CLR86" s="58"/>
      <c r="CLS86" s="58"/>
      <c r="CLZ86" s="58"/>
      <c r="CMC86" s="58"/>
      <c r="CMD86" s="58"/>
      <c r="CMK86" s="58"/>
      <c r="CMN86" s="58"/>
      <c r="CMO86" s="58"/>
      <c r="CMV86" s="58"/>
      <c r="CMY86" s="58"/>
      <c r="CMZ86" s="58"/>
      <c r="CNG86" s="58"/>
      <c r="CNJ86" s="58"/>
      <c r="CNK86" s="58"/>
      <c r="CNR86" s="58"/>
      <c r="CNU86" s="58"/>
      <c r="CNV86" s="58"/>
      <c r="COC86" s="58"/>
      <c r="COF86" s="58"/>
      <c r="COG86" s="58"/>
      <c r="CON86" s="58"/>
      <c r="COQ86" s="58"/>
      <c r="COR86" s="58"/>
      <c r="COY86" s="58"/>
      <c r="CPB86" s="58"/>
      <c r="CPC86" s="58"/>
      <c r="CPJ86" s="58"/>
      <c r="CPM86" s="58"/>
      <c r="CPN86" s="58"/>
      <c r="CPU86" s="58"/>
      <c r="CPX86" s="58"/>
      <c r="CPY86" s="58"/>
      <c r="CQF86" s="58"/>
      <c r="CQI86" s="58"/>
      <c r="CQJ86" s="58"/>
      <c r="CQQ86" s="58"/>
      <c r="CQT86" s="58"/>
      <c r="CQU86" s="58"/>
      <c r="CRB86" s="58"/>
      <c r="CRE86" s="58"/>
      <c r="CRF86" s="58"/>
      <c r="CRM86" s="58"/>
      <c r="CRP86" s="58"/>
      <c r="CRQ86" s="58"/>
      <c r="CRX86" s="58"/>
      <c r="CSA86" s="58"/>
      <c r="CSB86" s="58"/>
      <c r="CSI86" s="58"/>
      <c r="CSL86" s="58"/>
      <c r="CSM86" s="58"/>
      <c r="CST86" s="58"/>
      <c r="CSW86" s="58"/>
      <c r="CSX86" s="58"/>
      <c r="CTE86" s="58"/>
      <c r="CTH86" s="58"/>
      <c r="CTI86" s="58"/>
      <c r="CTP86" s="58"/>
      <c r="CTS86" s="58"/>
      <c r="CTT86" s="58"/>
      <c r="CUA86" s="58"/>
      <c r="CUD86" s="58"/>
      <c r="CUE86" s="58"/>
      <c r="CUL86" s="58"/>
      <c r="CUO86" s="58"/>
      <c r="CUP86" s="58"/>
      <c r="CUW86" s="58"/>
      <c r="CUZ86" s="58"/>
      <c r="CVA86" s="58"/>
      <c r="CVH86" s="58"/>
      <c r="CVK86" s="58"/>
      <c r="CVL86" s="58"/>
      <c r="CVS86" s="58"/>
      <c r="CVV86" s="58"/>
      <c r="CVW86" s="58"/>
      <c r="CWD86" s="58"/>
      <c r="CWG86" s="58"/>
      <c r="CWH86" s="58"/>
      <c r="CWO86" s="58"/>
      <c r="CWR86" s="58"/>
      <c r="CWS86" s="58"/>
      <c r="CWZ86" s="58"/>
      <c r="CXC86" s="58"/>
      <c r="CXD86" s="58"/>
      <c r="CXK86" s="58"/>
      <c r="CXN86" s="58"/>
      <c r="CXO86" s="58"/>
      <c r="CXV86" s="58"/>
      <c r="CXY86" s="58"/>
      <c r="CXZ86" s="58"/>
      <c r="CYG86" s="58"/>
      <c r="CYJ86" s="58"/>
      <c r="CYK86" s="58"/>
      <c r="CYR86" s="58"/>
      <c r="CYU86" s="58"/>
      <c r="CYV86" s="58"/>
      <c r="CZC86" s="58"/>
      <c r="CZF86" s="58"/>
      <c r="CZG86" s="58"/>
      <c r="CZN86" s="58"/>
      <c r="CZQ86" s="58"/>
      <c r="CZR86" s="58"/>
      <c r="CZY86" s="58"/>
      <c r="DAB86" s="58"/>
      <c r="DAC86" s="58"/>
      <c r="DAJ86" s="58"/>
      <c r="DAM86" s="58"/>
      <c r="DAN86" s="58"/>
      <c r="DAU86" s="58"/>
      <c r="DAX86" s="58"/>
      <c r="DAY86" s="58"/>
      <c r="DBF86" s="58"/>
      <c r="DBI86" s="58"/>
      <c r="DBJ86" s="58"/>
      <c r="DBQ86" s="58"/>
      <c r="DBT86" s="58"/>
      <c r="DBU86" s="58"/>
      <c r="DCB86" s="58"/>
      <c r="DCE86" s="58"/>
      <c r="DCF86" s="58"/>
      <c r="DCM86" s="58"/>
      <c r="DCP86" s="58"/>
      <c r="DCQ86" s="58"/>
      <c r="DCX86" s="58"/>
      <c r="DDA86" s="58"/>
      <c r="DDB86" s="58"/>
      <c r="DDI86" s="58"/>
      <c r="DDL86" s="58"/>
      <c r="DDM86" s="58"/>
      <c r="DDT86" s="58"/>
      <c r="DDW86" s="58"/>
      <c r="DDX86" s="58"/>
      <c r="DEE86" s="58"/>
      <c r="DEH86" s="58"/>
      <c r="DEI86" s="58"/>
      <c r="DEP86" s="58"/>
      <c r="DES86" s="58"/>
      <c r="DET86" s="58"/>
      <c r="DFA86" s="58"/>
      <c r="DFD86" s="58"/>
      <c r="DFE86" s="58"/>
      <c r="DFL86" s="58"/>
      <c r="DFO86" s="58"/>
      <c r="DFP86" s="58"/>
      <c r="DFW86" s="58"/>
      <c r="DFZ86" s="58"/>
      <c r="DGA86" s="58"/>
      <c r="DGH86" s="58"/>
      <c r="DGK86" s="58"/>
      <c r="DGL86" s="58"/>
      <c r="DGS86" s="58"/>
      <c r="DGV86" s="58"/>
      <c r="DGW86" s="58"/>
      <c r="DHD86" s="58"/>
      <c r="DHG86" s="58"/>
      <c r="DHH86" s="58"/>
      <c r="DHO86" s="58"/>
      <c r="DHR86" s="58"/>
      <c r="DHS86" s="58"/>
      <c r="DHZ86" s="58"/>
      <c r="DIC86" s="58"/>
      <c r="DID86" s="58"/>
      <c r="DIK86" s="58"/>
      <c r="DIN86" s="58"/>
      <c r="DIO86" s="58"/>
      <c r="DIV86" s="58"/>
      <c r="DIY86" s="58"/>
      <c r="DIZ86" s="58"/>
      <c r="DJG86" s="58"/>
      <c r="DJJ86" s="58"/>
      <c r="DJK86" s="58"/>
      <c r="DJR86" s="58"/>
      <c r="DJU86" s="58"/>
      <c r="DJV86" s="58"/>
      <c r="DKC86" s="58"/>
      <c r="DKF86" s="58"/>
      <c r="DKG86" s="58"/>
      <c r="DKN86" s="58"/>
      <c r="DKQ86" s="58"/>
      <c r="DKR86" s="58"/>
      <c r="DKY86" s="58"/>
      <c r="DLB86" s="58"/>
      <c r="DLC86" s="58"/>
      <c r="DLJ86" s="58"/>
      <c r="DLM86" s="58"/>
      <c r="DLN86" s="58"/>
      <c r="DLU86" s="58"/>
      <c r="DLX86" s="58"/>
      <c r="DLY86" s="58"/>
      <c r="DMF86" s="58"/>
      <c r="DMI86" s="58"/>
      <c r="DMJ86" s="58"/>
      <c r="DMQ86" s="58"/>
      <c r="DMT86" s="58"/>
      <c r="DMU86" s="58"/>
      <c r="DNB86" s="58"/>
      <c r="DNE86" s="58"/>
      <c r="DNF86" s="58"/>
      <c r="DNM86" s="58"/>
      <c r="DNP86" s="58"/>
      <c r="DNQ86" s="58"/>
      <c r="DNX86" s="58"/>
      <c r="DOA86" s="58"/>
      <c r="DOB86" s="58"/>
      <c r="DOI86" s="58"/>
      <c r="DOL86" s="58"/>
      <c r="DOM86" s="58"/>
      <c r="DOT86" s="58"/>
      <c r="DOW86" s="58"/>
      <c r="DOX86" s="58"/>
      <c r="DPE86" s="58"/>
      <c r="DPH86" s="58"/>
      <c r="DPI86" s="58"/>
      <c r="DPP86" s="58"/>
      <c r="DPS86" s="58"/>
      <c r="DPT86" s="58"/>
      <c r="DQA86" s="58"/>
      <c r="DQD86" s="58"/>
      <c r="DQE86" s="58"/>
      <c r="DQL86" s="58"/>
      <c r="DQO86" s="58"/>
      <c r="DQP86" s="58"/>
      <c r="DQW86" s="58"/>
      <c r="DQZ86" s="58"/>
      <c r="DRA86" s="58"/>
      <c r="DRH86" s="58"/>
      <c r="DRK86" s="58"/>
      <c r="DRL86" s="58"/>
      <c r="DRS86" s="58"/>
      <c r="DRV86" s="58"/>
      <c r="DRW86" s="58"/>
      <c r="DSD86" s="58"/>
      <c r="DSG86" s="58"/>
      <c r="DSH86" s="58"/>
      <c r="DSO86" s="58"/>
      <c r="DSR86" s="58"/>
      <c r="DSS86" s="58"/>
      <c r="DSZ86" s="58"/>
      <c r="DTC86" s="58"/>
      <c r="DTD86" s="58"/>
      <c r="DTK86" s="58"/>
      <c r="DTN86" s="58"/>
      <c r="DTO86" s="58"/>
      <c r="DTV86" s="58"/>
      <c r="DTY86" s="58"/>
      <c r="DTZ86" s="58"/>
      <c r="DUG86" s="58"/>
      <c r="DUJ86" s="58"/>
      <c r="DUK86" s="58"/>
      <c r="DUR86" s="58"/>
      <c r="DUU86" s="58"/>
      <c r="DUV86" s="58"/>
      <c r="DVC86" s="58"/>
      <c r="DVF86" s="58"/>
      <c r="DVG86" s="58"/>
      <c r="DVN86" s="58"/>
      <c r="DVQ86" s="58"/>
      <c r="DVR86" s="58"/>
      <c r="DVY86" s="58"/>
      <c r="DWB86" s="58"/>
      <c r="DWC86" s="58"/>
      <c r="DWJ86" s="58"/>
      <c r="DWM86" s="58"/>
      <c r="DWN86" s="58"/>
      <c r="DWU86" s="58"/>
      <c r="DWX86" s="58"/>
      <c r="DWY86" s="58"/>
      <c r="DXF86" s="58"/>
      <c r="DXI86" s="58"/>
      <c r="DXJ86" s="58"/>
      <c r="DXQ86" s="58"/>
      <c r="DXT86" s="58"/>
      <c r="DXU86" s="58"/>
      <c r="DYB86" s="58"/>
      <c r="DYE86" s="58"/>
      <c r="DYF86" s="58"/>
      <c r="DYM86" s="58"/>
      <c r="DYP86" s="58"/>
      <c r="DYQ86" s="58"/>
      <c r="DYX86" s="58"/>
      <c r="DZA86" s="58"/>
      <c r="DZB86" s="58"/>
      <c r="DZI86" s="58"/>
      <c r="DZL86" s="58"/>
      <c r="DZM86" s="58"/>
      <c r="DZT86" s="58"/>
      <c r="DZW86" s="58"/>
      <c r="DZX86" s="58"/>
      <c r="EAE86" s="58"/>
      <c r="EAH86" s="58"/>
      <c r="EAI86" s="58"/>
      <c r="EAP86" s="58"/>
      <c r="EAS86" s="58"/>
      <c r="EAT86" s="58"/>
      <c r="EBA86" s="58"/>
      <c r="EBD86" s="58"/>
      <c r="EBE86" s="58"/>
      <c r="EBL86" s="58"/>
      <c r="EBO86" s="58"/>
      <c r="EBP86" s="58"/>
      <c r="EBW86" s="58"/>
      <c r="EBZ86" s="58"/>
      <c r="ECA86" s="58"/>
      <c r="ECH86" s="58"/>
      <c r="ECK86" s="58"/>
      <c r="ECL86" s="58"/>
      <c r="ECS86" s="58"/>
      <c r="ECV86" s="58"/>
      <c r="ECW86" s="58"/>
      <c r="EDD86" s="58"/>
      <c r="EDG86" s="58"/>
      <c r="EDH86" s="58"/>
      <c r="EDO86" s="58"/>
      <c r="EDR86" s="58"/>
      <c r="EDS86" s="58"/>
      <c r="EDZ86" s="58"/>
      <c r="EEC86" s="58"/>
      <c r="EED86" s="58"/>
      <c r="EEK86" s="58"/>
      <c r="EEN86" s="58"/>
      <c r="EEO86" s="58"/>
      <c r="EEV86" s="58"/>
      <c r="EEY86" s="58"/>
      <c r="EEZ86" s="58"/>
      <c r="EFG86" s="58"/>
      <c r="EFJ86" s="58"/>
      <c r="EFK86" s="58"/>
      <c r="EFR86" s="58"/>
      <c r="EFU86" s="58"/>
      <c r="EFV86" s="58"/>
      <c r="EGC86" s="58"/>
      <c r="EGF86" s="58"/>
      <c r="EGG86" s="58"/>
      <c r="EGN86" s="58"/>
      <c r="EGQ86" s="58"/>
      <c r="EGR86" s="58"/>
      <c r="EGY86" s="58"/>
      <c r="EHB86" s="58"/>
      <c r="EHC86" s="58"/>
      <c r="EHJ86" s="58"/>
      <c r="EHM86" s="58"/>
      <c r="EHN86" s="58"/>
      <c r="EHU86" s="58"/>
      <c r="EHX86" s="58"/>
      <c r="EHY86" s="58"/>
      <c r="EIF86" s="58"/>
      <c r="EII86" s="58"/>
      <c r="EIJ86" s="58"/>
      <c r="EIQ86" s="58"/>
      <c r="EIT86" s="58"/>
      <c r="EIU86" s="58"/>
      <c r="EJB86" s="58"/>
      <c r="EJE86" s="58"/>
      <c r="EJF86" s="58"/>
      <c r="EJM86" s="58"/>
      <c r="EJP86" s="58"/>
      <c r="EJQ86" s="58"/>
      <c r="EJX86" s="58"/>
      <c r="EKA86" s="58"/>
      <c r="EKB86" s="58"/>
      <c r="EKI86" s="58"/>
      <c r="EKL86" s="58"/>
      <c r="EKM86" s="58"/>
      <c r="EKT86" s="58"/>
      <c r="EKW86" s="58"/>
      <c r="EKX86" s="58"/>
      <c r="ELE86" s="58"/>
      <c r="ELH86" s="58"/>
      <c r="ELI86" s="58"/>
      <c r="ELP86" s="58"/>
      <c r="ELS86" s="58"/>
      <c r="ELT86" s="58"/>
      <c r="EMA86" s="58"/>
      <c r="EMD86" s="58"/>
      <c r="EME86" s="58"/>
      <c r="EML86" s="58"/>
      <c r="EMO86" s="58"/>
      <c r="EMP86" s="58"/>
      <c r="EMW86" s="58"/>
      <c r="EMZ86" s="58"/>
      <c r="ENA86" s="58"/>
      <c r="ENH86" s="58"/>
      <c r="ENK86" s="58"/>
      <c r="ENL86" s="58"/>
      <c r="ENS86" s="58"/>
      <c r="ENV86" s="58"/>
      <c r="ENW86" s="58"/>
      <c r="EOD86" s="58"/>
      <c r="EOG86" s="58"/>
      <c r="EOH86" s="58"/>
      <c r="EOO86" s="58"/>
      <c r="EOR86" s="58"/>
      <c r="EOS86" s="58"/>
      <c r="EOZ86" s="58"/>
      <c r="EPC86" s="58"/>
      <c r="EPD86" s="58"/>
      <c r="EPK86" s="58"/>
      <c r="EPN86" s="58"/>
      <c r="EPO86" s="58"/>
      <c r="EPV86" s="58"/>
      <c r="EPY86" s="58"/>
      <c r="EPZ86" s="58"/>
      <c r="EQG86" s="58"/>
      <c r="EQJ86" s="58"/>
      <c r="EQK86" s="58"/>
      <c r="EQR86" s="58"/>
      <c r="EQU86" s="58"/>
      <c r="EQV86" s="58"/>
      <c r="ERC86" s="58"/>
      <c r="ERF86" s="58"/>
      <c r="ERG86" s="58"/>
      <c r="ERN86" s="58"/>
      <c r="ERQ86" s="58"/>
      <c r="ERR86" s="58"/>
      <c r="ERY86" s="58"/>
      <c r="ESB86" s="58"/>
      <c r="ESC86" s="58"/>
      <c r="ESJ86" s="58"/>
      <c r="ESM86" s="58"/>
      <c r="ESN86" s="58"/>
      <c r="ESU86" s="58"/>
      <c r="ESX86" s="58"/>
      <c r="ESY86" s="58"/>
      <c r="ETF86" s="58"/>
      <c r="ETI86" s="58"/>
      <c r="ETJ86" s="58"/>
      <c r="ETQ86" s="58"/>
      <c r="ETT86" s="58"/>
      <c r="ETU86" s="58"/>
      <c r="EUB86" s="58"/>
      <c r="EUE86" s="58"/>
      <c r="EUF86" s="58"/>
      <c r="EUM86" s="58"/>
      <c r="EUP86" s="58"/>
      <c r="EUQ86" s="58"/>
      <c r="EUX86" s="58"/>
      <c r="EVA86" s="58"/>
      <c r="EVB86" s="58"/>
      <c r="EVI86" s="58"/>
      <c r="EVL86" s="58"/>
      <c r="EVM86" s="58"/>
      <c r="EVT86" s="58"/>
      <c r="EVW86" s="58"/>
      <c r="EVX86" s="58"/>
      <c r="EWE86" s="58"/>
      <c r="EWH86" s="58"/>
      <c r="EWI86" s="58"/>
      <c r="EWP86" s="58"/>
      <c r="EWS86" s="58"/>
      <c r="EWT86" s="58"/>
      <c r="EXA86" s="58"/>
      <c r="EXD86" s="58"/>
      <c r="EXE86" s="58"/>
      <c r="EXL86" s="58"/>
      <c r="EXO86" s="58"/>
      <c r="EXP86" s="58"/>
      <c r="EXW86" s="58"/>
      <c r="EXZ86" s="58"/>
      <c r="EYA86" s="58"/>
      <c r="EYH86" s="58"/>
      <c r="EYK86" s="58"/>
      <c r="EYL86" s="58"/>
      <c r="EYS86" s="58"/>
      <c r="EYV86" s="58"/>
      <c r="EYW86" s="58"/>
      <c r="EZD86" s="58"/>
      <c r="EZG86" s="58"/>
      <c r="EZH86" s="58"/>
      <c r="EZO86" s="58"/>
      <c r="EZR86" s="58"/>
      <c r="EZS86" s="58"/>
      <c r="EZZ86" s="58"/>
      <c r="FAC86" s="58"/>
      <c r="FAD86" s="58"/>
      <c r="FAK86" s="58"/>
      <c r="FAN86" s="58"/>
      <c r="FAO86" s="58"/>
      <c r="FAV86" s="58"/>
      <c r="FAY86" s="58"/>
      <c r="FAZ86" s="58"/>
      <c r="FBG86" s="58"/>
      <c r="FBJ86" s="58"/>
      <c r="FBK86" s="58"/>
      <c r="FBR86" s="58"/>
      <c r="FBU86" s="58"/>
      <c r="FBV86" s="58"/>
      <c r="FCC86" s="58"/>
      <c r="FCF86" s="58"/>
      <c r="FCG86" s="58"/>
      <c r="FCN86" s="58"/>
      <c r="FCQ86" s="58"/>
      <c r="FCR86" s="58"/>
      <c r="FCY86" s="58"/>
      <c r="FDB86" s="58"/>
      <c r="FDC86" s="58"/>
      <c r="FDJ86" s="58"/>
      <c r="FDM86" s="58"/>
      <c r="FDN86" s="58"/>
      <c r="FDU86" s="58"/>
      <c r="FDX86" s="58"/>
      <c r="FDY86" s="58"/>
      <c r="FEF86" s="58"/>
      <c r="FEI86" s="58"/>
      <c r="FEJ86" s="58"/>
      <c r="FEQ86" s="58"/>
      <c r="FET86" s="58"/>
      <c r="FEU86" s="58"/>
      <c r="FFB86" s="58"/>
      <c r="FFE86" s="58"/>
      <c r="FFF86" s="58"/>
      <c r="FFM86" s="58"/>
      <c r="FFP86" s="58"/>
      <c r="FFQ86" s="58"/>
      <c r="FFX86" s="58"/>
      <c r="FGA86" s="58"/>
      <c r="FGB86" s="58"/>
      <c r="FGI86" s="58"/>
      <c r="FGL86" s="58"/>
      <c r="FGM86" s="58"/>
      <c r="FGT86" s="58"/>
      <c r="FGW86" s="58"/>
      <c r="FGX86" s="58"/>
      <c r="FHE86" s="58"/>
      <c r="FHH86" s="58"/>
      <c r="FHI86" s="58"/>
      <c r="FHP86" s="58"/>
      <c r="FHS86" s="58"/>
      <c r="FHT86" s="58"/>
      <c r="FIA86" s="58"/>
      <c r="FID86" s="58"/>
      <c r="FIE86" s="58"/>
      <c r="FIL86" s="58"/>
      <c r="FIO86" s="58"/>
      <c r="FIP86" s="58"/>
      <c r="FIW86" s="58"/>
      <c r="FIZ86" s="58"/>
      <c r="FJA86" s="58"/>
      <c r="FJH86" s="58"/>
      <c r="FJK86" s="58"/>
      <c r="FJL86" s="58"/>
      <c r="FJS86" s="58"/>
      <c r="FJV86" s="58"/>
      <c r="FJW86" s="58"/>
      <c r="FKD86" s="58"/>
      <c r="FKG86" s="58"/>
      <c r="FKH86" s="58"/>
      <c r="FKO86" s="58"/>
      <c r="FKR86" s="58"/>
      <c r="FKS86" s="58"/>
      <c r="FKZ86" s="58"/>
      <c r="FLC86" s="58"/>
      <c r="FLD86" s="58"/>
      <c r="FLK86" s="58"/>
      <c r="FLN86" s="58"/>
      <c r="FLO86" s="58"/>
      <c r="FLV86" s="58"/>
      <c r="FLY86" s="58"/>
      <c r="FLZ86" s="58"/>
      <c r="FMG86" s="58"/>
      <c r="FMJ86" s="58"/>
      <c r="FMK86" s="58"/>
      <c r="FMR86" s="58"/>
      <c r="FMU86" s="58"/>
      <c r="FMV86" s="58"/>
      <c r="FNC86" s="58"/>
      <c r="FNF86" s="58"/>
      <c r="FNG86" s="58"/>
      <c r="FNN86" s="58"/>
      <c r="FNQ86" s="58"/>
      <c r="FNR86" s="58"/>
      <c r="FNY86" s="58"/>
      <c r="FOB86" s="58"/>
      <c r="FOC86" s="58"/>
      <c r="FOJ86" s="58"/>
      <c r="FOM86" s="58"/>
      <c r="FON86" s="58"/>
      <c r="FOU86" s="58"/>
      <c r="FOX86" s="58"/>
      <c r="FOY86" s="58"/>
      <c r="FPF86" s="58"/>
      <c r="FPI86" s="58"/>
      <c r="FPJ86" s="58"/>
      <c r="FPQ86" s="58"/>
      <c r="FPT86" s="58"/>
      <c r="FPU86" s="58"/>
      <c r="FQB86" s="58"/>
      <c r="FQE86" s="58"/>
      <c r="FQF86" s="58"/>
      <c r="FQM86" s="58"/>
      <c r="FQP86" s="58"/>
      <c r="FQQ86" s="58"/>
      <c r="FQX86" s="58"/>
      <c r="FRA86" s="58"/>
      <c r="FRB86" s="58"/>
      <c r="FRI86" s="58"/>
      <c r="FRL86" s="58"/>
      <c r="FRM86" s="58"/>
      <c r="FRT86" s="58"/>
      <c r="FRW86" s="58"/>
      <c r="FRX86" s="58"/>
      <c r="FSE86" s="58"/>
      <c r="FSH86" s="58"/>
      <c r="FSI86" s="58"/>
      <c r="FSP86" s="58"/>
      <c r="FSS86" s="58"/>
      <c r="FST86" s="58"/>
      <c r="FTA86" s="58"/>
      <c r="FTD86" s="58"/>
      <c r="FTE86" s="58"/>
      <c r="FTL86" s="58"/>
      <c r="FTO86" s="58"/>
      <c r="FTP86" s="58"/>
      <c r="FTW86" s="58"/>
      <c r="FTZ86" s="58"/>
      <c r="FUA86" s="58"/>
      <c r="FUH86" s="58"/>
      <c r="FUK86" s="58"/>
      <c r="FUL86" s="58"/>
      <c r="FUS86" s="58"/>
      <c r="FUV86" s="58"/>
      <c r="FUW86" s="58"/>
      <c r="FVD86" s="58"/>
      <c r="FVG86" s="58"/>
      <c r="FVH86" s="58"/>
      <c r="FVO86" s="58"/>
      <c r="FVR86" s="58"/>
      <c r="FVS86" s="58"/>
      <c r="FVZ86" s="58"/>
      <c r="FWC86" s="58"/>
      <c r="FWD86" s="58"/>
      <c r="FWK86" s="58"/>
      <c r="FWN86" s="58"/>
      <c r="FWO86" s="58"/>
      <c r="FWV86" s="58"/>
      <c r="FWY86" s="58"/>
      <c r="FWZ86" s="58"/>
      <c r="FXG86" s="58"/>
      <c r="FXJ86" s="58"/>
      <c r="FXK86" s="58"/>
      <c r="FXR86" s="58"/>
      <c r="FXU86" s="58"/>
      <c r="FXV86" s="58"/>
      <c r="FYC86" s="58"/>
      <c r="FYF86" s="58"/>
      <c r="FYG86" s="58"/>
      <c r="FYN86" s="58"/>
      <c r="FYQ86" s="58"/>
      <c r="FYR86" s="58"/>
      <c r="FYY86" s="58"/>
      <c r="FZB86" s="58"/>
      <c r="FZC86" s="58"/>
      <c r="FZJ86" s="58"/>
      <c r="FZM86" s="58"/>
      <c r="FZN86" s="58"/>
      <c r="FZU86" s="58"/>
      <c r="FZX86" s="58"/>
      <c r="FZY86" s="58"/>
      <c r="GAF86" s="58"/>
      <c r="GAI86" s="58"/>
      <c r="GAJ86" s="58"/>
      <c r="GAQ86" s="58"/>
      <c r="GAT86" s="58"/>
      <c r="GAU86" s="58"/>
      <c r="GBB86" s="58"/>
      <c r="GBE86" s="58"/>
      <c r="GBF86" s="58"/>
      <c r="GBM86" s="58"/>
      <c r="GBP86" s="58"/>
      <c r="GBQ86" s="58"/>
      <c r="GBX86" s="58"/>
      <c r="GCA86" s="58"/>
      <c r="GCB86" s="58"/>
      <c r="GCI86" s="58"/>
      <c r="GCL86" s="58"/>
      <c r="GCM86" s="58"/>
      <c r="GCT86" s="58"/>
      <c r="GCW86" s="58"/>
      <c r="GCX86" s="58"/>
      <c r="GDE86" s="58"/>
      <c r="GDH86" s="58"/>
      <c r="GDI86" s="58"/>
      <c r="GDP86" s="58"/>
      <c r="GDS86" s="58"/>
      <c r="GDT86" s="58"/>
      <c r="GEA86" s="58"/>
      <c r="GED86" s="58"/>
      <c r="GEE86" s="58"/>
      <c r="GEL86" s="58"/>
      <c r="GEO86" s="58"/>
      <c r="GEP86" s="58"/>
      <c r="GEW86" s="58"/>
      <c r="GEZ86" s="58"/>
      <c r="GFA86" s="58"/>
      <c r="GFH86" s="58"/>
      <c r="GFK86" s="58"/>
      <c r="GFL86" s="58"/>
      <c r="GFS86" s="58"/>
      <c r="GFV86" s="58"/>
      <c r="GFW86" s="58"/>
      <c r="GGD86" s="58"/>
      <c r="GGG86" s="58"/>
      <c r="GGH86" s="58"/>
      <c r="GGO86" s="58"/>
      <c r="GGR86" s="58"/>
      <c r="GGS86" s="58"/>
      <c r="GGZ86" s="58"/>
      <c r="GHC86" s="58"/>
      <c r="GHD86" s="58"/>
      <c r="GHK86" s="58"/>
      <c r="GHN86" s="58"/>
      <c r="GHO86" s="58"/>
      <c r="GHV86" s="58"/>
      <c r="GHY86" s="58"/>
      <c r="GHZ86" s="58"/>
      <c r="GIG86" s="58"/>
      <c r="GIJ86" s="58"/>
      <c r="GIK86" s="58"/>
      <c r="GIR86" s="58"/>
      <c r="GIU86" s="58"/>
      <c r="GIV86" s="58"/>
      <c r="GJC86" s="58"/>
      <c r="GJF86" s="58"/>
      <c r="GJG86" s="58"/>
      <c r="GJN86" s="58"/>
      <c r="GJQ86" s="58"/>
      <c r="GJR86" s="58"/>
      <c r="GJY86" s="58"/>
      <c r="GKB86" s="58"/>
      <c r="GKC86" s="58"/>
      <c r="GKJ86" s="58"/>
      <c r="GKM86" s="58"/>
      <c r="GKN86" s="58"/>
      <c r="GKU86" s="58"/>
      <c r="GKX86" s="58"/>
      <c r="GKY86" s="58"/>
      <c r="GLF86" s="58"/>
      <c r="GLI86" s="58"/>
      <c r="GLJ86" s="58"/>
      <c r="GLQ86" s="58"/>
      <c r="GLT86" s="58"/>
      <c r="GLU86" s="58"/>
      <c r="GMB86" s="58"/>
      <c r="GME86" s="58"/>
      <c r="GMF86" s="58"/>
      <c r="GMM86" s="58"/>
      <c r="GMP86" s="58"/>
      <c r="GMQ86" s="58"/>
      <c r="GMX86" s="58"/>
      <c r="GNA86" s="58"/>
      <c r="GNB86" s="58"/>
      <c r="GNI86" s="58"/>
      <c r="GNL86" s="58"/>
      <c r="GNM86" s="58"/>
      <c r="GNT86" s="58"/>
      <c r="GNW86" s="58"/>
      <c r="GNX86" s="58"/>
      <c r="GOE86" s="58"/>
      <c r="GOH86" s="58"/>
      <c r="GOI86" s="58"/>
      <c r="GOP86" s="58"/>
      <c r="GOS86" s="58"/>
      <c r="GOT86" s="58"/>
      <c r="GPA86" s="58"/>
      <c r="GPD86" s="58"/>
      <c r="GPE86" s="58"/>
      <c r="GPL86" s="58"/>
      <c r="GPO86" s="58"/>
      <c r="GPP86" s="58"/>
      <c r="GPW86" s="58"/>
      <c r="GPZ86" s="58"/>
      <c r="GQA86" s="58"/>
      <c r="GQH86" s="58"/>
      <c r="GQK86" s="58"/>
      <c r="GQL86" s="58"/>
      <c r="GQS86" s="58"/>
      <c r="GQV86" s="58"/>
      <c r="GQW86" s="58"/>
      <c r="GRD86" s="58"/>
      <c r="GRG86" s="58"/>
      <c r="GRH86" s="58"/>
      <c r="GRO86" s="58"/>
      <c r="GRR86" s="58"/>
      <c r="GRS86" s="58"/>
      <c r="GRZ86" s="58"/>
      <c r="GSC86" s="58"/>
      <c r="GSD86" s="58"/>
      <c r="GSK86" s="58"/>
      <c r="GSN86" s="58"/>
      <c r="GSO86" s="58"/>
      <c r="GSV86" s="58"/>
      <c r="GSY86" s="58"/>
      <c r="GSZ86" s="58"/>
      <c r="GTG86" s="58"/>
      <c r="GTJ86" s="58"/>
      <c r="GTK86" s="58"/>
      <c r="GTR86" s="58"/>
      <c r="GTU86" s="58"/>
      <c r="GTV86" s="58"/>
      <c r="GUC86" s="58"/>
      <c r="GUF86" s="58"/>
      <c r="GUG86" s="58"/>
      <c r="GUN86" s="58"/>
      <c r="GUQ86" s="58"/>
      <c r="GUR86" s="58"/>
      <c r="GUY86" s="58"/>
      <c r="GVB86" s="58"/>
      <c r="GVC86" s="58"/>
      <c r="GVJ86" s="58"/>
      <c r="GVM86" s="58"/>
      <c r="GVN86" s="58"/>
      <c r="GVU86" s="58"/>
      <c r="GVX86" s="58"/>
      <c r="GVY86" s="58"/>
      <c r="GWF86" s="58"/>
      <c r="GWI86" s="58"/>
      <c r="GWJ86" s="58"/>
      <c r="GWQ86" s="58"/>
      <c r="GWT86" s="58"/>
      <c r="GWU86" s="58"/>
      <c r="GXB86" s="58"/>
      <c r="GXE86" s="58"/>
      <c r="GXF86" s="58"/>
      <c r="GXM86" s="58"/>
      <c r="GXP86" s="58"/>
      <c r="GXQ86" s="58"/>
      <c r="GXX86" s="58"/>
      <c r="GYA86" s="58"/>
      <c r="GYB86" s="58"/>
      <c r="GYI86" s="58"/>
      <c r="GYL86" s="58"/>
      <c r="GYM86" s="58"/>
      <c r="GYT86" s="58"/>
      <c r="GYW86" s="58"/>
      <c r="GYX86" s="58"/>
      <c r="GZE86" s="58"/>
      <c r="GZH86" s="58"/>
      <c r="GZI86" s="58"/>
      <c r="GZP86" s="58"/>
      <c r="GZS86" s="58"/>
      <c r="GZT86" s="58"/>
      <c r="HAA86" s="58"/>
      <c r="HAD86" s="58"/>
      <c r="HAE86" s="58"/>
      <c r="HAL86" s="58"/>
      <c r="HAO86" s="58"/>
      <c r="HAP86" s="58"/>
      <c r="HAW86" s="58"/>
      <c r="HAZ86" s="58"/>
      <c r="HBA86" s="58"/>
      <c r="HBH86" s="58"/>
      <c r="HBK86" s="58"/>
      <c r="HBL86" s="58"/>
      <c r="HBS86" s="58"/>
      <c r="HBV86" s="58"/>
      <c r="HBW86" s="58"/>
      <c r="HCD86" s="58"/>
      <c r="HCG86" s="58"/>
      <c r="HCH86" s="58"/>
      <c r="HCO86" s="58"/>
      <c r="HCR86" s="58"/>
      <c r="HCS86" s="58"/>
      <c r="HCZ86" s="58"/>
      <c r="HDC86" s="58"/>
      <c r="HDD86" s="58"/>
      <c r="HDK86" s="58"/>
      <c r="HDN86" s="58"/>
      <c r="HDO86" s="58"/>
      <c r="HDV86" s="58"/>
      <c r="HDY86" s="58"/>
      <c r="HDZ86" s="58"/>
      <c r="HEG86" s="58"/>
      <c r="HEJ86" s="58"/>
      <c r="HEK86" s="58"/>
      <c r="HER86" s="58"/>
      <c r="HEU86" s="58"/>
      <c r="HEV86" s="58"/>
      <c r="HFC86" s="58"/>
      <c r="HFF86" s="58"/>
      <c r="HFG86" s="58"/>
      <c r="HFN86" s="58"/>
      <c r="HFQ86" s="58"/>
      <c r="HFR86" s="58"/>
      <c r="HFY86" s="58"/>
      <c r="HGB86" s="58"/>
      <c r="HGC86" s="58"/>
      <c r="HGJ86" s="58"/>
      <c r="HGM86" s="58"/>
      <c r="HGN86" s="58"/>
      <c r="HGU86" s="58"/>
      <c r="HGX86" s="58"/>
      <c r="HGY86" s="58"/>
      <c r="HHF86" s="58"/>
      <c r="HHI86" s="58"/>
      <c r="HHJ86" s="58"/>
      <c r="HHQ86" s="58"/>
      <c r="HHT86" s="58"/>
      <c r="HHU86" s="58"/>
      <c r="HIB86" s="58"/>
      <c r="HIE86" s="58"/>
      <c r="HIF86" s="58"/>
      <c r="HIM86" s="58"/>
      <c r="HIP86" s="58"/>
      <c r="HIQ86" s="58"/>
      <c r="HIX86" s="58"/>
      <c r="HJA86" s="58"/>
      <c r="HJB86" s="58"/>
      <c r="HJI86" s="58"/>
      <c r="HJL86" s="58"/>
      <c r="HJM86" s="58"/>
      <c r="HJT86" s="58"/>
      <c r="HJW86" s="58"/>
      <c r="HJX86" s="58"/>
      <c r="HKE86" s="58"/>
      <c r="HKH86" s="58"/>
      <c r="HKI86" s="58"/>
      <c r="HKP86" s="58"/>
      <c r="HKS86" s="58"/>
      <c r="HKT86" s="58"/>
      <c r="HLA86" s="58"/>
      <c r="HLD86" s="58"/>
      <c r="HLE86" s="58"/>
      <c r="HLL86" s="58"/>
      <c r="HLO86" s="58"/>
      <c r="HLP86" s="58"/>
      <c r="HLW86" s="58"/>
      <c r="HLZ86" s="58"/>
      <c r="HMA86" s="58"/>
      <c r="HMH86" s="58"/>
      <c r="HMK86" s="58"/>
      <c r="HML86" s="58"/>
      <c r="HMS86" s="58"/>
      <c r="HMV86" s="58"/>
      <c r="HMW86" s="58"/>
      <c r="HND86" s="58"/>
      <c r="HNG86" s="58"/>
      <c r="HNH86" s="58"/>
      <c r="HNO86" s="58"/>
      <c r="HNR86" s="58"/>
      <c r="HNS86" s="58"/>
      <c r="HNZ86" s="58"/>
      <c r="HOC86" s="58"/>
      <c r="HOD86" s="58"/>
      <c r="HOK86" s="58"/>
      <c r="HON86" s="58"/>
      <c r="HOO86" s="58"/>
      <c r="HOV86" s="58"/>
      <c r="HOY86" s="58"/>
      <c r="HOZ86" s="58"/>
      <c r="HPG86" s="58"/>
      <c r="HPJ86" s="58"/>
      <c r="HPK86" s="58"/>
      <c r="HPR86" s="58"/>
      <c r="HPU86" s="58"/>
      <c r="HPV86" s="58"/>
      <c r="HQC86" s="58"/>
      <c r="HQF86" s="58"/>
      <c r="HQG86" s="58"/>
      <c r="HQN86" s="58"/>
      <c r="HQQ86" s="58"/>
      <c r="HQR86" s="58"/>
      <c r="HQY86" s="58"/>
      <c r="HRB86" s="58"/>
      <c r="HRC86" s="58"/>
      <c r="HRJ86" s="58"/>
      <c r="HRM86" s="58"/>
      <c r="HRN86" s="58"/>
      <c r="HRU86" s="58"/>
      <c r="HRX86" s="58"/>
      <c r="HRY86" s="58"/>
      <c r="HSF86" s="58"/>
      <c r="HSI86" s="58"/>
      <c r="HSJ86" s="58"/>
      <c r="HSQ86" s="58"/>
      <c r="HST86" s="58"/>
      <c r="HSU86" s="58"/>
      <c r="HTB86" s="58"/>
      <c r="HTE86" s="58"/>
      <c r="HTF86" s="58"/>
      <c r="HTM86" s="58"/>
      <c r="HTP86" s="58"/>
      <c r="HTQ86" s="58"/>
      <c r="HTX86" s="58"/>
      <c r="HUA86" s="58"/>
      <c r="HUB86" s="58"/>
      <c r="HUI86" s="58"/>
      <c r="HUL86" s="58"/>
      <c r="HUM86" s="58"/>
      <c r="HUT86" s="58"/>
      <c r="HUW86" s="58"/>
      <c r="HUX86" s="58"/>
      <c r="HVE86" s="58"/>
      <c r="HVH86" s="58"/>
      <c r="HVI86" s="58"/>
      <c r="HVP86" s="58"/>
      <c r="HVS86" s="58"/>
      <c r="HVT86" s="58"/>
      <c r="HWA86" s="58"/>
      <c r="HWD86" s="58"/>
      <c r="HWE86" s="58"/>
      <c r="HWL86" s="58"/>
      <c r="HWO86" s="58"/>
      <c r="HWP86" s="58"/>
      <c r="HWW86" s="58"/>
      <c r="HWZ86" s="58"/>
      <c r="HXA86" s="58"/>
      <c r="HXH86" s="58"/>
      <c r="HXK86" s="58"/>
      <c r="HXL86" s="58"/>
      <c r="HXS86" s="58"/>
      <c r="HXV86" s="58"/>
      <c r="HXW86" s="58"/>
      <c r="HYD86" s="58"/>
      <c r="HYG86" s="58"/>
      <c r="HYH86" s="58"/>
      <c r="HYO86" s="58"/>
      <c r="HYR86" s="58"/>
      <c r="HYS86" s="58"/>
      <c r="HYZ86" s="58"/>
      <c r="HZC86" s="58"/>
      <c r="HZD86" s="58"/>
      <c r="HZK86" s="58"/>
      <c r="HZN86" s="58"/>
      <c r="HZO86" s="58"/>
      <c r="HZV86" s="58"/>
      <c r="HZY86" s="58"/>
      <c r="HZZ86" s="58"/>
      <c r="IAG86" s="58"/>
      <c r="IAJ86" s="58"/>
      <c r="IAK86" s="58"/>
      <c r="IAR86" s="58"/>
      <c r="IAU86" s="58"/>
      <c r="IAV86" s="58"/>
      <c r="IBC86" s="58"/>
      <c r="IBF86" s="58"/>
      <c r="IBG86" s="58"/>
      <c r="IBN86" s="58"/>
      <c r="IBQ86" s="58"/>
      <c r="IBR86" s="58"/>
      <c r="IBY86" s="58"/>
      <c r="ICB86" s="58"/>
      <c r="ICC86" s="58"/>
      <c r="ICJ86" s="58"/>
      <c r="ICM86" s="58"/>
      <c r="ICN86" s="58"/>
      <c r="ICU86" s="58"/>
      <c r="ICX86" s="58"/>
      <c r="ICY86" s="58"/>
      <c r="IDF86" s="58"/>
      <c r="IDI86" s="58"/>
      <c r="IDJ86" s="58"/>
      <c r="IDQ86" s="58"/>
      <c r="IDT86" s="58"/>
      <c r="IDU86" s="58"/>
      <c r="IEB86" s="58"/>
      <c r="IEE86" s="58"/>
      <c r="IEF86" s="58"/>
      <c r="IEM86" s="58"/>
      <c r="IEP86" s="58"/>
      <c r="IEQ86" s="58"/>
      <c r="IEX86" s="58"/>
      <c r="IFA86" s="58"/>
      <c r="IFB86" s="58"/>
      <c r="IFI86" s="58"/>
      <c r="IFL86" s="58"/>
      <c r="IFM86" s="58"/>
      <c r="IFT86" s="58"/>
      <c r="IFW86" s="58"/>
      <c r="IFX86" s="58"/>
      <c r="IGE86" s="58"/>
      <c r="IGH86" s="58"/>
      <c r="IGI86" s="58"/>
      <c r="IGP86" s="58"/>
      <c r="IGS86" s="58"/>
      <c r="IGT86" s="58"/>
      <c r="IHA86" s="58"/>
      <c r="IHD86" s="58"/>
      <c r="IHE86" s="58"/>
      <c r="IHL86" s="58"/>
      <c r="IHO86" s="58"/>
      <c r="IHP86" s="58"/>
      <c r="IHW86" s="58"/>
      <c r="IHZ86" s="58"/>
      <c r="IIA86" s="58"/>
      <c r="IIH86" s="58"/>
      <c r="IIK86" s="58"/>
      <c r="IIL86" s="58"/>
      <c r="IIS86" s="58"/>
      <c r="IIV86" s="58"/>
      <c r="IIW86" s="58"/>
      <c r="IJD86" s="58"/>
      <c r="IJG86" s="58"/>
      <c r="IJH86" s="58"/>
      <c r="IJO86" s="58"/>
      <c r="IJR86" s="58"/>
      <c r="IJS86" s="58"/>
      <c r="IJZ86" s="58"/>
      <c r="IKC86" s="58"/>
      <c r="IKD86" s="58"/>
      <c r="IKK86" s="58"/>
      <c r="IKN86" s="58"/>
      <c r="IKO86" s="58"/>
      <c r="IKV86" s="58"/>
      <c r="IKY86" s="58"/>
      <c r="IKZ86" s="58"/>
      <c r="ILG86" s="58"/>
      <c r="ILJ86" s="58"/>
      <c r="ILK86" s="58"/>
      <c r="ILR86" s="58"/>
      <c r="ILU86" s="58"/>
      <c r="ILV86" s="58"/>
      <c r="IMC86" s="58"/>
      <c r="IMF86" s="58"/>
      <c r="IMG86" s="58"/>
      <c r="IMN86" s="58"/>
      <c r="IMQ86" s="58"/>
      <c r="IMR86" s="58"/>
      <c r="IMY86" s="58"/>
      <c r="INB86" s="58"/>
      <c r="INC86" s="58"/>
      <c r="INJ86" s="58"/>
      <c r="INM86" s="58"/>
      <c r="INN86" s="58"/>
      <c r="INU86" s="58"/>
      <c r="INX86" s="58"/>
      <c r="INY86" s="58"/>
      <c r="IOF86" s="58"/>
      <c r="IOI86" s="58"/>
      <c r="IOJ86" s="58"/>
      <c r="IOQ86" s="58"/>
      <c r="IOT86" s="58"/>
      <c r="IOU86" s="58"/>
      <c r="IPB86" s="58"/>
      <c r="IPE86" s="58"/>
      <c r="IPF86" s="58"/>
      <c r="IPM86" s="58"/>
      <c r="IPP86" s="58"/>
      <c r="IPQ86" s="58"/>
      <c r="IPX86" s="58"/>
      <c r="IQA86" s="58"/>
      <c r="IQB86" s="58"/>
      <c r="IQI86" s="58"/>
      <c r="IQL86" s="58"/>
      <c r="IQM86" s="58"/>
      <c r="IQT86" s="58"/>
      <c r="IQW86" s="58"/>
      <c r="IQX86" s="58"/>
      <c r="IRE86" s="58"/>
      <c r="IRH86" s="58"/>
      <c r="IRI86" s="58"/>
      <c r="IRP86" s="58"/>
      <c r="IRS86" s="58"/>
      <c r="IRT86" s="58"/>
      <c r="ISA86" s="58"/>
      <c r="ISD86" s="58"/>
      <c r="ISE86" s="58"/>
      <c r="ISL86" s="58"/>
      <c r="ISO86" s="58"/>
      <c r="ISP86" s="58"/>
      <c r="ISW86" s="58"/>
      <c r="ISZ86" s="58"/>
      <c r="ITA86" s="58"/>
      <c r="ITH86" s="58"/>
      <c r="ITK86" s="58"/>
      <c r="ITL86" s="58"/>
      <c r="ITS86" s="58"/>
      <c r="ITV86" s="58"/>
      <c r="ITW86" s="58"/>
      <c r="IUD86" s="58"/>
      <c r="IUG86" s="58"/>
      <c r="IUH86" s="58"/>
      <c r="IUO86" s="58"/>
      <c r="IUR86" s="58"/>
      <c r="IUS86" s="58"/>
      <c r="IUZ86" s="58"/>
      <c r="IVC86" s="58"/>
      <c r="IVD86" s="58"/>
      <c r="IVK86" s="58"/>
      <c r="IVN86" s="58"/>
      <c r="IVO86" s="58"/>
      <c r="IVV86" s="58"/>
      <c r="IVY86" s="58"/>
      <c r="IVZ86" s="58"/>
      <c r="IWG86" s="58"/>
      <c r="IWJ86" s="58"/>
      <c r="IWK86" s="58"/>
      <c r="IWR86" s="58"/>
      <c r="IWU86" s="58"/>
      <c r="IWV86" s="58"/>
      <c r="IXC86" s="58"/>
      <c r="IXF86" s="58"/>
      <c r="IXG86" s="58"/>
      <c r="IXN86" s="58"/>
      <c r="IXQ86" s="58"/>
      <c r="IXR86" s="58"/>
      <c r="IXY86" s="58"/>
      <c r="IYB86" s="58"/>
      <c r="IYC86" s="58"/>
      <c r="IYJ86" s="58"/>
      <c r="IYM86" s="58"/>
      <c r="IYN86" s="58"/>
      <c r="IYU86" s="58"/>
      <c r="IYX86" s="58"/>
      <c r="IYY86" s="58"/>
      <c r="IZF86" s="58"/>
      <c r="IZI86" s="58"/>
      <c r="IZJ86" s="58"/>
      <c r="IZQ86" s="58"/>
      <c r="IZT86" s="58"/>
      <c r="IZU86" s="58"/>
      <c r="JAB86" s="58"/>
      <c r="JAE86" s="58"/>
      <c r="JAF86" s="58"/>
      <c r="JAM86" s="58"/>
      <c r="JAP86" s="58"/>
      <c r="JAQ86" s="58"/>
      <c r="JAX86" s="58"/>
      <c r="JBA86" s="58"/>
      <c r="JBB86" s="58"/>
      <c r="JBI86" s="58"/>
      <c r="JBL86" s="58"/>
      <c r="JBM86" s="58"/>
      <c r="JBT86" s="58"/>
      <c r="JBW86" s="58"/>
      <c r="JBX86" s="58"/>
      <c r="JCE86" s="58"/>
      <c r="JCH86" s="58"/>
      <c r="JCI86" s="58"/>
      <c r="JCP86" s="58"/>
      <c r="JCS86" s="58"/>
      <c r="JCT86" s="58"/>
      <c r="JDA86" s="58"/>
      <c r="JDD86" s="58"/>
      <c r="JDE86" s="58"/>
      <c r="JDL86" s="58"/>
      <c r="JDO86" s="58"/>
      <c r="JDP86" s="58"/>
      <c r="JDW86" s="58"/>
      <c r="JDZ86" s="58"/>
      <c r="JEA86" s="58"/>
      <c r="JEH86" s="58"/>
      <c r="JEK86" s="58"/>
      <c r="JEL86" s="58"/>
      <c r="JES86" s="58"/>
      <c r="JEV86" s="58"/>
      <c r="JEW86" s="58"/>
      <c r="JFD86" s="58"/>
      <c r="JFG86" s="58"/>
      <c r="JFH86" s="58"/>
      <c r="JFO86" s="58"/>
      <c r="JFR86" s="58"/>
      <c r="JFS86" s="58"/>
      <c r="JFZ86" s="58"/>
      <c r="JGC86" s="58"/>
      <c r="JGD86" s="58"/>
      <c r="JGK86" s="58"/>
      <c r="JGN86" s="58"/>
      <c r="JGO86" s="58"/>
      <c r="JGV86" s="58"/>
      <c r="JGY86" s="58"/>
      <c r="JGZ86" s="58"/>
      <c r="JHG86" s="58"/>
      <c r="JHJ86" s="58"/>
      <c r="JHK86" s="58"/>
      <c r="JHR86" s="58"/>
      <c r="JHU86" s="58"/>
      <c r="JHV86" s="58"/>
      <c r="JIC86" s="58"/>
      <c r="JIF86" s="58"/>
      <c r="JIG86" s="58"/>
      <c r="JIN86" s="58"/>
      <c r="JIQ86" s="58"/>
      <c r="JIR86" s="58"/>
      <c r="JIY86" s="58"/>
      <c r="JJB86" s="58"/>
      <c r="JJC86" s="58"/>
      <c r="JJJ86" s="58"/>
      <c r="JJM86" s="58"/>
      <c r="JJN86" s="58"/>
      <c r="JJU86" s="58"/>
      <c r="JJX86" s="58"/>
      <c r="JJY86" s="58"/>
      <c r="JKF86" s="58"/>
      <c r="JKI86" s="58"/>
      <c r="JKJ86" s="58"/>
      <c r="JKQ86" s="58"/>
      <c r="JKT86" s="58"/>
      <c r="JKU86" s="58"/>
      <c r="JLB86" s="58"/>
      <c r="JLE86" s="58"/>
      <c r="JLF86" s="58"/>
      <c r="JLM86" s="58"/>
      <c r="JLP86" s="58"/>
      <c r="JLQ86" s="58"/>
      <c r="JLX86" s="58"/>
      <c r="JMA86" s="58"/>
      <c r="JMB86" s="58"/>
      <c r="JMI86" s="58"/>
      <c r="JML86" s="58"/>
      <c r="JMM86" s="58"/>
      <c r="JMT86" s="58"/>
      <c r="JMW86" s="58"/>
      <c r="JMX86" s="58"/>
      <c r="JNE86" s="58"/>
      <c r="JNH86" s="58"/>
      <c r="JNI86" s="58"/>
      <c r="JNP86" s="58"/>
      <c r="JNS86" s="58"/>
      <c r="JNT86" s="58"/>
      <c r="JOA86" s="58"/>
      <c r="JOD86" s="58"/>
      <c r="JOE86" s="58"/>
      <c r="JOL86" s="58"/>
      <c r="JOO86" s="58"/>
      <c r="JOP86" s="58"/>
      <c r="JOW86" s="58"/>
      <c r="JOZ86" s="58"/>
      <c r="JPA86" s="58"/>
      <c r="JPH86" s="58"/>
      <c r="JPK86" s="58"/>
      <c r="JPL86" s="58"/>
      <c r="JPS86" s="58"/>
      <c r="JPV86" s="58"/>
      <c r="JPW86" s="58"/>
      <c r="JQD86" s="58"/>
      <c r="JQG86" s="58"/>
      <c r="JQH86" s="58"/>
      <c r="JQO86" s="58"/>
      <c r="JQR86" s="58"/>
      <c r="JQS86" s="58"/>
      <c r="JQZ86" s="58"/>
      <c r="JRC86" s="58"/>
      <c r="JRD86" s="58"/>
      <c r="JRK86" s="58"/>
      <c r="JRN86" s="58"/>
      <c r="JRO86" s="58"/>
      <c r="JRV86" s="58"/>
      <c r="JRY86" s="58"/>
      <c r="JRZ86" s="58"/>
      <c r="JSG86" s="58"/>
      <c r="JSJ86" s="58"/>
      <c r="JSK86" s="58"/>
      <c r="JSR86" s="58"/>
      <c r="JSU86" s="58"/>
      <c r="JSV86" s="58"/>
      <c r="JTC86" s="58"/>
      <c r="JTF86" s="58"/>
      <c r="JTG86" s="58"/>
      <c r="JTN86" s="58"/>
      <c r="JTQ86" s="58"/>
      <c r="JTR86" s="58"/>
      <c r="JTY86" s="58"/>
      <c r="JUB86" s="58"/>
      <c r="JUC86" s="58"/>
      <c r="JUJ86" s="58"/>
      <c r="JUM86" s="58"/>
      <c r="JUN86" s="58"/>
      <c r="JUU86" s="58"/>
      <c r="JUX86" s="58"/>
      <c r="JUY86" s="58"/>
      <c r="JVF86" s="58"/>
      <c r="JVI86" s="58"/>
      <c r="JVJ86" s="58"/>
      <c r="JVQ86" s="58"/>
      <c r="JVT86" s="58"/>
      <c r="JVU86" s="58"/>
      <c r="JWB86" s="58"/>
      <c r="JWE86" s="58"/>
      <c r="JWF86" s="58"/>
      <c r="JWM86" s="58"/>
      <c r="JWP86" s="58"/>
      <c r="JWQ86" s="58"/>
      <c r="JWX86" s="58"/>
      <c r="JXA86" s="58"/>
      <c r="JXB86" s="58"/>
      <c r="JXI86" s="58"/>
      <c r="JXL86" s="58"/>
      <c r="JXM86" s="58"/>
      <c r="JXT86" s="58"/>
      <c r="JXW86" s="58"/>
      <c r="JXX86" s="58"/>
      <c r="JYE86" s="58"/>
      <c r="JYH86" s="58"/>
      <c r="JYI86" s="58"/>
      <c r="JYP86" s="58"/>
      <c r="JYS86" s="58"/>
      <c r="JYT86" s="58"/>
      <c r="JZA86" s="58"/>
      <c r="JZD86" s="58"/>
      <c r="JZE86" s="58"/>
      <c r="JZL86" s="58"/>
      <c r="JZO86" s="58"/>
      <c r="JZP86" s="58"/>
      <c r="JZW86" s="58"/>
      <c r="JZZ86" s="58"/>
      <c r="KAA86" s="58"/>
      <c r="KAH86" s="58"/>
      <c r="KAK86" s="58"/>
      <c r="KAL86" s="58"/>
      <c r="KAS86" s="58"/>
      <c r="KAV86" s="58"/>
      <c r="KAW86" s="58"/>
      <c r="KBD86" s="58"/>
      <c r="KBG86" s="58"/>
      <c r="KBH86" s="58"/>
      <c r="KBO86" s="58"/>
      <c r="KBR86" s="58"/>
      <c r="KBS86" s="58"/>
      <c r="KBZ86" s="58"/>
      <c r="KCC86" s="58"/>
      <c r="KCD86" s="58"/>
      <c r="KCK86" s="58"/>
      <c r="KCN86" s="58"/>
      <c r="KCO86" s="58"/>
      <c r="KCV86" s="58"/>
      <c r="KCY86" s="58"/>
      <c r="KCZ86" s="58"/>
      <c r="KDG86" s="58"/>
      <c r="KDJ86" s="58"/>
      <c r="KDK86" s="58"/>
      <c r="KDR86" s="58"/>
      <c r="KDU86" s="58"/>
      <c r="KDV86" s="58"/>
      <c r="KEC86" s="58"/>
      <c r="KEF86" s="58"/>
      <c r="KEG86" s="58"/>
      <c r="KEN86" s="58"/>
      <c r="KEQ86" s="58"/>
      <c r="KER86" s="58"/>
      <c r="KEY86" s="58"/>
      <c r="KFB86" s="58"/>
      <c r="KFC86" s="58"/>
      <c r="KFJ86" s="58"/>
      <c r="KFM86" s="58"/>
      <c r="KFN86" s="58"/>
      <c r="KFU86" s="58"/>
      <c r="KFX86" s="58"/>
      <c r="KFY86" s="58"/>
      <c r="KGF86" s="58"/>
      <c r="KGI86" s="58"/>
      <c r="KGJ86" s="58"/>
      <c r="KGQ86" s="58"/>
      <c r="KGT86" s="58"/>
      <c r="KGU86" s="58"/>
      <c r="KHB86" s="58"/>
      <c r="KHE86" s="58"/>
      <c r="KHF86" s="58"/>
      <c r="KHM86" s="58"/>
      <c r="KHP86" s="58"/>
      <c r="KHQ86" s="58"/>
      <c r="KHX86" s="58"/>
      <c r="KIA86" s="58"/>
      <c r="KIB86" s="58"/>
      <c r="KII86" s="58"/>
      <c r="KIL86" s="58"/>
      <c r="KIM86" s="58"/>
      <c r="KIT86" s="58"/>
      <c r="KIW86" s="58"/>
      <c r="KIX86" s="58"/>
      <c r="KJE86" s="58"/>
      <c r="KJH86" s="58"/>
      <c r="KJI86" s="58"/>
      <c r="KJP86" s="58"/>
      <c r="KJS86" s="58"/>
      <c r="KJT86" s="58"/>
      <c r="KKA86" s="58"/>
      <c r="KKD86" s="58"/>
      <c r="KKE86" s="58"/>
      <c r="KKL86" s="58"/>
      <c r="KKO86" s="58"/>
      <c r="KKP86" s="58"/>
      <c r="KKW86" s="58"/>
      <c r="KKZ86" s="58"/>
      <c r="KLA86" s="58"/>
      <c r="KLH86" s="58"/>
      <c r="KLK86" s="58"/>
      <c r="KLL86" s="58"/>
      <c r="KLS86" s="58"/>
      <c r="KLV86" s="58"/>
      <c r="KLW86" s="58"/>
      <c r="KMD86" s="58"/>
      <c r="KMG86" s="58"/>
      <c r="KMH86" s="58"/>
      <c r="KMO86" s="58"/>
      <c r="KMR86" s="58"/>
      <c r="KMS86" s="58"/>
      <c r="KMZ86" s="58"/>
      <c r="KNC86" s="58"/>
      <c r="KND86" s="58"/>
      <c r="KNK86" s="58"/>
      <c r="KNN86" s="58"/>
      <c r="KNO86" s="58"/>
      <c r="KNV86" s="58"/>
      <c r="KNY86" s="58"/>
      <c r="KNZ86" s="58"/>
      <c r="KOG86" s="58"/>
      <c r="KOJ86" s="58"/>
      <c r="KOK86" s="58"/>
      <c r="KOR86" s="58"/>
      <c r="KOU86" s="58"/>
      <c r="KOV86" s="58"/>
      <c r="KPC86" s="58"/>
      <c r="KPF86" s="58"/>
      <c r="KPG86" s="58"/>
      <c r="KPN86" s="58"/>
      <c r="KPQ86" s="58"/>
      <c r="KPR86" s="58"/>
      <c r="KPY86" s="58"/>
      <c r="KQB86" s="58"/>
      <c r="KQC86" s="58"/>
      <c r="KQJ86" s="58"/>
      <c r="KQM86" s="58"/>
      <c r="KQN86" s="58"/>
      <c r="KQU86" s="58"/>
      <c r="KQX86" s="58"/>
      <c r="KQY86" s="58"/>
      <c r="KRF86" s="58"/>
      <c r="KRI86" s="58"/>
      <c r="KRJ86" s="58"/>
      <c r="KRQ86" s="58"/>
      <c r="KRT86" s="58"/>
      <c r="KRU86" s="58"/>
      <c r="KSB86" s="58"/>
      <c r="KSE86" s="58"/>
      <c r="KSF86" s="58"/>
      <c r="KSM86" s="58"/>
      <c r="KSP86" s="58"/>
      <c r="KSQ86" s="58"/>
      <c r="KSX86" s="58"/>
      <c r="KTA86" s="58"/>
      <c r="KTB86" s="58"/>
      <c r="KTI86" s="58"/>
      <c r="KTL86" s="58"/>
      <c r="KTM86" s="58"/>
      <c r="KTT86" s="58"/>
      <c r="KTW86" s="58"/>
      <c r="KTX86" s="58"/>
      <c r="KUE86" s="58"/>
      <c r="KUH86" s="58"/>
      <c r="KUI86" s="58"/>
      <c r="KUP86" s="58"/>
      <c r="KUS86" s="58"/>
      <c r="KUT86" s="58"/>
      <c r="KVA86" s="58"/>
      <c r="KVD86" s="58"/>
      <c r="KVE86" s="58"/>
      <c r="KVL86" s="58"/>
      <c r="KVO86" s="58"/>
      <c r="KVP86" s="58"/>
      <c r="KVW86" s="58"/>
      <c r="KVZ86" s="58"/>
      <c r="KWA86" s="58"/>
      <c r="KWH86" s="58"/>
      <c r="KWK86" s="58"/>
      <c r="KWL86" s="58"/>
      <c r="KWS86" s="58"/>
      <c r="KWV86" s="58"/>
      <c r="KWW86" s="58"/>
      <c r="KXD86" s="58"/>
      <c r="KXG86" s="58"/>
      <c r="KXH86" s="58"/>
      <c r="KXO86" s="58"/>
      <c r="KXR86" s="58"/>
      <c r="KXS86" s="58"/>
      <c r="KXZ86" s="58"/>
      <c r="KYC86" s="58"/>
      <c r="KYD86" s="58"/>
      <c r="KYK86" s="58"/>
      <c r="KYN86" s="58"/>
      <c r="KYO86" s="58"/>
      <c r="KYV86" s="58"/>
      <c r="KYY86" s="58"/>
      <c r="KYZ86" s="58"/>
      <c r="KZG86" s="58"/>
      <c r="KZJ86" s="58"/>
      <c r="KZK86" s="58"/>
      <c r="KZR86" s="58"/>
      <c r="KZU86" s="58"/>
      <c r="KZV86" s="58"/>
      <c r="LAC86" s="58"/>
      <c r="LAF86" s="58"/>
      <c r="LAG86" s="58"/>
      <c r="LAN86" s="58"/>
      <c r="LAQ86" s="58"/>
      <c r="LAR86" s="58"/>
      <c r="LAY86" s="58"/>
      <c r="LBB86" s="58"/>
      <c r="LBC86" s="58"/>
      <c r="LBJ86" s="58"/>
      <c r="LBM86" s="58"/>
      <c r="LBN86" s="58"/>
      <c r="LBU86" s="58"/>
      <c r="LBX86" s="58"/>
      <c r="LBY86" s="58"/>
      <c r="LCF86" s="58"/>
      <c r="LCI86" s="58"/>
      <c r="LCJ86" s="58"/>
      <c r="LCQ86" s="58"/>
      <c r="LCT86" s="58"/>
      <c r="LCU86" s="58"/>
      <c r="LDB86" s="58"/>
      <c r="LDE86" s="58"/>
      <c r="LDF86" s="58"/>
      <c r="LDM86" s="58"/>
      <c r="LDP86" s="58"/>
      <c r="LDQ86" s="58"/>
      <c r="LDX86" s="58"/>
      <c r="LEA86" s="58"/>
      <c r="LEB86" s="58"/>
      <c r="LEI86" s="58"/>
      <c r="LEL86" s="58"/>
      <c r="LEM86" s="58"/>
      <c r="LET86" s="58"/>
      <c r="LEW86" s="58"/>
      <c r="LEX86" s="58"/>
      <c r="LFE86" s="58"/>
      <c r="LFH86" s="58"/>
      <c r="LFI86" s="58"/>
      <c r="LFP86" s="58"/>
      <c r="LFS86" s="58"/>
      <c r="LFT86" s="58"/>
      <c r="LGA86" s="58"/>
      <c r="LGD86" s="58"/>
      <c r="LGE86" s="58"/>
      <c r="LGL86" s="58"/>
      <c r="LGO86" s="58"/>
      <c r="LGP86" s="58"/>
      <c r="LGW86" s="58"/>
      <c r="LGZ86" s="58"/>
      <c r="LHA86" s="58"/>
      <c r="LHH86" s="58"/>
      <c r="LHK86" s="58"/>
      <c r="LHL86" s="58"/>
      <c r="LHS86" s="58"/>
      <c r="LHV86" s="58"/>
      <c r="LHW86" s="58"/>
      <c r="LID86" s="58"/>
      <c r="LIG86" s="58"/>
      <c r="LIH86" s="58"/>
      <c r="LIO86" s="58"/>
      <c r="LIR86" s="58"/>
      <c r="LIS86" s="58"/>
      <c r="LIZ86" s="58"/>
      <c r="LJC86" s="58"/>
      <c r="LJD86" s="58"/>
      <c r="LJK86" s="58"/>
      <c r="LJN86" s="58"/>
      <c r="LJO86" s="58"/>
      <c r="LJV86" s="58"/>
      <c r="LJY86" s="58"/>
      <c r="LJZ86" s="58"/>
      <c r="LKG86" s="58"/>
      <c r="LKJ86" s="58"/>
      <c r="LKK86" s="58"/>
      <c r="LKR86" s="58"/>
      <c r="LKU86" s="58"/>
      <c r="LKV86" s="58"/>
      <c r="LLC86" s="58"/>
      <c r="LLF86" s="58"/>
      <c r="LLG86" s="58"/>
      <c r="LLN86" s="58"/>
      <c r="LLQ86" s="58"/>
      <c r="LLR86" s="58"/>
      <c r="LLY86" s="58"/>
      <c r="LMB86" s="58"/>
      <c r="LMC86" s="58"/>
      <c r="LMJ86" s="58"/>
      <c r="LMM86" s="58"/>
      <c r="LMN86" s="58"/>
      <c r="LMU86" s="58"/>
      <c r="LMX86" s="58"/>
      <c r="LMY86" s="58"/>
      <c r="LNF86" s="58"/>
      <c r="LNI86" s="58"/>
      <c r="LNJ86" s="58"/>
      <c r="LNQ86" s="58"/>
      <c r="LNT86" s="58"/>
      <c r="LNU86" s="58"/>
      <c r="LOB86" s="58"/>
      <c r="LOE86" s="58"/>
      <c r="LOF86" s="58"/>
      <c r="LOM86" s="58"/>
      <c r="LOP86" s="58"/>
      <c r="LOQ86" s="58"/>
      <c r="LOX86" s="58"/>
      <c r="LPA86" s="58"/>
      <c r="LPB86" s="58"/>
      <c r="LPI86" s="58"/>
      <c r="LPL86" s="58"/>
      <c r="LPM86" s="58"/>
      <c r="LPT86" s="58"/>
      <c r="LPW86" s="58"/>
      <c r="LPX86" s="58"/>
      <c r="LQE86" s="58"/>
      <c r="LQH86" s="58"/>
      <c r="LQI86" s="58"/>
      <c r="LQP86" s="58"/>
      <c r="LQS86" s="58"/>
      <c r="LQT86" s="58"/>
      <c r="LRA86" s="58"/>
      <c r="LRD86" s="58"/>
      <c r="LRE86" s="58"/>
      <c r="LRL86" s="58"/>
      <c r="LRO86" s="58"/>
      <c r="LRP86" s="58"/>
      <c r="LRW86" s="58"/>
      <c r="LRZ86" s="58"/>
      <c r="LSA86" s="58"/>
      <c r="LSH86" s="58"/>
      <c r="LSK86" s="58"/>
      <c r="LSL86" s="58"/>
      <c r="LSS86" s="58"/>
      <c r="LSV86" s="58"/>
      <c r="LSW86" s="58"/>
      <c r="LTD86" s="58"/>
      <c r="LTG86" s="58"/>
      <c r="LTH86" s="58"/>
      <c r="LTO86" s="58"/>
      <c r="LTR86" s="58"/>
      <c r="LTS86" s="58"/>
      <c r="LTZ86" s="58"/>
      <c r="LUC86" s="58"/>
      <c r="LUD86" s="58"/>
      <c r="LUK86" s="58"/>
      <c r="LUN86" s="58"/>
      <c r="LUO86" s="58"/>
      <c r="LUV86" s="58"/>
      <c r="LUY86" s="58"/>
      <c r="LUZ86" s="58"/>
      <c r="LVG86" s="58"/>
      <c r="LVJ86" s="58"/>
      <c r="LVK86" s="58"/>
      <c r="LVR86" s="58"/>
      <c r="LVU86" s="58"/>
      <c r="LVV86" s="58"/>
      <c r="LWC86" s="58"/>
      <c r="LWF86" s="58"/>
      <c r="LWG86" s="58"/>
      <c r="LWN86" s="58"/>
      <c r="LWQ86" s="58"/>
      <c r="LWR86" s="58"/>
      <c r="LWY86" s="58"/>
      <c r="LXB86" s="58"/>
      <c r="LXC86" s="58"/>
      <c r="LXJ86" s="58"/>
      <c r="LXM86" s="58"/>
      <c r="LXN86" s="58"/>
      <c r="LXU86" s="58"/>
      <c r="LXX86" s="58"/>
      <c r="LXY86" s="58"/>
      <c r="LYF86" s="58"/>
      <c r="LYI86" s="58"/>
      <c r="LYJ86" s="58"/>
      <c r="LYQ86" s="58"/>
      <c r="LYT86" s="58"/>
      <c r="LYU86" s="58"/>
      <c r="LZB86" s="58"/>
      <c r="LZE86" s="58"/>
      <c r="LZF86" s="58"/>
      <c r="LZM86" s="58"/>
      <c r="LZP86" s="58"/>
      <c r="LZQ86" s="58"/>
      <c r="LZX86" s="58"/>
      <c r="MAA86" s="58"/>
      <c r="MAB86" s="58"/>
      <c r="MAI86" s="58"/>
      <c r="MAL86" s="58"/>
      <c r="MAM86" s="58"/>
      <c r="MAT86" s="58"/>
      <c r="MAW86" s="58"/>
      <c r="MAX86" s="58"/>
      <c r="MBE86" s="58"/>
      <c r="MBH86" s="58"/>
      <c r="MBI86" s="58"/>
      <c r="MBP86" s="58"/>
      <c r="MBS86" s="58"/>
      <c r="MBT86" s="58"/>
      <c r="MCA86" s="58"/>
      <c r="MCD86" s="58"/>
      <c r="MCE86" s="58"/>
      <c r="MCL86" s="58"/>
      <c r="MCO86" s="58"/>
      <c r="MCP86" s="58"/>
      <c r="MCW86" s="58"/>
      <c r="MCZ86" s="58"/>
      <c r="MDA86" s="58"/>
      <c r="MDH86" s="58"/>
      <c r="MDK86" s="58"/>
      <c r="MDL86" s="58"/>
      <c r="MDS86" s="58"/>
      <c r="MDV86" s="58"/>
      <c r="MDW86" s="58"/>
      <c r="MED86" s="58"/>
      <c r="MEG86" s="58"/>
      <c r="MEH86" s="58"/>
      <c r="MEO86" s="58"/>
      <c r="MER86" s="58"/>
      <c r="MES86" s="58"/>
      <c r="MEZ86" s="58"/>
      <c r="MFC86" s="58"/>
      <c r="MFD86" s="58"/>
      <c r="MFK86" s="58"/>
      <c r="MFN86" s="58"/>
      <c r="MFO86" s="58"/>
      <c r="MFV86" s="58"/>
      <c r="MFY86" s="58"/>
      <c r="MFZ86" s="58"/>
      <c r="MGG86" s="58"/>
      <c r="MGJ86" s="58"/>
      <c r="MGK86" s="58"/>
      <c r="MGR86" s="58"/>
      <c r="MGU86" s="58"/>
      <c r="MGV86" s="58"/>
      <c r="MHC86" s="58"/>
      <c r="MHF86" s="58"/>
      <c r="MHG86" s="58"/>
      <c r="MHN86" s="58"/>
      <c r="MHQ86" s="58"/>
      <c r="MHR86" s="58"/>
      <c r="MHY86" s="58"/>
      <c r="MIB86" s="58"/>
      <c r="MIC86" s="58"/>
      <c r="MIJ86" s="58"/>
      <c r="MIM86" s="58"/>
      <c r="MIN86" s="58"/>
      <c r="MIU86" s="58"/>
      <c r="MIX86" s="58"/>
      <c r="MIY86" s="58"/>
      <c r="MJF86" s="58"/>
      <c r="MJI86" s="58"/>
      <c r="MJJ86" s="58"/>
      <c r="MJQ86" s="58"/>
      <c r="MJT86" s="58"/>
      <c r="MJU86" s="58"/>
      <c r="MKB86" s="58"/>
      <c r="MKE86" s="58"/>
      <c r="MKF86" s="58"/>
      <c r="MKM86" s="58"/>
      <c r="MKP86" s="58"/>
      <c r="MKQ86" s="58"/>
      <c r="MKX86" s="58"/>
      <c r="MLA86" s="58"/>
      <c r="MLB86" s="58"/>
      <c r="MLI86" s="58"/>
      <c r="MLL86" s="58"/>
      <c r="MLM86" s="58"/>
      <c r="MLT86" s="58"/>
      <c r="MLW86" s="58"/>
      <c r="MLX86" s="58"/>
      <c r="MME86" s="58"/>
      <c r="MMH86" s="58"/>
      <c r="MMI86" s="58"/>
      <c r="MMP86" s="58"/>
      <c r="MMS86" s="58"/>
      <c r="MMT86" s="58"/>
      <c r="MNA86" s="58"/>
      <c r="MND86" s="58"/>
      <c r="MNE86" s="58"/>
      <c r="MNL86" s="58"/>
      <c r="MNO86" s="58"/>
      <c r="MNP86" s="58"/>
      <c r="MNW86" s="58"/>
      <c r="MNZ86" s="58"/>
      <c r="MOA86" s="58"/>
      <c r="MOH86" s="58"/>
      <c r="MOK86" s="58"/>
      <c r="MOL86" s="58"/>
      <c r="MOS86" s="58"/>
      <c r="MOV86" s="58"/>
      <c r="MOW86" s="58"/>
      <c r="MPD86" s="58"/>
      <c r="MPG86" s="58"/>
      <c r="MPH86" s="58"/>
      <c r="MPO86" s="58"/>
      <c r="MPR86" s="58"/>
      <c r="MPS86" s="58"/>
      <c r="MPZ86" s="58"/>
      <c r="MQC86" s="58"/>
      <c r="MQD86" s="58"/>
      <c r="MQK86" s="58"/>
      <c r="MQN86" s="58"/>
      <c r="MQO86" s="58"/>
      <c r="MQV86" s="58"/>
      <c r="MQY86" s="58"/>
      <c r="MQZ86" s="58"/>
      <c r="MRG86" s="58"/>
      <c r="MRJ86" s="58"/>
      <c r="MRK86" s="58"/>
      <c r="MRR86" s="58"/>
      <c r="MRU86" s="58"/>
      <c r="MRV86" s="58"/>
      <c r="MSC86" s="58"/>
      <c r="MSF86" s="58"/>
      <c r="MSG86" s="58"/>
      <c r="MSN86" s="58"/>
      <c r="MSQ86" s="58"/>
      <c r="MSR86" s="58"/>
      <c r="MSY86" s="58"/>
      <c r="MTB86" s="58"/>
      <c r="MTC86" s="58"/>
      <c r="MTJ86" s="58"/>
      <c r="MTM86" s="58"/>
      <c r="MTN86" s="58"/>
      <c r="MTU86" s="58"/>
      <c r="MTX86" s="58"/>
      <c r="MTY86" s="58"/>
      <c r="MUF86" s="58"/>
      <c r="MUI86" s="58"/>
      <c r="MUJ86" s="58"/>
      <c r="MUQ86" s="58"/>
      <c r="MUT86" s="58"/>
      <c r="MUU86" s="58"/>
      <c r="MVB86" s="58"/>
      <c r="MVE86" s="58"/>
      <c r="MVF86" s="58"/>
      <c r="MVM86" s="58"/>
      <c r="MVP86" s="58"/>
      <c r="MVQ86" s="58"/>
      <c r="MVX86" s="58"/>
      <c r="MWA86" s="58"/>
      <c r="MWB86" s="58"/>
      <c r="MWI86" s="58"/>
      <c r="MWL86" s="58"/>
      <c r="MWM86" s="58"/>
      <c r="MWT86" s="58"/>
      <c r="MWW86" s="58"/>
      <c r="MWX86" s="58"/>
      <c r="MXE86" s="58"/>
      <c r="MXH86" s="58"/>
      <c r="MXI86" s="58"/>
      <c r="MXP86" s="58"/>
      <c r="MXS86" s="58"/>
      <c r="MXT86" s="58"/>
      <c r="MYA86" s="58"/>
      <c r="MYD86" s="58"/>
      <c r="MYE86" s="58"/>
      <c r="MYL86" s="58"/>
      <c r="MYO86" s="58"/>
      <c r="MYP86" s="58"/>
      <c r="MYW86" s="58"/>
      <c r="MYZ86" s="58"/>
      <c r="MZA86" s="58"/>
      <c r="MZH86" s="58"/>
      <c r="MZK86" s="58"/>
      <c r="MZL86" s="58"/>
      <c r="MZS86" s="58"/>
      <c r="MZV86" s="58"/>
      <c r="MZW86" s="58"/>
      <c r="NAD86" s="58"/>
      <c r="NAG86" s="58"/>
      <c r="NAH86" s="58"/>
      <c r="NAO86" s="58"/>
      <c r="NAR86" s="58"/>
      <c r="NAS86" s="58"/>
      <c r="NAZ86" s="58"/>
      <c r="NBC86" s="58"/>
      <c r="NBD86" s="58"/>
      <c r="NBK86" s="58"/>
      <c r="NBN86" s="58"/>
      <c r="NBO86" s="58"/>
      <c r="NBV86" s="58"/>
      <c r="NBY86" s="58"/>
      <c r="NBZ86" s="58"/>
      <c r="NCG86" s="58"/>
      <c r="NCJ86" s="58"/>
      <c r="NCK86" s="58"/>
      <c r="NCR86" s="58"/>
      <c r="NCU86" s="58"/>
      <c r="NCV86" s="58"/>
      <c r="NDC86" s="58"/>
      <c r="NDF86" s="58"/>
      <c r="NDG86" s="58"/>
      <c r="NDN86" s="58"/>
      <c r="NDQ86" s="58"/>
      <c r="NDR86" s="58"/>
      <c r="NDY86" s="58"/>
      <c r="NEB86" s="58"/>
      <c r="NEC86" s="58"/>
      <c r="NEJ86" s="58"/>
      <c r="NEM86" s="58"/>
      <c r="NEN86" s="58"/>
      <c r="NEU86" s="58"/>
      <c r="NEX86" s="58"/>
      <c r="NEY86" s="58"/>
      <c r="NFF86" s="58"/>
      <c r="NFI86" s="58"/>
      <c r="NFJ86" s="58"/>
      <c r="NFQ86" s="58"/>
      <c r="NFT86" s="58"/>
      <c r="NFU86" s="58"/>
      <c r="NGB86" s="58"/>
      <c r="NGE86" s="58"/>
      <c r="NGF86" s="58"/>
      <c r="NGM86" s="58"/>
      <c r="NGP86" s="58"/>
      <c r="NGQ86" s="58"/>
      <c r="NGX86" s="58"/>
      <c r="NHA86" s="58"/>
      <c r="NHB86" s="58"/>
      <c r="NHI86" s="58"/>
      <c r="NHL86" s="58"/>
      <c r="NHM86" s="58"/>
      <c r="NHT86" s="58"/>
      <c r="NHW86" s="58"/>
      <c r="NHX86" s="58"/>
      <c r="NIE86" s="58"/>
      <c r="NIH86" s="58"/>
      <c r="NII86" s="58"/>
      <c r="NIP86" s="58"/>
      <c r="NIS86" s="58"/>
      <c r="NIT86" s="58"/>
      <c r="NJA86" s="58"/>
      <c r="NJD86" s="58"/>
      <c r="NJE86" s="58"/>
      <c r="NJL86" s="58"/>
      <c r="NJO86" s="58"/>
      <c r="NJP86" s="58"/>
      <c r="NJW86" s="58"/>
      <c r="NJZ86" s="58"/>
      <c r="NKA86" s="58"/>
      <c r="NKH86" s="58"/>
      <c r="NKK86" s="58"/>
      <c r="NKL86" s="58"/>
      <c r="NKS86" s="58"/>
      <c r="NKV86" s="58"/>
      <c r="NKW86" s="58"/>
      <c r="NLD86" s="58"/>
      <c r="NLG86" s="58"/>
      <c r="NLH86" s="58"/>
      <c r="NLO86" s="58"/>
      <c r="NLR86" s="58"/>
      <c r="NLS86" s="58"/>
      <c r="NLZ86" s="58"/>
      <c r="NMC86" s="58"/>
      <c r="NMD86" s="58"/>
      <c r="NMK86" s="58"/>
      <c r="NMN86" s="58"/>
      <c r="NMO86" s="58"/>
      <c r="NMV86" s="58"/>
      <c r="NMY86" s="58"/>
      <c r="NMZ86" s="58"/>
      <c r="NNG86" s="58"/>
      <c r="NNJ86" s="58"/>
      <c r="NNK86" s="58"/>
      <c r="NNR86" s="58"/>
      <c r="NNU86" s="58"/>
      <c r="NNV86" s="58"/>
      <c r="NOC86" s="58"/>
      <c r="NOF86" s="58"/>
      <c r="NOG86" s="58"/>
      <c r="NON86" s="58"/>
      <c r="NOQ86" s="58"/>
      <c r="NOR86" s="58"/>
      <c r="NOY86" s="58"/>
      <c r="NPB86" s="58"/>
      <c r="NPC86" s="58"/>
      <c r="NPJ86" s="58"/>
      <c r="NPM86" s="58"/>
      <c r="NPN86" s="58"/>
      <c r="NPU86" s="58"/>
      <c r="NPX86" s="58"/>
      <c r="NPY86" s="58"/>
      <c r="NQF86" s="58"/>
      <c r="NQI86" s="58"/>
      <c r="NQJ86" s="58"/>
      <c r="NQQ86" s="58"/>
      <c r="NQT86" s="58"/>
      <c r="NQU86" s="58"/>
      <c r="NRB86" s="58"/>
      <c r="NRE86" s="58"/>
      <c r="NRF86" s="58"/>
      <c r="NRM86" s="58"/>
      <c r="NRP86" s="58"/>
      <c r="NRQ86" s="58"/>
      <c r="NRX86" s="58"/>
      <c r="NSA86" s="58"/>
      <c r="NSB86" s="58"/>
      <c r="NSI86" s="58"/>
      <c r="NSL86" s="58"/>
      <c r="NSM86" s="58"/>
      <c r="NST86" s="58"/>
      <c r="NSW86" s="58"/>
      <c r="NSX86" s="58"/>
      <c r="NTE86" s="58"/>
      <c r="NTH86" s="58"/>
      <c r="NTI86" s="58"/>
      <c r="NTP86" s="58"/>
      <c r="NTS86" s="58"/>
      <c r="NTT86" s="58"/>
      <c r="NUA86" s="58"/>
      <c r="NUD86" s="58"/>
      <c r="NUE86" s="58"/>
      <c r="NUL86" s="58"/>
      <c r="NUO86" s="58"/>
      <c r="NUP86" s="58"/>
      <c r="NUW86" s="58"/>
      <c r="NUZ86" s="58"/>
      <c r="NVA86" s="58"/>
      <c r="NVH86" s="58"/>
      <c r="NVK86" s="58"/>
      <c r="NVL86" s="58"/>
      <c r="NVS86" s="58"/>
      <c r="NVV86" s="58"/>
      <c r="NVW86" s="58"/>
      <c r="NWD86" s="58"/>
      <c r="NWG86" s="58"/>
      <c r="NWH86" s="58"/>
      <c r="NWO86" s="58"/>
      <c r="NWR86" s="58"/>
      <c r="NWS86" s="58"/>
      <c r="NWZ86" s="58"/>
      <c r="NXC86" s="58"/>
      <c r="NXD86" s="58"/>
      <c r="NXK86" s="58"/>
      <c r="NXN86" s="58"/>
      <c r="NXO86" s="58"/>
      <c r="NXV86" s="58"/>
      <c r="NXY86" s="58"/>
      <c r="NXZ86" s="58"/>
      <c r="NYG86" s="58"/>
      <c r="NYJ86" s="58"/>
      <c r="NYK86" s="58"/>
      <c r="NYR86" s="58"/>
      <c r="NYU86" s="58"/>
      <c r="NYV86" s="58"/>
      <c r="NZC86" s="58"/>
      <c r="NZF86" s="58"/>
      <c r="NZG86" s="58"/>
      <c r="NZN86" s="58"/>
      <c r="NZQ86" s="58"/>
      <c r="NZR86" s="58"/>
      <c r="NZY86" s="58"/>
      <c r="OAB86" s="58"/>
      <c r="OAC86" s="58"/>
      <c r="OAJ86" s="58"/>
      <c r="OAM86" s="58"/>
      <c r="OAN86" s="58"/>
      <c r="OAU86" s="58"/>
      <c r="OAX86" s="58"/>
      <c r="OAY86" s="58"/>
      <c r="OBF86" s="58"/>
      <c r="OBI86" s="58"/>
      <c r="OBJ86" s="58"/>
      <c r="OBQ86" s="58"/>
      <c r="OBT86" s="58"/>
      <c r="OBU86" s="58"/>
      <c r="OCB86" s="58"/>
      <c r="OCE86" s="58"/>
      <c r="OCF86" s="58"/>
      <c r="OCM86" s="58"/>
      <c r="OCP86" s="58"/>
      <c r="OCQ86" s="58"/>
      <c r="OCX86" s="58"/>
      <c r="ODA86" s="58"/>
      <c r="ODB86" s="58"/>
      <c r="ODI86" s="58"/>
      <c r="ODL86" s="58"/>
      <c r="ODM86" s="58"/>
      <c r="ODT86" s="58"/>
      <c r="ODW86" s="58"/>
      <c r="ODX86" s="58"/>
      <c r="OEE86" s="58"/>
      <c r="OEH86" s="58"/>
      <c r="OEI86" s="58"/>
      <c r="OEP86" s="58"/>
      <c r="OES86" s="58"/>
      <c r="OET86" s="58"/>
      <c r="OFA86" s="58"/>
      <c r="OFD86" s="58"/>
      <c r="OFE86" s="58"/>
      <c r="OFL86" s="58"/>
      <c r="OFO86" s="58"/>
      <c r="OFP86" s="58"/>
      <c r="OFW86" s="58"/>
      <c r="OFZ86" s="58"/>
      <c r="OGA86" s="58"/>
      <c r="OGH86" s="58"/>
      <c r="OGK86" s="58"/>
      <c r="OGL86" s="58"/>
      <c r="OGS86" s="58"/>
      <c r="OGV86" s="58"/>
      <c r="OGW86" s="58"/>
      <c r="OHD86" s="58"/>
      <c r="OHG86" s="58"/>
      <c r="OHH86" s="58"/>
      <c r="OHO86" s="58"/>
      <c r="OHR86" s="58"/>
      <c r="OHS86" s="58"/>
      <c r="OHZ86" s="58"/>
      <c r="OIC86" s="58"/>
      <c r="OID86" s="58"/>
      <c r="OIK86" s="58"/>
      <c r="OIN86" s="58"/>
      <c r="OIO86" s="58"/>
      <c r="OIV86" s="58"/>
      <c r="OIY86" s="58"/>
      <c r="OIZ86" s="58"/>
      <c r="OJG86" s="58"/>
      <c r="OJJ86" s="58"/>
      <c r="OJK86" s="58"/>
      <c r="OJR86" s="58"/>
      <c r="OJU86" s="58"/>
      <c r="OJV86" s="58"/>
      <c r="OKC86" s="58"/>
      <c r="OKF86" s="58"/>
      <c r="OKG86" s="58"/>
      <c r="OKN86" s="58"/>
      <c r="OKQ86" s="58"/>
      <c r="OKR86" s="58"/>
      <c r="OKY86" s="58"/>
      <c r="OLB86" s="58"/>
      <c r="OLC86" s="58"/>
      <c r="OLJ86" s="58"/>
      <c r="OLM86" s="58"/>
      <c r="OLN86" s="58"/>
      <c r="OLU86" s="58"/>
      <c r="OLX86" s="58"/>
      <c r="OLY86" s="58"/>
      <c r="OMF86" s="58"/>
      <c r="OMI86" s="58"/>
      <c r="OMJ86" s="58"/>
      <c r="OMQ86" s="58"/>
      <c r="OMT86" s="58"/>
      <c r="OMU86" s="58"/>
      <c r="ONB86" s="58"/>
      <c r="ONE86" s="58"/>
      <c r="ONF86" s="58"/>
      <c r="ONM86" s="58"/>
      <c r="ONP86" s="58"/>
      <c r="ONQ86" s="58"/>
      <c r="ONX86" s="58"/>
      <c r="OOA86" s="58"/>
      <c r="OOB86" s="58"/>
      <c r="OOI86" s="58"/>
      <c r="OOL86" s="58"/>
      <c r="OOM86" s="58"/>
      <c r="OOT86" s="58"/>
      <c r="OOW86" s="58"/>
      <c r="OOX86" s="58"/>
      <c r="OPE86" s="58"/>
      <c r="OPH86" s="58"/>
      <c r="OPI86" s="58"/>
      <c r="OPP86" s="58"/>
      <c r="OPS86" s="58"/>
      <c r="OPT86" s="58"/>
      <c r="OQA86" s="58"/>
      <c r="OQD86" s="58"/>
      <c r="OQE86" s="58"/>
      <c r="OQL86" s="58"/>
      <c r="OQO86" s="58"/>
      <c r="OQP86" s="58"/>
      <c r="OQW86" s="58"/>
      <c r="OQZ86" s="58"/>
      <c r="ORA86" s="58"/>
      <c r="ORH86" s="58"/>
      <c r="ORK86" s="58"/>
      <c r="ORL86" s="58"/>
      <c r="ORS86" s="58"/>
      <c r="ORV86" s="58"/>
      <c r="ORW86" s="58"/>
      <c r="OSD86" s="58"/>
      <c r="OSG86" s="58"/>
      <c r="OSH86" s="58"/>
      <c r="OSO86" s="58"/>
      <c r="OSR86" s="58"/>
      <c r="OSS86" s="58"/>
      <c r="OSZ86" s="58"/>
      <c r="OTC86" s="58"/>
      <c r="OTD86" s="58"/>
      <c r="OTK86" s="58"/>
      <c r="OTN86" s="58"/>
      <c r="OTO86" s="58"/>
      <c r="OTV86" s="58"/>
      <c r="OTY86" s="58"/>
      <c r="OTZ86" s="58"/>
      <c r="OUG86" s="58"/>
      <c r="OUJ86" s="58"/>
      <c r="OUK86" s="58"/>
      <c r="OUR86" s="58"/>
      <c r="OUU86" s="58"/>
      <c r="OUV86" s="58"/>
      <c r="OVC86" s="58"/>
      <c r="OVF86" s="58"/>
      <c r="OVG86" s="58"/>
      <c r="OVN86" s="58"/>
      <c r="OVQ86" s="58"/>
      <c r="OVR86" s="58"/>
      <c r="OVY86" s="58"/>
      <c r="OWB86" s="58"/>
      <c r="OWC86" s="58"/>
      <c r="OWJ86" s="58"/>
      <c r="OWM86" s="58"/>
      <c r="OWN86" s="58"/>
      <c r="OWU86" s="58"/>
      <c r="OWX86" s="58"/>
      <c r="OWY86" s="58"/>
      <c r="OXF86" s="58"/>
      <c r="OXI86" s="58"/>
      <c r="OXJ86" s="58"/>
      <c r="OXQ86" s="58"/>
      <c r="OXT86" s="58"/>
      <c r="OXU86" s="58"/>
      <c r="OYB86" s="58"/>
      <c r="OYE86" s="58"/>
      <c r="OYF86" s="58"/>
      <c r="OYM86" s="58"/>
      <c r="OYP86" s="58"/>
      <c r="OYQ86" s="58"/>
      <c r="OYX86" s="58"/>
      <c r="OZA86" s="58"/>
      <c r="OZB86" s="58"/>
      <c r="OZI86" s="58"/>
      <c r="OZL86" s="58"/>
      <c r="OZM86" s="58"/>
      <c r="OZT86" s="58"/>
      <c r="OZW86" s="58"/>
      <c r="OZX86" s="58"/>
      <c r="PAE86" s="58"/>
      <c r="PAH86" s="58"/>
      <c r="PAI86" s="58"/>
      <c r="PAP86" s="58"/>
      <c r="PAS86" s="58"/>
      <c r="PAT86" s="58"/>
      <c r="PBA86" s="58"/>
      <c r="PBD86" s="58"/>
      <c r="PBE86" s="58"/>
      <c r="PBL86" s="58"/>
      <c r="PBO86" s="58"/>
      <c r="PBP86" s="58"/>
      <c r="PBW86" s="58"/>
      <c r="PBZ86" s="58"/>
      <c r="PCA86" s="58"/>
      <c r="PCH86" s="58"/>
      <c r="PCK86" s="58"/>
      <c r="PCL86" s="58"/>
      <c r="PCS86" s="58"/>
      <c r="PCV86" s="58"/>
      <c r="PCW86" s="58"/>
      <c r="PDD86" s="58"/>
      <c r="PDG86" s="58"/>
      <c r="PDH86" s="58"/>
      <c r="PDO86" s="58"/>
      <c r="PDR86" s="58"/>
      <c r="PDS86" s="58"/>
      <c r="PDZ86" s="58"/>
      <c r="PEC86" s="58"/>
      <c r="PED86" s="58"/>
      <c r="PEK86" s="58"/>
      <c r="PEN86" s="58"/>
      <c r="PEO86" s="58"/>
      <c r="PEV86" s="58"/>
      <c r="PEY86" s="58"/>
      <c r="PEZ86" s="58"/>
      <c r="PFG86" s="58"/>
      <c r="PFJ86" s="58"/>
      <c r="PFK86" s="58"/>
      <c r="PFR86" s="58"/>
      <c r="PFU86" s="58"/>
      <c r="PFV86" s="58"/>
      <c r="PGC86" s="58"/>
      <c r="PGF86" s="58"/>
      <c r="PGG86" s="58"/>
      <c r="PGN86" s="58"/>
      <c r="PGQ86" s="58"/>
      <c r="PGR86" s="58"/>
      <c r="PGY86" s="58"/>
      <c r="PHB86" s="58"/>
      <c r="PHC86" s="58"/>
      <c r="PHJ86" s="58"/>
      <c r="PHM86" s="58"/>
      <c r="PHN86" s="58"/>
      <c r="PHU86" s="58"/>
      <c r="PHX86" s="58"/>
      <c r="PHY86" s="58"/>
      <c r="PIF86" s="58"/>
      <c r="PII86" s="58"/>
      <c r="PIJ86" s="58"/>
      <c r="PIQ86" s="58"/>
      <c r="PIT86" s="58"/>
      <c r="PIU86" s="58"/>
      <c r="PJB86" s="58"/>
      <c r="PJE86" s="58"/>
      <c r="PJF86" s="58"/>
      <c r="PJM86" s="58"/>
      <c r="PJP86" s="58"/>
      <c r="PJQ86" s="58"/>
      <c r="PJX86" s="58"/>
      <c r="PKA86" s="58"/>
      <c r="PKB86" s="58"/>
      <c r="PKI86" s="58"/>
      <c r="PKL86" s="58"/>
      <c r="PKM86" s="58"/>
      <c r="PKT86" s="58"/>
      <c r="PKW86" s="58"/>
      <c r="PKX86" s="58"/>
      <c r="PLE86" s="58"/>
      <c r="PLH86" s="58"/>
      <c r="PLI86" s="58"/>
      <c r="PLP86" s="58"/>
      <c r="PLS86" s="58"/>
      <c r="PLT86" s="58"/>
      <c r="PMA86" s="58"/>
      <c r="PMD86" s="58"/>
      <c r="PME86" s="58"/>
      <c r="PML86" s="58"/>
      <c r="PMO86" s="58"/>
      <c r="PMP86" s="58"/>
      <c r="PMW86" s="58"/>
      <c r="PMZ86" s="58"/>
      <c r="PNA86" s="58"/>
      <c r="PNH86" s="58"/>
      <c r="PNK86" s="58"/>
      <c r="PNL86" s="58"/>
      <c r="PNS86" s="58"/>
      <c r="PNV86" s="58"/>
      <c r="PNW86" s="58"/>
      <c r="POD86" s="58"/>
      <c r="POG86" s="58"/>
      <c r="POH86" s="58"/>
      <c r="POO86" s="58"/>
      <c r="POR86" s="58"/>
      <c r="POS86" s="58"/>
      <c r="POZ86" s="58"/>
      <c r="PPC86" s="58"/>
      <c r="PPD86" s="58"/>
      <c r="PPK86" s="58"/>
      <c r="PPN86" s="58"/>
      <c r="PPO86" s="58"/>
      <c r="PPV86" s="58"/>
      <c r="PPY86" s="58"/>
      <c r="PPZ86" s="58"/>
      <c r="PQG86" s="58"/>
      <c r="PQJ86" s="58"/>
      <c r="PQK86" s="58"/>
      <c r="PQR86" s="58"/>
      <c r="PQU86" s="58"/>
      <c r="PQV86" s="58"/>
      <c r="PRC86" s="58"/>
      <c r="PRF86" s="58"/>
      <c r="PRG86" s="58"/>
      <c r="PRN86" s="58"/>
      <c r="PRQ86" s="58"/>
      <c r="PRR86" s="58"/>
      <c r="PRY86" s="58"/>
      <c r="PSB86" s="58"/>
      <c r="PSC86" s="58"/>
      <c r="PSJ86" s="58"/>
      <c r="PSM86" s="58"/>
      <c r="PSN86" s="58"/>
      <c r="PSU86" s="58"/>
      <c r="PSX86" s="58"/>
      <c r="PSY86" s="58"/>
      <c r="PTF86" s="58"/>
      <c r="PTI86" s="58"/>
      <c r="PTJ86" s="58"/>
      <c r="PTQ86" s="58"/>
      <c r="PTT86" s="58"/>
      <c r="PTU86" s="58"/>
      <c r="PUB86" s="58"/>
      <c r="PUE86" s="58"/>
      <c r="PUF86" s="58"/>
      <c r="PUM86" s="58"/>
      <c r="PUP86" s="58"/>
      <c r="PUQ86" s="58"/>
      <c r="PUX86" s="58"/>
      <c r="PVA86" s="58"/>
      <c r="PVB86" s="58"/>
      <c r="PVI86" s="58"/>
      <c r="PVL86" s="58"/>
      <c r="PVM86" s="58"/>
      <c r="PVT86" s="58"/>
      <c r="PVW86" s="58"/>
      <c r="PVX86" s="58"/>
      <c r="PWE86" s="58"/>
      <c r="PWH86" s="58"/>
      <c r="PWI86" s="58"/>
      <c r="PWP86" s="58"/>
      <c r="PWS86" s="58"/>
      <c r="PWT86" s="58"/>
      <c r="PXA86" s="58"/>
      <c r="PXD86" s="58"/>
      <c r="PXE86" s="58"/>
      <c r="PXL86" s="58"/>
      <c r="PXO86" s="58"/>
      <c r="PXP86" s="58"/>
      <c r="PXW86" s="58"/>
      <c r="PXZ86" s="58"/>
      <c r="PYA86" s="58"/>
      <c r="PYH86" s="58"/>
      <c r="PYK86" s="58"/>
      <c r="PYL86" s="58"/>
      <c r="PYS86" s="58"/>
      <c r="PYV86" s="58"/>
      <c r="PYW86" s="58"/>
      <c r="PZD86" s="58"/>
      <c r="PZG86" s="58"/>
      <c r="PZH86" s="58"/>
      <c r="PZO86" s="58"/>
      <c r="PZR86" s="58"/>
      <c r="PZS86" s="58"/>
      <c r="PZZ86" s="58"/>
      <c r="QAC86" s="58"/>
      <c r="QAD86" s="58"/>
      <c r="QAK86" s="58"/>
      <c r="QAN86" s="58"/>
      <c r="QAO86" s="58"/>
      <c r="QAV86" s="58"/>
      <c r="QAY86" s="58"/>
      <c r="QAZ86" s="58"/>
      <c r="QBG86" s="58"/>
      <c r="QBJ86" s="58"/>
      <c r="QBK86" s="58"/>
      <c r="QBR86" s="58"/>
      <c r="QBU86" s="58"/>
      <c r="QBV86" s="58"/>
      <c r="QCC86" s="58"/>
      <c r="QCF86" s="58"/>
      <c r="QCG86" s="58"/>
      <c r="QCN86" s="58"/>
      <c r="QCQ86" s="58"/>
      <c r="QCR86" s="58"/>
      <c r="QCY86" s="58"/>
      <c r="QDB86" s="58"/>
      <c r="QDC86" s="58"/>
      <c r="QDJ86" s="58"/>
      <c r="QDM86" s="58"/>
      <c r="QDN86" s="58"/>
      <c r="QDU86" s="58"/>
      <c r="QDX86" s="58"/>
      <c r="QDY86" s="58"/>
      <c r="QEF86" s="58"/>
      <c r="QEI86" s="58"/>
      <c r="QEJ86" s="58"/>
      <c r="QEQ86" s="58"/>
      <c r="QET86" s="58"/>
      <c r="QEU86" s="58"/>
      <c r="QFB86" s="58"/>
      <c r="QFE86" s="58"/>
      <c r="QFF86" s="58"/>
      <c r="QFM86" s="58"/>
      <c r="QFP86" s="58"/>
      <c r="QFQ86" s="58"/>
      <c r="QFX86" s="58"/>
      <c r="QGA86" s="58"/>
      <c r="QGB86" s="58"/>
      <c r="QGI86" s="58"/>
      <c r="QGL86" s="58"/>
      <c r="QGM86" s="58"/>
      <c r="QGT86" s="58"/>
      <c r="QGW86" s="58"/>
      <c r="QGX86" s="58"/>
      <c r="QHE86" s="58"/>
      <c r="QHH86" s="58"/>
      <c r="QHI86" s="58"/>
      <c r="QHP86" s="58"/>
      <c r="QHS86" s="58"/>
      <c r="QHT86" s="58"/>
      <c r="QIA86" s="58"/>
      <c r="QID86" s="58"/>
      <c r="QIE86" s="58"/>
      <c r="QIL86" s="58"/>
      <c r="QIO86" s="58"/>
      <c r="QIP86" s="58"/>
      <c r="QIW86" s="58"/>
      <c r="QIZ86" s="58"/>
      <c r="QJA86" s="58"/>
      <c r="QJH86" s="58"/>
      <c r="QJK86" s="58"/>
      <c r="QJL86" s="58"/>
      <c r="QJS86" s="58"/>
      <c r="QJV86" s="58"/>
      <c r="QJW86" s="58"/>
      <c r="QKD86" s="58"/>
      <c r="QKG86" s="58"/>
      <c r="QKH86" s="58"/>
      <c r="QKO86" s="58"/>
      <c r="QKR86" s="58"/>
      <c r="QKS86" s="58"/>
      <c r="QKZ86" s="58"/>
      <c r="QLC86" s="58"/>
      <c r="QLD86" s="58"/>
      <c r="QLK86" s="58"/>
      <c r="QLN86" s="58"/>
      <c r="QLO86" s="58"/>
      <c r="QLV86" s="58"/>
      <c r="QLY86" s="58"/>
      <c r="QLZ86" s="58"/>
      <c r="QMG86" s="58"/>
      <c r="QMJ86" s="58"/>
      <c r="QMK86" s="58"/>
      <c r="QMR86" s="58"/>
      <c r="QMU86" s="58"/>
      <c r="QMV86" s="58"/>
      <c r="QNC86" s="58"/>
      <c r="QNF86" s="58"/>
      <c r="QNG86" s="58"/>
      <c r="QNN86" s="58"/>
      <c r="QNQ86" s="58"/>
      <c r="QNR86" s="58"/>
      <c r="QNY86" s="58"/>
      <c r="QOB86" s="58"/>
      <c r="QOC86" s="58"/>
      <c r="QOJ86" s="58"/>
      <c r="QOM86" s="58"/>
      <c r="QON86" s="58"/>
      <c r="QOU86" s="58"/>
      <c r="QOX86" s="58"/>
      <c r="QOY86" s="58"/>
      <c r="QPF86" s="58"/>
      <c r="QPI86" s="58"/>
      <c r="QPJ86" s="58"/>
      <c r="QPQ86" s="58"/>
      <c r="QPT86" s="58"/>
      <c r="QPU86" s="58"/>
      <c r="QQB86" s="58"/>
      <c r="QQE86" s="58"/>
      <c r="QQF86" s="58"/>
      <c r="QQM86" s="58"/>
      <c r="QQP86" s="58"/>
      <c r="QQQ86" s="58"/>
      <c r="QQX86" s="58"/>
      <c r="QRA86" s="58"/>
      <c r="QRB86" s="58"/>
      <c r="QRI86" s="58"/>
      <c r="QRL86" s="58"/>
      <c r="QRM86" s="58"/>
      <c r="QRT86" s="58"/>
      <c r="QRW86" s="58"/>
      <c r="QRX86" s="58"/>
      <c r="QSE86" s="58"/>
      <c r="QSH86" s="58"/>
      <c r="QSI86" s="58"/>
      <c r="QSP86" s="58"/>
      <c r="QSS86" s="58"/>
      <c r="QST86" s="58"/>
      <c r="QTA86" s="58"/>
      <c r="QTD86" s="58"/>
      <c r="QTE86" s="58"/>
      <c r="QTL86" s="58"/>
      <c r="QTO86" s="58"/>
      <c r="QTP86" s="58"/>
      <c r="QTW86" s="58"/>
      <c r="QTZ86" s="58"/>
      <c r="QUA86" s="58"/>
      <c r="QUH86" s="58"/>
      <c r="QUK86" s="58"/>
      <c r="QUL86" s="58"/>
      <c r="QUS86" s="58"/>
      <c r="QUV86" s="58"/>
      <c r="QUW86" s="58"/>
      <c r="QVD86" s="58"/>
      <c r="QVG86" s="58"/>
      <c r="QVH86" s="58"/>
      <c r="QVO86" s="58"/>
      <c r="QVR86" s="58"/>
      <c r="QVS86" s="58"/>
      <c r="QVZ86" s="58"/>
      <c r="QWC86" s="58"/>
      <c r="QWD86" s="58"/>
      <c r="QWK86" s="58"/>
      <c r="QWN86" s="58"/>
      <c r="QWO86" s="58"/>
      <c r="QWV86" s="58"/>
      <c r="QWY86" s="58"/>
      <c r="QWZ86" s="58"/>
      <c r="QXG86" s="58"/>
      <c r="QXJ86" s="58"/>
      <c r="QXK86" s="58"/>
      <c r="QXR86" s="58"/>
      <c r="QXU86" s="58"/>
      <c r="QXV86" s="58"/>
      <c r="QYC86" s="58"/>
      <c r="QYF86" s="58"/>
      <c r="QYG86" s="58"/>
      <c r="QYN86" s="58"/>
      <c r="QYQ86" s="58"/>
      <c r="QYR86" s="58"/>
      <c r="QYY86" s="58"/>
      <c r="QZB86" s="58"/>
      <c r="QZC86" s="58"/>
      <c r="QZJ86" s="58"/>
      <c r="QZM86" s="58"/>
      <c r="QZN86" s="58"/>
      <c r="QZU86" s="58"/>
      <c r="QZX86" s="58"/>
      <c r="QZY86" s="58"/>
      <c r="RAF86" s="58"/>
      <c r="RAI86" s="58"/>
      <c r="RAJ86" s="58"/>
      <c r="RAQ86" s="58"/>
      <c r="RAT86" s="58"/>
      <c r="RAU86" s="58"/>
      <c r="RBB86" s="58"/>
      <c r="RBE86" s="58"/>
      <c r="RBF86" s="58"/>
      <c r="RBM86" s="58"/>
      <c r="RBP86" s="58"/>
      <c r="RBQ86" s="58"/>
      <c r="RBX86" s="58"/>
      <c r="RCA86" s="58"/>
      <c r="RCB86" s="58"/>
      <c r="RCI86" s="58"/>
      <c r="RCL86" s="58"/>
      <c r="RCM86" s="58"/>
      <c r="RCT86" s="58"/>
      <c r="RCW86" s="58"/>
      <c r="RCX86" s="58"/>
      <c r="RDE86" s="58"/>
      <c r="RDH86" s="58"/>
      <c r="RDI86" s="58"/>
      <c r="RDP86" s="58"/>
      <c r="RDS86" s="58"/>
      <c r="RDT86" s="58"/>
      <c r="REA86" s="58"/>
      <c r="RED86" s="58"/>
      <c r="REE86" s="58"/>
      <c r="REL86" s="58"/>
      <c r="REO86" s="58"/>
      <c r="REP86" s="58"/>
      <c r="REW86" s="58"/>
      <c r="REZ86" s="58"/>
      <c r="RFA86" s="58"/>
      <c r="RFH86" s="58"/>
      <c r="RFK86" s="58"/>
      <c r="RFL86" s="58"/>
      <c r="RFS86" s="58"/>
      <c r="RFV86" s="58"/>
      <c r="RFW86" s="58"/>
      <c r="RGD86" s="58"/>
      <c r="RGG86" s="58"/>
      <c r="RGH86" s="58"/>
      <c r="RGO86" s="58"/>
      <c r="RGR86" s="58"/>
      <c r="RGS86" s="58"/>
      <c r="RGZ86" s="58"/>
      <c r="RHC86" s="58"/>
      <c r="RHD86" s="58"/>
      <c r="RHK86" s="58"/>
      <c r="RHN86" s="58"/>
      <c r="RHO86" s="58"/>
      <c r="RHV86" s="58"/>
      <c r="RHY86" s="58"/>
      <c r="RHZ86" s="58"/>
      <c r="RIG86" s="58"/>
      <c r="RIJ86" s="58"/>
      <c r="RIK86" s="58"/>
      <c r="RIR86" s="58"/>
      <c r="RIU86" s="58"/>
      <c r="RIV86" s="58"/>
      <c r="RJC86" s="58"/>
      <c r="RJF86" s="58"/>
      <c r="RJG86" s="58"/>
      <c r="RJN86" s="58"/>
      <c r="RJQ86" s="58"/>
      <c r="RJR86" s="58"/>
      <c r="RJY86" s="58"/>
      <c r="RKB86" s="58"/>
      <c r="RKC86" s="58"/>
      <c r="RKJ86" s="58"/>
      <c r="RKM86" s="58"/>
      <c r="RKN86" s="58"/>
      <c r="RKU86" s="58"/>
      <c r="RKX86" s="58"/>
      <c r="RKY86" s="58"/>
      <c r="RLF86" s="58"/>
      <c r="RLI86" s="58"/>
      <c r="RLJ86" s="58"/>
      <c r="RLQ86" s="58"/>
      <c r="RLT86" s="58"/>
      <c r="RLU86" s="58"/>
      <c r="RMB86" s="58"/>
      <c r="RME86" s="58"/>
      <c r="RMF86" s="58"/>
      <c r="RMM86" s="58"/>
      <c r="RMP86" s="58"/>
      <c r="RMQ86" s="58"/>
      <c r="RMX86" s="58"/>
      <c r="RNA86" s="58"/>
      <c r="RNB86" s="58"/>
      <c r="RNI86" s="58"/>
      <c r="RNL86" s="58"/>
      <c r="RNM86" s="58"/>
      <c r="RNT86" s="58"/>
      <c r="RNW86" s="58"/>
      <c r="RNX86" s="58"/>
      <c r="ROE86" s="58"/>
      <c r="ROH86" s="58"/>
      <c r="ROI86" s="58"/>
      <c r="ROP86" s="58"/>
      <c r="ROS86" s="58"/>
      <c r="ROT86" s="58"/>
      <c r="RPA86" s="58"/>
      <c r="RPD86" s="58"/>
      <c r="RPE86" s="58"/>
      <c r="RPL86" s="58"/>
      <c r="RPO86" s="58"/>
      <c r="RPP86" s="58"/>
      <c r="RPW86" s="58"/>
      <c r="RPZ86" s="58"/>
      <c r="RQA86" s="58"/>
      <c r="RQH86" s="58"/>
      <c r="RQK86" s="58"/>
      <c r="RQL86" s="58"/>
      <c r="RQS86" s="58"/>
      <c r="RQV86" s="58"/>
      <c r="RQW86" s="58"/>
      <c r="RRD86" s="58"/>
      <c r="RRG86" s="58"/>
      <c r="RRH86" s="58"/>
      <c r="RRO86" s="58"/>
      <c r="RRR86" s="58"/>
      <c r="RRS86" s="58"/>
      <c r="RRZ86" s="58"/>
      <c r="RSC86" s="58"/>
      <c r="RSD86" s="58"/>
      <c r="RSK86" s="58"/>
      <c r="RSN86" s="58"/>
      <c r="RSO86" s="58"/>
      <c r="RSV86" s="58"/>
      <c r="RSY86" s="58"/>
      <c r="RSZ86" s="58"/>
      <c r="RTG86" s="58"/>
      <c r="RTJ86" s="58"/>
      <c r="RTK86" s="58"/>
      <c r="RTR86" s="58"/>
      <c r="RTU86" s="58"/>
      <c r="RTV86" s="58"/>
      <c r="RUC86" s="58"/>
      <c r="RUF86" s="58"/>
      <c r="RUG86" s="58"/>
      <c r="RUN86" s="58"/>
      <c r="RUQ86" s="58"/>
      <c r="RUR86" s="58"/>
      <c r="RUY86" s="58"/>
      <c r="RVB86" s="58"/>
      <c r="RVC86" s="58"/>
      <c r="RVJ86" s="58"/>
      <c r="RVM86" s="58"/>
      <c r="RVN86" s="58"/>
      <c r="RVU86" s="58"/>
      <c r="RVX86" s="58"/>
      <c r="RVY86" s="58"/>
      <c r="RWF86" s="58"/>
      <c r="RWI86" s="58"/>
      <c r="RWJ86" s="58"/>
      <c r="RWQ86" s="58"/>
      <c r="RWT86" s="58"/>
      <c r="RWU86" s="58"/>
      <c r="RXB86" s="58"/>
      <c r="RXE86" s="58"/>
      <c r="RXF86" s="58"/>
      <c r="RXM86" s="58"/>
      <c r="RXP86" s="58"/>
      <c r="RXQ86" s="58"/>
      <c r="RXX86" s="58"/>
      <c r="RYA86" s="58"/>
      <c r="RYB86" s="58"/>
      <c r="RYI86" s="58"/>
      <c r="RYL86" s="58"/>
      <c r="RYM86" s="58"/>
      <c r="RYT86" s="58"/>
      <c r="RYW86" s="58"/>
      <c r="RYX86" s="58"/>
      <c r="RZE86" s="58"/>
      <c r="RZH86" s="58"/>
      <c r="RZI86" s="58"/>
      <c r="RZP86" s="58"/>
      <c r="RZS86" s="58"/>
      <c r="RZT86" s="58"/>
      <c r="SAA86" s="58"/>
      <c r="SAD86" s="58"/>
      <c r="SAE86" s="58"/>
      <c r="SAL86" s="58"/>
      <c r="SAO86" s="58"/>
      <c r="SAP86" s="58"/>
      <c r="SAW86" s="58"/>
      <c r="SAZ86" s="58"/>
      <c r="SBA86" s="58"/>
      <c r="SBH86" s="58"/>
      <c r="SBK86" s="58"/>
      <c r="SBL86" s="58"/>
      <c r="SBS86" s="58"/>
      <c r="SBV86" s="58"/>
      <c r="SBW86" s="58"/>
      <c r="SCD86" s="58"/>
      <c r="SCG86" s="58"/>
      <c r="SCH86" s="58"/>
      <c r="SCO86" s="58"/>
      <c r="SCR86" s="58"/>
      <c r="SCS86" s="58"/>
      <c r="SCZ86" s="58"/>
      <c r="SDC86" s="58"/>
      <c r="SDD86" s="58"/>
      <c r="SDK86" s="58"/>
      <c r="SDN86" s="58"/>
      <c r="SDO86" s="58"/>
      <c r="SDV86" s="58"/>
      <c r="SDY86" s="58"/>
      <c r="SDZ86" s="58"/>
      <c r="SEG86" s="58"/>
      <c r="SEJ86" s="58"/>
      <c r="SEK86" s="58"/>
      <c r="SER86" s="58"/>
      <c r="SEU86" s="58"/>
      <c r="SEV86" s="58"/>
      <c r="SFC86" s="58"/>
      <c r="SFF86" s="58"/>
      <c r="SFG86" s="58"/>
      <c r="SFN86" s="58"/>
      <c r="SFQ86" s="58"/>
      <c r="SFR86" s="58"/>
      <c r="SFY86" s="58"/>
      <c r="SGB86" s="58"/>
      <c r="SGC86" s="58"/>
      <c r="SGJ86" s="58"/>
      <c r="SGM86" s="58"/>
      <c r="SGN86" s="58"/>
      <c r="SGU86" s="58"/>
      <c r="SGX86" s="58"/>
      <c r="SGY86" s="58"/>
      <c r="SHF86" s="58"/>
      <c r="SHI86" s="58"/>
      <c r="SHJ86" s="58"/>
      <c r="SHQ86" s="58"/>
      <c r="SHT86" s="58"/>
      <c r="SHU86" s="58"/>
      <c r="SIB86" s="58"/>
      <c r="SIE86" s="58"/>
      <c r="SIF86" s="58"/>
      <c r="SIM86" s="58"/>
      <c r="SIP86" s="58"/>
      <c r="SIQ86" s="58"/>
      <c r="SIX86" s="58"/>
      <c r="SJA86" s="58"/>
      <c r="SJB86" s="58"/>
      <c r="SJI86" s="58"/>
      <c r="SJL86" s="58"/>
      <c r="SJM86" s="58"/>
      <c r="SJT86" s="58"/>
      <c r="SJW86" s="58"/>
      <c r="SJX86" s="58"/>
      <c r="SKE86" s="58"/>
      <c r="SKH86" s="58"/>
      <c r="SKI86" s="58"/>
      <c r="SKP86" s="58"/>
      <c r="SKS86" s="58"/>
      <c r="SKT86" s="58"/>
      <c r="SLA86" s="58"/>
      <c r="SLD86" s="58"/>
      <c r="SLE86" s="58"/>
      <c r="SLL86" s="58"/>
      <c r="SLO86" s="58"/>
      <c r="SLP86" s="58"/>
      <c r="SLW86" s="58"/>
      <c r="SLZ86" s="58"/>
      <c r="SMA86" s="58"/>
      <c r="SMH86" s="58"/>
      <c r="SMK86" s="58"/>
      <c r="SML86" s="58"/>
      <c r="SMS86" s="58"/>
      <c r="SMV86" s="58"/>
      <c r="SMW86" s="58"/>
      <c r="SND86" s="58"/>
      <c r="SNG86" s="58"/>
      <c r="SNH86" s="58"/>
      <c r="SNO86" s="58"/>
      <c r="SNR86" s="58"/>
      <c r="SNS86" s="58"/>
      <c r="SNZ86" s="58"/>
      <c r="SOC86" s="58"/>
      <c r="SOD86" s="58"/>
      <c r="SOK86" s="58"/>
      <c r="SON86" s="58"/>
      <c r="SOO86" s="58"/>
      <c r="SOV86" s="58"/>
      <c r="SOY86" s="58"/>
      <c r="SOZ86" s="58"/>
      <c r="SPG86" s="58"/>
      <c r="SPJ86" s="58"/>
      <c r="SPK86" s="58"/>
      <c r="SPR86" s="58"/>
      <c r="SPU86" s="58"/>
      <c r="SPV86" s="58"/>
      <c r="SQC86" s="58"/>
      <c r="SQF86" s="58"/>
      <c r="SQG86" s="58"/>
      <c r="SQN86" s="58"/>
      <c r="SQQ86" s="58"/>
      <c r="SQR86" s="58"/>
      <c r="SQY86" s="58"/>
      <c r="SRB86" s="58"/>
      <c r="SRC86" s="58"/>
      <c r="SRJ86" s="58"/>
      <c r="SRM86" s="58"/>
      <c r="SRN86" s="58"/>
      <c r="SRU86" s="58"/>
      <c r="SRX86" s="58"/>
      <c r="SRY86" s="58"/>
      <c r="SSF86" s="58"/>
      <c r="SSI86" s="58"/>
      <c r="SSJ86" s="58"/>
      <c r="SSQ86" s="58"/>
      <c r="SST86" s="58"/>
      <c r="SSU86" s="58"/>
      <c r="STB86" s="58"/>
      <c r="STE86" s="58"/>
      <c r="STF86" s="58"/>
      <c r="STM86" s="58"/>
      <c r="STP86" s="58"/>
      <c r="STQ86" s="58"/>
      <c r="STX86" s="58"/>
      <c r="SUA86" s="58"/>
      <c r="SUB86" s="58"/>
      <c r="SUI86" s="58"/>
      <c r="SUL86" s="58"/>
      <c r="SUM86" s="58"/>
      <c r="SUT86" s="58"/>
      <c r="SUW86" s="58"/>
      <c r="SUX86" s="58"/>
      <c r="SVE86" s="58"/>
      <c r="SVH86" s="58"/>
      <c r="SVI86" s="58"/>
      <c r="SVP86" s="58"/>
      <c r="SVS86" s="58"/>
      <c r="SVT86" s="58"/>
      <c r="SWA86" s="58"/>
      <c r="SWD86" s="58"/>
      <c r="SWE86" s="58"/>
      <c r="SWL86" s="58"/>
      <c r="SWO86" s="58"/>
      <c r="SWP86" s="58"/>
      <c r="SWW86" s="58"/>
      <c r="SWZ86" s="58"/>
      <c r="SXA86" s="58"/>
      <c r="SXH86" s="58"/>
      <c r="SXK86" s="58"/>
      <c r="SXL86" s="58"/>
      <c r="SXS86" s="58"/>
      <c r="SXV86" s="58"/>
      <c r="SXW86" s="58"/>
      <c r="SYD86" s="58"/>
      <c r="SYG86" s="58"/>
      <c r="SYH86" s="58"/>
      <c r="SYO86" s="58"/>
      <c r="SYR86" s="58"/>
      <c r="SYS86" s="58"/>
      <c r="SYZ86" s="58"/>
      <c r="SZC86" s="58"/>
      <c r="SZD86" s="58"/>
      <c r="SZK86" s="58"/>
      <c r="SZN86" s="58"/>
      <c r="SZO86" s="58"/>
      <c r="SZV86" s="58"/>
      <c r="SZY86" s="58"/>
      <c r="SZZ86" s="58"/>
      <c r="TAG86" s="58"/>
      <c r="TAJ86" s="58"/>
      <c r="TAK86" s="58"/>
      <c r="TAR86" s="58"/>
      <c r="TAU86" s="58"/>
      <c r="TAV86" s="58"/>
      <c r="TBC86" s="58"/>
      <c r="TBF86" s="58"/>
      <c r="TBG86" s="58"/>
      <c r="TBN86" s="58"/>
      <c r="TBQ86" s="58"/>
      <c r="TBR86" s="58"/>
      <c r="TBY86" s="58"/>
      <c r="TCB86" s="58"/>
      <c r="TCC86" s="58"/>
      <c r="TCJ86" s="58"/>
      <c r="TCM86" s="58"/>
      <c r="TCN86" s="58"/>
      <c r="TCU86" s="58"/>
      <c r="TCX86" s="58"/>
      <c r="TCY86" s="58"/>
      <c r="TDF86" s="58"/>
      <c r="TDI86" s="58"/>
      <c r="TDJ86" s="58"/>
      <c r="TDQ86" s="58"/>
      <c r="TDT86" s="58"/>
      <c r="TDU86" s="58"/>
      <c r="TEB86" s="58"/>
      <c r="TEE86" s="58"/>
      <c r="TEF86" s="58"/>
      <c r="TEM86" s="58"/>
      <c r="TEP86" s="58"/>
      <c r="TEQ86" s="58"/>
      <c r="TEX86" s="58"/>
      <c r="TFA86" s="58"/>
      <c r="TFB86" s="58"/>
      <c r="TFI86" s="58"/>
      <c r="TFL86" s="58"/>
      <c r="TFM86" s="58"/>
      <c r="TFT86" s="58"/>
      <c r="TFW86" s="58"/>
      <c r="TFX86" s="58"/>
      <c r="TGE86" s="58"/>
      <c r="TGH86" s="58"/>
      <c r="TGI86" s="58"/>
      <c r="TGP86" s="58"/>
      <c r="TGS86" s="58"/>
      <c r="TGT86" s="58"/>
      <c r="THA86" s="58"/>
      <c r="THD86" s="58"/>
      <c r="THE86" s="58"/>
      <c r="THL86" s="58"/>
      <c r="THO86" s="58"/>
      <c r="THP86" s="58"/>
      <c r="THW86" s="58"/>
      <c r="THZ86" s="58"/>
      <c r="TIA86" s="58"/>
      <c r="TIH86" s="58"/>
      <c r="TIK86" s="58"/>
      <c r="TIL86" s="58"/>
      <c r="TIS86" s="58"/>
      <c r="TIV86" s="58"/>
      <c r="TIW86" s="58"/>
      <c r="TJD86" s="58"/>
      <c r="TJG86" s="58"/>
      <c r="TJH86" s="58"/>
      <c r="TJO86" s="58"/>
      <c r="TJR86" s="58"/>
      <c r="TJS86" s="58"/>
      <c r="TJZ86" s="58"/>
      <c r="TKC86" s="58"/>
      <c r="TKD86" s="58"/>
      <c r="TKK86" s="58"/>
      <c r="TKN86" s="58"/>
      <c r="TKO86" s="58"/>
      <c r="TKV86" s="58"/>
      <c r="TKY86" s="58"/>
      <c r="TKZ86" s="58"/>
      <c r="TLG86" s="58"/>
      <c r="TLJ86" s="58"/>
      <c r="TLK86" s="58"/>
      <c r="TLR86" s="58"/>
      <c r="TLU86" s="58"/>
      <c r="TLV86" s="58"/>
      <c r="TMC86" s="58"/>
      <c r="TMF86" s="58"/>
      <c r="TMG86" s="58"/>
      <c r="TMN86" s="58"/>
      <c r="TMQ86" s="58"/>
      <c r="TMR86" s="58"/>
      <c r="TMY86" s="58"/>
      <c r="TNB86" s="58"/>
      <c r="TNC86" s="58"/>
      <c r="TNJ86" s="58"/>
      <c r="TNM86" s="58"/>
      <c r="TNN86" s="58"/>
      <c r="TNU86" s="58"/>
      <c r="TNX86" s="58"/>
      <c r="TNY86" s="58"/>
      <c r="TOF86" s="58"/>
      <c r="TOI86" s="58"/>
      <c r="TOJ86" s="58"/>
      <c r="TOQ86" s="58"/>
      <c r="TOT86" s="58"/>
      <c r="TOU86" s="58"/>
      <c r="TPB86" s="58"/>
      <c r="TPE86" s="58"/>
      <c r="TPF86" s="58"/>
      <c r="TPM86" s="58"/>
      <c r="TPP86" s="58"/>
      <c r="TPQ86" s="58"/>
      <c r="TPX86" s="58"/>
      <c r="TQA86" s="58"/>
      <c r="TQB86" s="58"/>
      <c r="TQI86" s="58"/>
      <c r="TQL86" s="58"/>
      <c r="TQM86" s="58"/>
      <c r="TQT86" s="58"/>
      <c r="TQW86" s="58"/>
      <c r="TQX86" s="58"/>
      <c r="TRE86" s="58"/>
      <c r="TRH86" s="58"/>
      <c r="TRI86" s="58"/>
      <c r="TRP86" s="58"/>
      <c r="TRS86" s="58"/>
      <c r="TRT86" s="58"/>
      <c r="TSA86" s="58"/>
      <c r="TSD86" s="58"/>
      <c r="TSE86" s="58"/>
      <c r="TSL86" s="58"/>
      <c r="TSO86" s="58"/>
      <c r="TSP86" s="58"/>
      <c r="TSW86" s="58"/>
      <c r="TSZ86" s="58"/>
      <c r="TTA86" s="58"/>
      <c r="TTH86" s="58"/>
      <c r="TTK86" s="58"/>
      <c r="TTL86" s="58"/>
      <c r="TTS86" s="58"/>
      <c r="TTV86" s="58"/>
      <c r="TTW86" s="58"/>
      <c r="TUD86" s="58"/>
      <c r="TUG86" s="58"/>
      <c r="TUH86" s="58"/>
      <c r="TUO86" s="58"/>
      <c r="TUR86" s="58"/>
      <c r="TUS86" s="58"/>
      <c r="TUZ86" s="58"/>
      <c r="TVC86" s="58"/>
      <c r="TVD86" s="58"/>
      <c r="TVK86" s="58"/>
      <c r="TVN86" s="58"/>
      <c r="TVO86" s="58"/>
      <c r="TVV86" s="58"/>
      <c r="TVY86" s="58"/>
      <c r="TVZ86" s="58"/>
      <c r="TWG86" s="58"/>
      <c r="TWJ86" s="58"/>
      <c r="TWK86" s="58"/>
      <c r="TWR86" s="58"/>
      <c r="TWU86" s="58"/>
      <c r="TWV86" s="58"/>
      <c r="TXC86" s="58"/>
      <c r="TXF86" s="58"/>
      <c r="TXG86" s="58"/>
      <c r="TXN86" s="58"/>
      <c r="TXQ86" s="58"/>
      <c r="TXR86" s="58"/>
      <c r="TXY86" s="58"/>
      <c r="TYB86" s="58"/>
      <c r="TYC86" s="58"/>
      <c r="TYJ86" s="58"/>
      <c r="TYM86" s="58"/>
      <c r="TYN86" s="58"/>
      <c r="TYU86" s="58"/>
      <c r="TYX86" s="58"/>
      <c r="TYY86" s="58"/>
      <c r="TZF86" s="58"/>
      <c r="TZI86" s="58"/>
      <c r="TZJ86" s="58"/>
      <c r="TZQ86" s="58"/>
      <c r="TZT86" s="58"/>
      <c r="TZU86" s="58"/>
      <c r="UAB86" s="58"/>
      <c r="UAE86" s="58"/>
      <c r="UAF86" s="58"/>
      <c r="UAM86" s="58"/>
      <c r="UAP86" s="58"/>
      <c r="UAQ86" s="58"/>
      <c r="UAX86" s="58"/>
      <c r="UBA86" s="58"/>
      <c r="UBB86" s="58"/>
      <c r="UBI86" s="58"/>
      <c r="UBL86" s="58"/>
      <c r="UBM86" s="58"/>
      <c r="UBT86" s="58"/>
      <c r="UBW86" s="58"/>
      <c r="UBX86" s="58"/>
      <c r="UCE86" s="58"/>
      <c r="UCH86" s="58"/>
      <c r="UCI86" s="58"/>
      <c r="UCP86" s="58"/>
      <c r="UCS86" s="58"/>
      <c r="UCT86" s="58"/>
      <c r="UDA86" s="58"/>
      <c r="UDD86" s="58"/>
      <c r="UDE86" s="58"/>
      <c r="UDL86" s="58"/>
      <c r="UDO86" s="58"/>
      <c r="UDP86" s="58"/>
      <c r="UDW86" s="58"/>
      <c r="UDZ86" s="58"/>
      <c r="UEA86" s="58"/>
      <c r="UEH86" s="58"/>
      <c r="UEK86" s="58"/>
      <c r="UEL86" s="58"/>
      <c r="UES86" s="58"/>
      <c r="UEV86" s="58"/>
      <c r="UEW86" s="58"/>
      <c r="UFD86" s="58"/>
      <c r="UFG86" s="58"/>
      <c r="UFH86" s="58"/>
      <c r="UFO86" s="58"/>
      <c r="UFR86" s="58"/>
      <c r="UFS86" s="58"/>
      <c r="UFZ86" s="58"/>
      <c r="UGC86" s="58"/>
      <c r="UGD86" s="58"/>
      <c r="UGK86" s="58"/>
      <c r="UGN86" s="58"/>
      <c r="UGO86" s="58"/>
      <c r="UGV86" s="58"/>
      <c r="UGY86" s="58"/>
      <c r="UGZ86" s="58"/>
      <c r="UHG86" s="58"/>
      <c r="UHJ86" s="58"/>
      <c r="UHK86" s="58"/>
      <c r="UHR86" s="58"/>
      <c r="UHU86" s="58"/>
      <c r="UHV86" s="58"/>
      <c r="UIC86" s="58"/>
      <c r="UIF86" s="58"/>
      <c r="UIG86" s="58"/>
      <c r="UIN86" s="58"/>
      <c r="UIQ86" s="58"/>
      <c r="UIR86" s="58"/>
      <c r="UIY86" s="58"/>
      <c r="UJB86" s="58"/>
      <c r="UJC86" s="58"/>
      <c r="UJJ86" s="58"/>
      <c r="UJM86" s="58"/>
      <c r="UJN86" s="58"/>
      <c r="UJU86" s="58"/>
      <c r="UJX86" s="58"/>
      <c r="UJY86" s="58"/>
      <c r="UKF86" s="58"/>
      <c r="UKI86" s="58"/>
      <c r="UKJ86" s="58"/>
      <c r="UKQ86" s="58"/>
      <c r="UKT86" s="58"/>
      <c r="UKU86" s="58"/>
      <c r="ULB86" s="58"/>
      <c r="ULE86" s="58"/>
      <c r="ULF86" s="58"/>
      <c r="ULM86" s="58"/>
      <c r="ULP86" s="58"/>
      <c r="ULQ86" s="58"/>
      <c r="ULX86" s="58"/>
      <c r="UMA86" s="58"/>
      <c r="UMB86" s="58"/>
      <c r="UMI86" s="58"/>
      <c r="UML86" s="58"/>
      <c r="UMM86" s="58"/>
      <c r="UMT86" s="58"/>
      <c r="UMW86" s="58"/>
      <c r="UMX86" s="58"/>
      <c r="UNE86" s="58"/>
      <c r="UNH86" s="58"/>
      <c r="UNI86" s="58"/>
      <c r="UNP86" s="58"/>
      <c r="UNS86" s="58"/>
      <c r="UNT86" s="58"/>
      <c r="UOA86" s="58"/>
      <c r="UOD86" s="58"/>
      <c r="UOE86" s="58"/>
      <c r="UOL86" s="58"/>
      <c r="UOO86" s="58"/>
      <c r="UOP86" s="58"/>
      <c r="UOW86" s="58"/>
      <c r="UOZ86" s="58"/>
      <c r="UPA86" s="58"/>
      <c r="UPH86" s="58"/>
      <c r="UPK86" s="58"/>
      <c r="UPL86" s="58"/>
      <c r="UPS86" s="58"/>
      <c r="UPV86" s="58"/>
      <c r="UPW86" s="58"/>
      <c r="UQD86" s="58"/>
      <c r="UQG86" s="58"/>
      <c r="UQH86" s="58"/>
      <c r="UQO86" s="58"/>
      <c r="UQR86" s="58"/>
      <c r="UQS86" s="58"/>
      <c r="UQZ86" s="58"/>
      <c r="URC86" s="58"/>
      <c r="URD86" s="58"/>
      <c r="URK86" s="58"/>
      <c r="URN86" s="58"/>
      <c r="URO86" s="58"/>
      <c r="URV86" s="58"/>
      <c r="URY86" s="58"/>
      <c r="URZ86" s="58"/>
      <c r="USG86" s="58"/>
      <c r="USJ86" s="58"/>
      <c r="USK86" s="58"/>
      <c r="USR86" s="58"/>
      <c r="USU86" s="58"/>
      <c r="USV86" s="58"/>
      <c r="UTC86" s="58"/>
      <c r="UTF86" s="58"/>
      <c r="UTG86" s="58"/>
      <c r="UTN86" s="58"/>
      <c r="UTQ86" s="58"/>
      <c r="UTR86" s="58"/>
      <c r="UTY86" s="58"/>
      <c r="UUB86" s="58"/>
      <c r="UUC86" s="58"/>
      <c r="UUJ86" s="58"/>
      <c r="UUM86" s="58"/>
      <c r="UUN86" s="58"/>
      <c r="UUU86" s="58"/>
      <c r="UUX86" s="58"/>
      <c r="UUY86" s="58"/>
      <c r="UVF86" s="58"/>
      <c r="UVI86" s="58"/>
      <c r="UVJ86" s="58"/>
      <c r="UVQ86" s="58"/>
      <c r="UVT86" s="58"/>
      <c r="UVU86" s="58"/>
      <c r="UWB86" s="58"/>
      <c r="UWE86" s="58"/>
      <c r="UWF86" s="58"/>
      <c r="UWM86" s="58"/>
      <c r="UWP86" s="58"/>
      <c r="UWQ86" s="58"/>
      <c r="UWX86" s="58"/>
      <c r="UXA86" s="58"/>
      <c r="UXB86" s="58"/>
      <c r="UXI86" s="58"/>
      <c r="UXL86" s="58"/>
      <c r="UXM86" s="58"/>
      <c r="UXT86" s="58"/>
      <c r="UXW86" s="58"/>
      <c r="UXX86" s="58"/>
      <c r="UYE86" s="58"/>
      <c r="UYH86" s="58"/>
      <c r="UYI86" s="58"/>
      <c r="UYP86" s="58"/>
      <c r="UYS86" s="58"/>
      <c r="UYT86" s="58"/>
      <c r="UZA86" s="58"/>
      <c r="UZD86" s="58"/>
      <c r="UZE86" s="58"/>
      <c r="UZL86" s="58"/>
      <c r="UZO86" s="58"/>
      <c r="UZP86" s="58"/>
      <c r="UZW86" s="58"/>
      <c r="UZZ86" s="58"/>
      <c r="VAA86" s="58"/>
      <c r="VAH86" s="58"/>
      <c r="VAK86" s="58"/>
      <c r="VAL86" s="58"/>
      <c r="VAS86" s="58"/>
      <c r="VAV86" s="58"/>
      <c r="VAW86" s="58"/>
      <c r="VBD86" s="58"/>
      <c r="VBG86" s="58"/>
      <c r="VBH86" s="58"/>
      <c r="VBO86" s="58"/>
      <c r="VBR86" s="58"/>
      <c r="VBS86" s="58"/>
      <c r="VBZ86" s="58"/>
      <c r="VCC86" s="58"/>
      <c r="VCD86" s="58"/>
      <c r="VCK86" s="58"/>
      <c r="VCN86" s="58"/>
      <c r="VCO86" s="58"/>
      <c r="VCV86" s="58"/>
      <c r="VCY86" s="58"/>
      <c r="VCZ86" s="58"/>
      <c r="VDG86" s="58"/>
      <c r="VDJ86" s="58"/>
      <c r="VDK86" s="58"/>
      <c r="VDR86" s="58"/>
      <c r="VDU86" s="58"/>
      <c r="VDV86" s="58"/>
      <c r="VEC86" s="58"/>
      <c r="VEF86" s="58"/>
      <c r="VEG86" s="58"/>
      <c r="VEN86" s="58"/>
      <c r="VEQ86" s="58"/>
      <c r="VER86" s="58"/>
      <c r="VEY86" s="58"/>
      <c r="VFB86" s="58"/>
      <c r="VFC86" s="58"/>
      <c r="VFJ86" s="58"/>
      <c r="VFM86" s="58"/>
      <c r="VFN86" s="58"/>
      <c r="VFU86" s="58"/>
      <c r="VFX86" s="58"/>
      <c r="VFY86" s="58"/>
      <c r="VGF86" s="58"/>
      <c r="VGI86" s="58"/>
      <c r="VGJ86" s="58"/>
      <c r="VGQ86" s="58"/>
      <c r="VGT86" s="58"/>
      <c r="VGU86" s="58"/>
      <c r="VHB86" s="58"/>
      <c r="VHE86" s="58"/>
      <c r="VHF86" s="58"/>
      <c r="VHM86" s="58"/>
      <c r="VHP86" s="58"/>
      <c r="VHQ86" s="58"/>
      <c r="VHX86" s="58"/>
      <c r="VIA86" s="58"/>
      <c r="VIB86" s="58"/>
      <c r="VII86" s="58"/>
      <c r="VIL86" s="58"/>
      <c r="VIM86" s="58"/>
      <c r="VIT86" s="58"/>
      <c r="VIW86" s="58"/>
      <c r="VIX86" s="58"/>
      <c r="VJE86" s="58"/>
      <c r="VJH86" s="58"/>
      <c r="VJI86" s="58"/>
      <c r="VJP86" s="58"/>
      <c r="VJS86" s="58"/>
      <c r="VJT86" s="58"/>
      <c r="VKA86" s="58"/>
      <c r="VKD86" s="58"/>
      <c r="VKE86" s="58"/>
      <c r="VKL86" s="58"/>
      <c r="VKO86" s="58"/>
      <c r="VKP86" s="58"/>
      <c r="VKW86" s="58"/>
      <c r="VKZ86" s="58"/>
      <c r="VLA86" s="58"/>
      <c r="VLH86" s="58"/>
      <c r="VLK86" s="58"/>
      <c r="VLL86" s="58"/>
      <c r="VLS86" s="58"/>
      <c r="VLV86" s="58"/>
      <c r="VLW86" s="58"/>
      <c r="VMD86" s="58"/>
      <c r="VMG86" s="58"/>
      <c r="VMH86" s="58"/>
      <c r="VMO86" s="58"/>
      <c r="VMR86" s="58"/>
      <c r="VMS86" s="58"/>
      <c r="VMZ86" s="58"/>
      <c r="VNC86" s="58"/>
      <c r="VND86" s="58"/>
      <c r="VNK86" s="58"/>
      <c r="VNN86" s="58"/>
      <c r="VNO86" s="58"/>
      <c r="VNV86" s="58"/>
      <c r="VNY86" s="58"/>
      <c r="VNZ86" s="58"/>
      <c r="VOG86" s="58"/>
      <c r="VOJ86" s="58"/>
      <c r="VOK86" s="58"/>
      <c r="VOR86" s="58"/>
      <c r="VOU86" s="58"/>
      <c r="VOV86" s="58"/>
      <c r="VPC86" s="58"/>
      <c r="VPF86" s="58"/>
      <c r="VPG86" s="58"/>
      <c r="VPN86" s="58"/>
      <c r="VPQ86" s="58"/>
      <c r="VPR86" s="58"/>
      <c r="VPY86" s="58"/>
      <c r="VQB86" s="58"/>
      <c r="VQC86" s="58"/>
      <c r="VQJ86" s="58"/>
      <c r="VQM86" s="58"/>
      <c r="VQN86" s="58"/>
      <c r="VQU86" s="58"/>
      <c r="VQX86" s="58"/>
      <c r="VQY86" s="58"/>
      <c r="VRF86" s="58"/>
      <c r="VRI86" s="58"/>
      <c r="VRJ86" s="58"/>
      <c r="VRQ86" s="58"/>
      <c r="VRT86" s="58"/>
      <c r="VRU86" s="58"/>
      <c r="VSB86" s="58"/>
      <c r="VSE86" s="58"/>
      <c r="VSF86" s="58"/>
      <c r="VSM86" s="58"/>
      <c r="VSP86" s="58"/>
      <c r="VSQ86" s="58"/>
      <c r="VSX86" s="58"/>
      <c r="VTA86" s="58"/>
      <c r="VTB86" s="58"/>
      <c r="VTI86" s="58"/>
      <c r="VTL86" s="58"/>
      <c r="VTM86" s="58"/>
      <c r="VTT86" s="58"/>
      <c r="VTW86" s="58"/>
      <c r="VTX86" s="58"/>
      <c r="VUE86" s="58"/>
      <c r="VUH86" s="58"/>
      <c r="VUI86" s="58"/>
      <c r="VUP86" s="58"/>
      <c r="VUS86" s="58"/>
      <c r="VUT86" s="58"/>
      <c r="VVA86" s="58"/>
      <c r="VVD86" s="58"/>
      <c r="VVE86" s="58"/>
      <c r="VVL86" s="58"/>
      <c r="VVO86" s="58"/>
      <c r="VVP86" s="58"/>
      <c r="VVW86" s="58"/>
      <c r="VVZ86" s="58"/>
      <c r="VWA86" s="58"/>
      <c r="VWH86" s="58"/>
      <c r="VWK86" s="58"/>
      <c r="VWL86" s="58"/>
      <c r="VWS86" s="58"/>
      <c r="VWV86" s="58"/>
      <c r="VWW86" s="58"/>
      <c r="VXD86" s="58"/>
      <c r="VXG86" s="58"/>
      <c r="VXH86" s="58"/>
      <c r="VXO86" s="58"/>
      <c r="VXR86" s="58"/>
      <c r="VXS86" s="58"/>
      <c r="VXZ86" s="58"/>
      <c r="VYC86" s="58"/>
      <c r="VYD86" s="58"/>
      <c r="VYK86" s="58"/>
      <c r="VYN86" s="58"/>
      <c r="VYO86" s="58"/>
      <c r="VYV86" s="58"/>
      <c r="VYY86" s="58"/>
      <c r="VYZ86" s="58"/>
      <c r="VZG86" s="58"/>
      <c r="VZJ86" s="58"/>
      <c r="VZK86" s="58"/>
      <c r="VZR86" s="58"/>
      <c r="VZU86" s="58"/>
      <c r="VZV86" s="58"/>
      <c r="WAC86" s="58"/>
      <c r="WAF86" s="58"/>
      <c r="WAG86" s="58"/>
      <c r="WAN86" s="58"/>
      <c r="WAQ86" s="58"/>
      <c r="WAR86" s="58"/>
      <c r="WAY86" s="58"/>
      <c r="WBB86" s="58"/>
      <c r="WBC86" s="58"/>
      <c r="WBJ86" s="58"/>
      <c r="WBM86" s="58"/>
      <c r="WBN86" s="58"/>
      <c r="WBU86" s="58"/>
      <c r="WBX86" s="58"/>
      <c r="WBY86" s="58"/>
      <c r="WCF86" s="58"/>
      <c r="WCI86" s="58"/>
      <c r="WCJ86" s="58"/>
      <c r="WCQ86" s="58"/>
      <c r="WCT86" s="58"/>
      <c r="WCU86" s="58"/>
      <c r="WDB86" s="58"/>
      <c r="WDE86" s="58"/>
      <c r="WDF86" s="58"/>
      <c r="WDM86" s="58"/>
      <c r="WDP86" s="58"/>
      <c r="WDQ86" s="58"/>
      <c r="WDX86" s="58"/>
      <c r="WEA86" s="58"/>
      <c r="WEB86" s="58"/>
      <c r="WEI86" s="58"/>
      <c r="WEL86" s="58"/>
      <c r="WEM86" s="58"/>
      <c r="WET86" s="58"/>
      <c r="WEW86" s="58"/>
      <c r="WEX86" s="58"/>
      <c r="WFE86" s="58"/>
      <c r="WFH86" s="58"/>
      <c r="WFI86" s="58"/>
      <c r="WFP86" s="58"/>
      <c r="WFS86" s="58"/>
      <c r="WFT86" s="58"/>
      <c r="WGA86" s="58"/>
      <c r="WGD86" s="58"/>
      <c r="WGE86" s="58"/>
      <c r="WGL86" s="58"/>
      <c r="WGO86" s="58"/>
      <c r="WGP86" s="58"/>
      <c r="WGW86" s="58"/>
      <c r="WGZ86" s="58"/>
      <c r="WHA86" s="58"/>
      <c r="WHH86" s="58"/>
      <c r="WHK86" s="58"/>
      <c r="WHL86" s="58"/>
      <c r="WHS86" s="58"/>
      <c r="WHV86" s="58"/>
      <c r="WHW86" s="58"/>
      <c r="WID86" s="58"/>
      <c r="WIG86" s="58"/>
      <c r="WIH86" s="58"/>
      <c r="WIO86" s="58"/>
      <c r="WIR86" s="58"/>
      <c r="WIS86" s="58"/>
      <c r="WIZ86" s="58"/>
      <c r="WJC86" s="58"/>
      <c r="WJD86" s="58"/>
      <c r="WJK86" s="58"/>
      <c r="WJN86" s="58"/>
      <c r="WJO86" s="58"/>
      <c r="WJV86" s="58"/>
      <c r="WJY86" s="58"/>
      <c r="WJZ86" s="58"/>
      <c r="WKG86" s="58"/>
      <c r="WKJ86" s="58"/>
      <c r="WKK86" s="58"/>
      <c r="WKR86" s="58"/>
      <c r="WKU86" s="58"/>
      <c r="WKV86" s="58"/>
      <c r="WLC86" s="58"/>
      <c r="WLF86" s="58"/>
      <c r="WLG86" s="58"/>
      <c r="WLN86" s="58"/>
      <c r="WLQ86" s="58"/>
      <c r="WLR86" s="58"/>
      <c r="WLY86" s="58"/>
      <c r="WMB86" s="58"/>
      <c r="WMC86" s="58"/>
      <c r="WMJ86" s="58"/>
      <c r="WMM86" s="58"/>
      <c r="WMN86" s="58"/>
      <c r="WMU86" s="58"/>
      <c r="WMX86" s="58"/>
      <c r="WMY86" s="58"/>
      <c r="WNF86" s="58"/>
      <c r="WNI86" s="58"/>
      <c r="WNJ86" s="58"/>
      <c r="WNQ86" s="58"/>
      <c r="WNT86" s="58"/>
      <c r="WNU86" s="58"/>
      <c r="WOB86" s="58"/>
      <c r="WOE86" s="58"/>
      <c r="WOF86" s="58"/>
      <c r="WOM86" s="58"/>
      <c r="WOP86" s="58"/>
      <c r="WOQ86" s="58"/>
      <c r="WOX86" s="58"/>
      <c r="WPA86" s="58"/>
      <c r="WPB86" s="58"/>
      <c r="WPI86" s="58"/>
      <c r="WPL86" s="58"/>
      <c r="WPM86" s="58"/>
      <c r="WPT86" s="58"/>
      <c r="WPW86" s="58"/>
      <c r="WPX86" s="58"/>
      <c r="WQE86" s="58"/>
      <c r="WQH86" s="58"/>
      <c r="WQI86" s="58"/>
      <c r="WQP86" s="58"/>
      <c r="WQS86" s="58"/>
      <c r="WQT86" s="58"/>
      <c r="WRA86" s="58"/>
      <c r="WRD86" s="58"/>
      <c r="WRE86" s="58"/>
      <c r="WRL86" s="58"/>
      <c r="WRO86" s="58"/>
      <c r="WRP86" s="58"/>
      <c r="WRW86" s="58"/>
      <c r="WRZ86" s="58"/>
      <c r="WSA86" s="58"/>
      <c r="WSH86" s="58"/>
      <c r="WSK86" s="58"/>
      <c r="WSL86" s="58"/>
      <c r="WSS86" s="58"/>
      <c r="WSV86" s="58"/>
      <c r="WSW86" s="58"/>
      <c r="WTD86" s="58"/>
      <c r="WTG86" s="58"/>
      <c r="WTH86" s="58"/>
      <c r="WTO86" s="58"/>
      <c r="WTR86" s="58"/>
      <c r="WTS86" s="58"/>
      <c r="WTZ86" s="58"/>
      <c r="WUC86" s="58"/>
      <c r="WUD86" s="58"/>
      <c r="WUK86" s="58"/>
      <c r="WUN86" s="58"/>
      <c r="WUO86" s="58"/>
      <c r="WUV86" s="58"/>
      <c r="WUY86" s="58"/>
      <c r="WUZ86" s="58"/>
      <c r="WVG86" s="58"/>
      <c r="WVJ86" s="58"/>
      <c r="WVK86" s="58"/>
      <c r="WVR86" s="58"/>
      <c r="WVU86" s="58"/>
      <c r="WVV86" s="58"/>
      <c r="WWC86" s="58"/>
      <c r="WWF86" s="58"/>
      <c r="WWG86" s="58"/>
      <c r="WWN86" s="58"/>
      <c r="WWQ86" s="58"/>
      <c r="WWR86" s="58"/>
      <c r="WWY86" s="58"/>
      <c r="WXB86" s="58"/>
      <c r="WXC86" s="58"/>
      <c r="WXJ86" s="58"/>
      <c r="WXM86" s="58"/>
      <c r="WXN86" s="58"/>
      <c r="WXU86" s="58"/>
      <c r="WXX86" s="58"/>
      <c r="WXY86" s="58"/>
      <c r="WYF86" s="58"/>
      <c r="WYI86" s="58"/>
      <c r="WYJ86" s="58"/>
      <c r="WYQ86" s="58"/>
      <c r="WYT86" s="58"/>
      <c r="WYU86" s="58"/>
      <c r="WZB86" s="58"/>
      <c r="WZE86" s="58"/>
      <c r="WZF86" s="58"/>
      <c r="WZM86" s="58"/>
      <c r="WZP86" s="58"/>
      <c r="WZQ86" s="58"/>
      <c r="WZX86" s="58"/>
      <c r="XAA86" s="58"/>
      <c r="XAB86" s="58"/>
      <c r="XAI86" s="58"/>
      <c r="XAL86" s="58"/>
      <c r="XAM86" s="58"/>
      <c r="XAT86" s="58"/>
      <c r="XAW86" s="58"/>
      <c r="XAX86" s="58"/>
      <c r="XBE86" s="58"/>
      <c r="XBH86" s="58"/>
      <c r="XBI86" s="58"/>
      <c r="XBP86" s="58"/>
      <c r="XBS86" s="58"/>
      <c r="XBT86" s="58"/>
      <c r="XCA86" s="58"/>
      <c r="XCD86" s="58"/>
      <c r="XCE86" s="58"/>
      <c r="XCL86" s="58"/>
      <c r="XCO86" s="58"/>
      <c r="XCP86" s="58"/>
      <c r="XCW86" s="58"/>
      <c r="XCZ86" s="58"/>
      <c r="XDA86" s="58"/>
      <c r="XDH86" s="58"/>
      <c r="XDK86" s="58"/>
      <c r="XDL86" s="58"/>
      <c r="XDS86" s="58"/>
      <c r="XDV86" s="58"/>
      <c r="XDW86" s="58"/>
      <c r="XED86" s="58"/>
      <c r="XEG86" s="58"/>
      <c r="XEH86" s="58"/>
    </row>
    <row r="87" spans="2:1024 1027:2047 2050:3070 3073:5120 5127:6143 6150:7166 7173:8189 8196:9212 9219:10235 10242:11258 11265:12288 12291:13311 13314:14334 14337:16362" ht="60" customHeight="1">
      <c r="B87" s="60" t="s">
        <v>72</v>
      </c>
      <c r="C87" s="61"/>
      <c r="D87" s="61"/>
      <c r="E87" s="61"/>
      <c r="F87" s="62"/>
      <c r="G87" s="310"/>
      <c r="H87" s="306"/>
      <c r="I87" s="161"/>
      <c r="J87" s="322"/>
      <c r="K87" s="161"/>
      <c r="L87" s="159"/>
      <c r="M87" s="176"/>
      <c r="N87" s="161"/>
      <c r="W87" s="58"/>
      <c r="Z87" s="58"/>
      <c r="AA87" s="58"/>
      <c r="AH87" s="58"/>
      <c r="AK87" s="58"/>
      <c r="AL87" s="58"/>
      <c r="AS87" s="58"/>
      <c r="AV87" s="58"/>
      <c r="AW87" s="58"/>
      <c r="BD87" s="58"/>
      <c r="BG87" s="58"/>
      <c r="BH87" s="58"/>
      <c r="BO87" s="58"/>
      <c r="BR87" s="58"/>
      <c r="BS87" s="58"/>
      <c r="BZ87" s="58"/>
      <c r="CC87" s="58"/>
      <c r="CD87" s="58"/>
      <c r="CK87" s="58"/>
      <c r="CN87" s="58"/>
      <c r="CO87" s="58"/>
      <c r="CV87" s="58"/>
      <c r="CY87" s="58"/>
      <c r="CZ87" s="58"/>
      <c r="DG87" s="58"/>
      <c r="DJ87" s="58"/>
      <c r="DK87" s="58"/>
      <c r="DR87" s="58"/>
      <c r="DU87" s="58"/>
      <c r="DV87" s="58"/>
      <c r="EC87" s="58"/>
      <c r="EF87" s="58"/>
      <c r="EG87" s="58"/>
      <c r="EN87" s="58"/>
      <c r="EQ87" s="58"/>
      <c r="ER87" s="58"/>
      <c r="EY87" s="58"/>
      <c r="FB87" s="58"/>
      <c r="FC87" s="58"/>
      <c r="FJ87" s="58"/>
      <c r="FM87" s="58"/>
      <c r="FN87" s="58"/>
      <c r="FU87" s="58"/>
      <c r="FX87" s="58"/>
      <c r="FY87" s="58"/>
      <c r="GF87" s="58"/>
      <c r="GI87" s="58"/>
      <c r="GJ87" s="58"/>
      <c r="GQ87" s="58"/>
      <c r="GT87" s="58"/>
      <c r="GU87" s="58"/>
      <c r="HB87" s="58"/>
      <c r="HE87" s="58"/>
      <c r="HF87" s="58"/>
      <c r="HM87" s="58"/>
      <c r="HP87" s="58"/>
      <c r="HQ87" s="58"/>
      <c r="HX87" s="58"/>
      <c r="IA87" s="58"/>
      <c r="IB87" s="58"/>
      <c r="II87" s="58"/>
      <c r="IL87" s="58"/>
      <c r="IM87" s="58"/>
      <c r="IT87" s="58"/>
      <c r="IW87" s="58"/>
      <c r="IX87" s="58"/>
      <c r="JE87" s="58"/>
      <c r="JH87" s="58"/>
      <c r="JI87" s="58"/>
      <c r="JP87" s="58"/>
      <c r="JS87" s="58"/>
      <c r="JT87" s="58"/>
      <c r="KA87" s="58"/>
      <c r="KD87" s="58"/>
      <c r="KE87" s="58"/>
      <c r="KL87" s="58"/>
      <c r="KO87" s="58"/>
      <c r="KP87" s="58"/>
      <c r="KW87" s="58"/>
      <c r="KZ87" s="58"/>
      <c r="LA87" s="58"/>
      <c r="LH87" s="58"/>
      <c r="LK87" s="58"/>
      <c r="LL87" s="58"/>
      <c r="LS87" s="58"/>
      <c r="LV87" s="58"/>
      <c r="LW87" s="58"/>
      <c r="MD87" s="58"/>
      <c r="MG87" s="58"/>
      <c r="MH87" s="58"/>
      <c r="MO87" s="58"/>
      <c r="MR87" s="58"/>
      <c r="MS87" s="58"/>
      <c r="MZ87" s="58"/>
      <c r="NC87" s="58"/>
      <c r="ND87" s="58"/>
      <c r="NK87" s="58"/>
      <c r="NN87" s="58"/>
      <c r="NO87" s="58"/>
      <c r="NV87" s="58"/>
      <c r="NY87" s="58"/>
      <c r="NZ87" s="58"/>
      <c r="OG87" s="58"/>
      <c r="OJ87" s="58"/>
      <c r="OK87" s="58"/>
      <c r="OR87" s="58"/>
      <c r="OU87" s="58"/>
      <c r="OV87" s="58"/>
      <c r="PC87" s="58"/>
      <c r="PF87" s="58"/>
      <c r="PG87" s="58"/>
      <c r="PN87" s="58"/>
      <c r="PQ87" s="58"/>
      <c r="PR87" s="58"/>
      <c r="PY87" s="58"/>
      <c r="QB87" s="58"/>
      <c r="QC87" s="58"/>
      <c r="QJ87" s="58"/>
      <c r="QM87" s="58"/>
      <c r="QN87" s="58"/>
      <c r="QU87" s="58"/>
      <c r="QX87" s="58"/>
      <c r="QY87" s="58"/>
      <c r="RF87" s="58"/>
      <c r="RI87" s="58"/>
      <c r="RJ87" s="58"/>
      <c r="RQ87" s="58"/>
      <c r="RT87" s="58"/>
      <c r="RU87" s="58"/>
      <c r="SB87" s="58"/>
      <c r="SE87" s="58"/>
      <c r="SF87" s="58"/>
      <c r="SM87" s="58"/>
      <c r="SP87" s="58"/>
      <c r="SQ87" s="58"/>
      <c r="SX87" s="58"/>
      <c r="TA87" s="58"/>
      <c r="TB87" s="58"/>
      <c r="TI87" s="58"/>
      <c r="TL87" s="58"/>
      <c r="TM87" s="58"/>
      <c r="TT87" s="58"/>
      <c r="TW87" s="58"/>
      <c r="TX87" s="58"/>
      <c r="UE87" s="58"/>
      <c r="UH87" s="58"/>
      <c r="UI87" s="58"/>
      <c r="UP87" s="58"/>
      <c r="US87" s="58"/>
      <c r="UT87" s="58"/>
      <c r="VA87" s="58"/>
      <c r="VD87" s="58"/>
      <c r="VE87" s="58"/>
      <c r="VL87" s="58"/>
      <c r="VO87" s="58"/>
      <c r="VP87" s="58"/>
      <c r="VW87" s="58"/>
      <c r="VZ87" s="58"/>
      <c r="WA87" s="58"/>
      <c r="WH87" s="58"/>
      <c r="WK87" s="58"/>
      <c r="WL87" s="58"/>
      <c r="WS87" s="58"/>
      <c r="WV87" s="58"/>
      <c r="WW87" s="58"/>
      <c r="XD87" s="58"/>
      <c r="XG87" s="58"/>
      <c r="XH87" s="58"/>
      <c r="XO87" s="58"/>
      <c r="XR87" s="58"/>
      <c r="XS87" s="58"/>
      <c r="XZ87" s="58"/>
      <c r="YC87" s="58"/>
      <c r="YD87" s="58"/>
      <c r="YK87" s="58"/>
      <c r="YN87" s="58"/>
      <c r="YO87" s="58"/>
      <c r="YV87" s="58"/>
      <c r="YY87" s="58"/>
      <c r="YZ87" s="58"/>
      <c r="ZG87" s="58"/>
      <c r="ZJ87" s="58"/>
      <c r="ZK87" s="58"/>
      <c r="ZR87" s="58"/>
      <c r="ZU87" s="58"/>
      <c r="ZV87" s="58"/>
      <c r="AAC87" s="58"/>
      <c r="AAF87" s="58"/>
      <c r="AAG87" s="58"/>
      <c r="AAN87" s="58"/>
      <c r="AAQ87" s="58"/>
      <c r="AAR87" s="58"/>
      <c r="AAY87" s="58"/>
      <c r="ABB87" s="58"/>
      <c r="ABC87" s="58"/>
      <c r="ABJ87" s="58"/>
      <c r="ABM87" s="58"/>
      <c r="ABN87" s="58"/>
      <c r="ABU87" s="58"/>
      <c r="ABX87" s="58"/>
      <c r="ABY87" s="58"/>
      <c r="ACF87" s="58"/>
      <c r="ACI87" s="58"/>
      <c r="ACJ87" s="58"/>
      <c r="ACQ87" s="58"/>
      <c r="ACT87" s="58"/>
      <c r="ACU87" s="58"/>
      <c r="ADB87" s="58"/>
      <c r="ADE87" s="58"/>
      <c r="ADF87" s="58"/>
      <c r="ADM87" s="58"/>
      <c r="ADP87" s="58"/>
      <c r="ADQ87" s="58"/>
      <c r="ADX87" s="58"/>
      <c r="AEA87" s="58"/>
      <c r="AEB87" s="58"/>
      <c r="AEI87" s="58"/>
      <c r="AEL87" s="58"/>
      <c r="AEM87" s="58"/>
      <c r="AET87" s="58"/>
      <c r="AEW87" s="58"/>
      <c r="AEX87" s="58"/>
      <c r="AFE87" s="58"/>
      <c r="AFH87" s="58"/>
      <c r="AFI87" s="58"/>
      <c r="AFP87" s="58"/>
      <c r="AFS87" s="58"/>
      <c r="AFT87" s="58"/>
      <c r="AGA87" s="58"/>
      <c r="AGD87" s="58"/>
      <c r="AGE87" s="58"/>
      <c r="AGL87" s="58"/>
      <c r="AGO87" s="58"/>
      <c r="AGP87" s="58"/>
      <c r="AGW87" s="58"/>
      <c r="AGZ87" s="58"/>
      <c r="AHA87" s="58"/>
      <c r="AHH87" s="58"/>
      <c r="AHK87" s="58"/>
      <c r="AHL87" s="58"/>
      <c r="AHS87" s="58"/>
      <c r="AHV87" s="58"/>
      <c r="AHW87" s="58"/>
      <c r="AID87" s="58"/>
      <c r="AIG87" s="58"/>
      <c r="AIH87" s="58"/>
      <c r="AIO87" s="58"/>
      <c r="AIR87" s="58"/>
      <c r="AIS87" s="58"/>
      <c r="AIZ87" s="58"/>
      <c r="AJC87" s="58"/>
      <c r="AJD87" s="58"/>
      <c r="AJK87" s="58"/>
      <c r="AJN87" s="58"/>
      <c r="AJO87" s="58"/>
      <c r="AJV87" s="58"/>
      <c r="AJY87" s="58"/>
      <c r="AJZ87" s="58"/>
      <c r="AKG87" s="58"/>
      <c r="AKJ87" s="58"/>
      <c r="AKK87" s="58"/>
      <c r="AKR87" s="58"/>
      <c r="AKU87" s="58"/>
      <c r="AKV87" s="58"/>
      <c r="ALC87" s="58"/>
      <c r="ALF87" s="58"/>
      <c r="ALG87" s="58"/>
      <c r="ALN87" s="58"/>
      <c r="ALQ87" s="58"/>
      <c r="ALR87" s="58"/>
      <c r="ALY87" s="58"/>
      <c r="AMB87" s="58"/>
      <c r="AMC87" s="58"/>
      <c r="AMJ87" s="58"/>
      <c r="AMM87" s="58"/>
      <c r="AMN87" s="58"/>
      <c r="AMU87" s="58"/>
      <c r="AMX87" s="58"/>
      <c r="AMY87" s="58"/>
      <c r="ANF87" s="58"/>
      <c r="ANI87" s="58"/>
      <c r="ANJ87" s="58"/>
      <c r="ANQ87" s="58"/>
      <c r="ANT87" s="58"/>
      <c r="ANU87" s="58"/>
      <c r="AOB87" s="58"/>
      <c r="AOE87" s="58"/>
      <c r="AOF87" s="58"/>
      <c r="AOM87" s="58"/>
      <c r="AOP87" s="58"/>
      <c r="AOQ87" s="58"/>
      <c r="AOX87" s="58"/>
      <c r="APA87" s="58"/>
      <c r="APB87" s="58"/>
      <c r="API87" s="58"/>
      <c r="APL87" s="58"/>
      <c r="APM87" s="58"/>
      <c r="APT87" s="58"/>
      <c r="APW87" s="58"/>
      <c r="APX87" s="58"/>
      <c r="AQE87" s="58"/>
      <c r="AQH87" s="58"/>
      <c r="AQI87" s="58"/>
      <c r="AQP87" s="58"/>
      <c r="AQS87" s="58"/>
      <c r="AQT87" s="58"/>
      <c r="ARA87" s="58"/>
      <c r="ARD87" s="58"/>
      <c r="ARE87" s="58"/>
      <c r="ARL87" s="58"/>
      <c r="ARO87" s="58"/>
      <c r="ARP87" s="58"/>
      <c r="ARW87" s="58"/>
      <c r="ARZ87" s="58"/>
      <c r="ASA87" s="58"/>
      <c r="ASH87" s="58"/>
      <c r="ASK87" s="58"/>
      <c r="ASL87" s="58"/>
      <c r="ASS87" s="58"/>
      <c r="ASV87" s="58"/>
      <c r="ASW87" s="58"/>
      <c r="ATD87" s="58"/>
      <c r="ATG87" s="58"/>
      <c r="ATH87" s="58"/>
      <c r="ATO87" s="58"/>
      <c r="ATR87" s="58"/>
      <c r="ATS87" s="58"/>
      <c r="ATZ87" s="58"/>
      <c r="AUC87" s="58"/>
      <c r="AUD87" s="58"/>
      <c r="AUK87" s="58"/>
      <c r="AUN87" s="58"/>
      <c r="AUO87" s="58"/>
      <c r="AUV87" s="58"/>
      <c r="AUY87" s="58"/>
      <c r="AUZ87" s="58"/>
      <c r="AVG87" s="58"/>
      <c r="AVJ87" s="58"/>
      <c r="AVK87" s="58"/>
      <c r="AVR87" s="58"/>
      <c r="AVU87" s="58"/>
      <c r="AVV87" s="58"/>
      <c r="AWC87" s="58"/>
      <c r="AWF87" s="58"/>
      <c r="AWG87" s="58"/>
      <c r="AWN87" s="58"/>
      <c r="AWQ87" s="58"/>
      <c r="AWR87" s="58"/>
      <c r="AWY87" s="58"/>
      <c r="AXB87" s="58"/>
      <c r="AXC87" s="58"/>
      <c r="AXJ87" s="58"/>
      <c r="AXM87" s="58"/>
      <c r="AXN87" s="58"/>
      <c r="AXU87" s="58"/>
      <c r="AXX87" s="58"/>
      <c r="AXY87" s="58"/>
      <c r="AYF87" s="58"/>
      <c r="AYI87" s="58"/>
      <c r="AYJ87" s="58"/>
      <c r="AYQ87" s="58"/>
      <c r="AYT87" s="58"/>
      <c r="AYU87" s="58"/>
      <c r="AZB87" s="58"/>
      <c r="AZE87" s="58"/>
      <c r="AZF87" s="58"/>
      <c r="AZM87" s="58"/>
      <c r="AZP87" s="58"/>
      <c r="AZQ87" s="58"/>
      <c r="AZX87" s="58"/>
      <c r="BAA87" s="58"/>
      <c r="BAB87" s="58"/>
      <c r="BAI87" s="58"/>
      <c r="BAL87" s="58"/>
      <c r="BAM87" s="58"/>
      <c r="BAT87" s="58"/>
      <c r="BAW87" s="58"/>
      <c r="BAX87" s="58"/>
      <c r="BBE87" s="58"/>
      <c r="BBH87" s="58"/>
      <c r="BBI87" s="58"/>
      <c r="BBP87" s="58"/>
      <c r="BBS87" s="58"/>
      <c r="BBT87" s="58"/>
      <c r="BCA87" s="58"/>
      <c r="BCD87" s="58"/>
      <c r="BCE87" s="58"/>
      <c r="BCL87" s="58"/>
      <c r="BCO87" s="58"/>
      <c r="BCP87" s="58"/>
      <c r="BCW87" s="58"/>
      <c r="BCZ87" s="58"/>
      <c r="BDA87" s="58"/>
      <c r="BDH87" s="58"/>
      <c r="BDK87" s="58"/>
      <c r="BDL87" s="58"/>
      <c r="BDS87" s="58"/>
      <c r="BDV87" s="58"/>
      <c r="BDW87" s="58"/>
      <c r="BED87" s="58"/>
      <c r="BEG87" s="58"/>
      <c r="BEH87" s="58"/>
      <c r="BEO87" s="58"/>
      <c r="BER87" s="58"/>
      <c r="BES87" s="58"/>
      <c r="BEZ87" s="58"/>
      <c r="BFC87" s="58"/>
      <c r="BFD87" s="58"/>
      <c r="BFK87" s="58"/>
      <c r="BFN87" s="58"/>
      <c r="BFO87" s="58"/>
      <c r="BFV87" s="58"/>
      <c r="BFY87" s="58"/>
      <c r="BFZ87" s="58"/>
      <c r="BGG87" s="58"/>
      <c r="BGJ87" s="58"/>
      <c r="BGK87" s="58"/>
      <c r="BGR87" s="58"/>
      <c r="BGU87" s="58"/>
      <c r="BGV87" s="58"/>
      <c r="BHC87" s="58"/>
      <c r="BHF87" s="58"/>
      <c r="BHG87" s="58"/>
      <c r="BHN87" s="58"/>
      <c r="BHQ87" s="58"/>
      <c r="BHR87" s="58"/>
      <c r="BHY87" s="58"/>
      <c r="BIB87" s="58"/>
      <c r="BIC87" s="58"/>
      <c r="BIJ87" s="58"/>
      <c r="BIM87" s="58"/>
      <c r="BIN87" s="58"/>
      <c r="BIU87" s="58"/>
      <c r="BIX87" s="58"/>
      <c r="BIY87" s="58"/>
      <c r="BJF87" s="58"/>
      <c r="BJI87" s="58"/>
      <c r="BJJ87" s="58"/>
      <c r="BJQ87" s="58"/>
      <c r="BJT87" s="58"/>
      <c r="BJU87" s="58"/>
      <c r="BKB87" s="58"/>
      <c r="BKE87" s="58"/>
      <c r="BKF87" s="58"/>
      <c r="BKM87" s="58"/>
      <c r="BKP87" s="58"/>
      <c r="BKQ87" s="58"/>
      <c r="BKX87" s="58"/>
      <c r="BLA87" s="58"/>
      <c r="BLB87" s="58"/>
      <c r="BLI87" s="58"/>
      <c r="BLL87" s="58"/>
      <c r="BLM87" s="58"/>
      <c r="BLT87" s="58"/>
      <c r="BLW87" s="58"/>
      <c r="BLX87" s="58"/>
      <c r="BME87" s="58"/>
      <c r="BMH87" s="58"/>
      <c r="BMI87" s="58"/>
      <c r="BMP87" s="58"/>
      <c r="BMS87" s="58"/>
      <c r="BMT87" s="58"/>
      <c r="BNA87" s="58"/>
      <c r="BND87" s="58"/>
      <c r="BNE87" s="58"/>
      <c r="BNL87" s="58"/>
      <c r="BNO87" s="58"/>
      <c r="BNP87" s="58"/>
      <c r="BNW87" s="58"/>
      <c r="BNZ87" s="58"/>
      <c r="BOA87" s="58"/>
      <c r="BOH87" s="58"/>
      <c r="BOK87" s="58"/>
      <c r="BOL87" s="58"/>
      <c r="BOS87" s="58"/>
      <c r="BOV87" s="58"/>
      <c r="BOW87" s="58"/>
      <c r="BPD87" s="58"/>
      <c r="BPG87" s="58"/>
      <c r="BPH87" s="58"/>
      <c r="BPO87" s="58"/>
      <c r="BPR87" s="58"/>
      <c r="BPS87" s="58"/>
      <c r="BPZ87" s="58"/>
      <c r="BQC87" s="58"/>
      <c r="BQD87" s="58"/>
      <c r="BQK87" s="58"/>
      <c r="BQN87" s="58"/>
      <c r="BQO87" s="58"/>
      <c r="BQV87" s="58"/>
      <c r="BQY87" s="58"/>
      <c r="BQZ87" s="58"/>
      <c r="BRG87" s="58"/>
      <c r="BRJ87" s="58"/>
      <c r="BRK87" s="58"/>
      <c r="BRR87" s="58"/>
      <c r="BRU87" s="58"/>
      <c r="BRV87" s="58"/>
      <c r="BSC87" s="58"/>
      <c r="BSF87" s="58"/>
      <c r="BSG87" s="58"/>
      <c r="BSN87" s="58"/>
      <c r="BSQ87" s="58"/>
      <c r="BSR87" s="58"/>
      <c r="BSY87" s="58"/>
      <c r="BTB87" s="58"/>
      <c r="BTC87" s="58"/>
      <c r="BTJ87" s="58"/>
      <c r="BTM87" s="58"/>
      <c r="BTN87" s="58"/>
      <c r="BTU87" s="58"/>
      <c r="BTX87" s="58"/>
      <c r="BTY87" s="58"/>
      <c r="BUF87" s="58"/>
      <c r="BUI87" s="58"/>
      <c r="BUJ87" s="58"/>
      <c r="BUQ87" s="58"/>
      <c r="BUT87" s="58"/>
      <c r="BUU87" s="58"/>
      <c r="BVB87" s="58"/>
      <c r="BVE87" s="58"/>
      <c r="BVF87" s="58"/>
      <c r="BVM87" s="58"/>
      <c r="BVP87" s="58"/>
      <c r="BVQ87" s="58"/>
      <c r="BVX87" s="58"/>
      <c r="BWA87" s="58"/>
      <c r="BWB87" s="58"/>
      <c r="BWI87" s="58"/>
      <c r="BWL87" s="58"/>
      <c r="BWM87" s="58"/>
      <c r="BWT87" s="58"/>
      <c r="BWW87" s="58"/>
      <c r="BWX87" s="58"/>
      <c r="BXE87" s="58"/>
      <c r="BXH87" s="58"/>
      <c r="BXI87" s="58"/>
      <c r="BXP87" s="58"/>
      <c r="BXS87" s="58"/>
      <c r="BXT87" s="58"/>
      <c r="BYA87" s="58"/>
      <c r="BYD87" s="58"/>
      <c r="BYE87" s="58"/>
      <c r="BYL87" s="58"/>
      <c r="BYO87" s="58"/>
      <c r="BYP87" s="58"/>
      <c r="BYW87" s="58"/>
      <c r="BYZ87" s="58"/>
      <c r="BZA87" s="58"/>
      <c r="BZH87" s="58"/>
      <c r="BZK87" s="58"/>
      <c r="BZL87" s="58"/>
      <c r="BZS87" s="58"/>
      <c r="BZV87" s="58"/>
      <c r="BZW87" s="58"/>
      <c r="CAD87" s="58"/>
      <c r="CAG87" s="58"/>
      <c r="CAH87" s="58"/>
      <c r="CAO87" s="58"/>
      <c r="CAR87" s="58"/>
      <c r="CAS87" s="58"/>
      <c r="CAZ87" s="58"/>
      <c r="CBC87" s="58"/>
      <c r="CBD87" s="58"/>
      <c r="CBK87" s="58"/>
      <c r="CBN87" s="58"/>
      <c r="CBO87" s="58"/>
      <c r="CBV87" s="58"/>
      <c r="CBY87" s="58"/>
      <c r="CBZ87" s="58"/>
      <c r="CCG87" s="58"/>
      <c r="CCJ87" s="58"/>
      <c r="CCK87" s="58"/>
      <c r="CCR87" s="58"/>
      <c r="CCU87" s="58"/>
      <c r="CCV87" s="58"/>
      <c r="CDC87" s="58"/>
      <c r="CDF87" s="58"/>
      <c r="CDG87" s="58"/>
      <c r="CDN87" s="58"/>
      <c r="CDQ87" s="58"/>
      <c r="CDR87" s="58"/>
      <c r="CDY87" s="58"/>
      <c r="CEB87" s="58"/>
      <c r="CEC87" s="58"/>
      <c r="CEJ87" s="58"/>
      <c r="CEM87" s="58"/>
      <c r="CEN87" s="58"/>
      <c r="CEU87" s="58"/>
      <c r="CEX87" s="58"/>
      <c r="CEY87" s="58"/>
      <c r="CFF87" s="58"/>
      <c r="CFI87" s="58"/>
      <c r="CFJ87" s="58"/>
      <c r="CFQ87" s="58"/>
      <c r="CFT87" s="58"/>
      <c r="CFU87" s="58"/>
      <c r="CGB87" s="58"/>
      <c r="CGE87" s="58"/>
      <c r="CGF87" s="58"/>
      <c r="CGM87" s="58"/>
      <c r="CGP87" s="58"/>
      <c r="CGQ87" s="58"/>
      <c r="CGX87" s="58"/>
      <c r="CHA87" s="58"/>
      <c r="CHB87" s="58"/>
      <c r="CHI87" s="58"/>
      <c r="CHL87" s="58"/>
      <c r="CHM87" s="58"/>
      <c r="CHT87" s="58"/>
      <c r="CHW87" s="58"/>
      <c r="CHX87" s="58"/>
      <c r="CIE87" s="58"/>
      <c r="CIH87" s="58"/>
      <c r="CII87" s="58"/>
      <c r="CIP87" s="58"/>
      <c r="CIS87" s="58"/>
      <c r="CIT87" s="58"/>
      <c r="CJA87" s="58"/>
      <c r="CJD87" s="58"/>
      <c r="CJE87" s="58"/>
      <c r="CJL87" s="58"/>
      <c r="CJO87" s="58"/>
      <c r="CJP87" s="58"/>
      <c r="CJW87" s="58"/>
      <c r="CJZ87" s="58"/>
      <c r="CKA87" s="58"/>
      <c r="CKH87" s="58"/>
      <c r="CKK87" s="58"/>
      <c r="CKL87" s="58"/>
      <c r="CKS87" s="58"/>
      <c r="CKV87" s="58"/>
      <c r="CKW87" s="58"/>
      <c r="CLD87" s="58"/>
      <c r="CLG87" s="58"/>
      <c r="CLH87" s="58"/>
      <c r="CLO87" s="58"/>
      <c r="CLR87" s="58"/>
      <c r="CLS87" s="58"/>
      <c r="CLZ87" s="58"/>
      <c r="CMC87" s="58"/>
      <c r="CMD87" s="58"/>
      <c r="CMK87" s="58"/>
      <c r="CMN87" s="58"/>
      <c r="CMO87" s="58"/>
      <c r="CMV87" s="58"/>
      <c r="CMY87" s="58"/>
      <c r="CMZ87" s="58"/>
      <c r="CNG87" s="58"/>
      <c r="CNJ87" s="58"/>
      <c r="CNK87" s="58"/>
      <c r="CNR87" s="58"/>
      <c r="CNU87" s="58"/>
      <c r="CNV87" s="58"/>
      <c r="COC87" s="58"/>
      <c r="COF87" s="58"/>
      <c r="COG87" s="58"/>
      <c r="CON87" s="58"/>
      <c r="COQ87" s="58"/>
      <c r="COR87" s="58"/>
      <c r="COY87" s="58"/>
      <c r="CPB87" s="58"/>
      <c r="CPC87" s="58"/>
      <c r="CPJ87" s="58"/>
      <c r="CPM87" s="58"/>
      <c r="CPN87" s="58"/>
      <c r="CPU87" s="58"/>
      <c r="CPX87" s="58"/>
      <c r="CPY87" s="58"/>
      <c r="CQF87" s="58"/>
      <c r="CQI87" s="58"/>
      <c r="CQJ87" s="58"/>
      <c r="CQQ87" s="58"/>
      <c r="CQT87" s="58"/>
      <c r="CQU87" s="58"/>
      <c r="CRB87" s="58"/>
      <c r="CRE87" s="58"/>
      <c r="CRF87" s="58"/>
      <c r="CRM87" s="58"/>
      <c r="CRP87" s="58"/>
      <c r="CRQ87" s="58"/>
      <c r="CRX87" s="58"/>
      <c r="CSA87" s="58"/>
      <c r="CSB87" s="58"/>
      <c r="CSI87" s="58"/>
      <c r="CSL87" s="58"/>
      <c r="CSM87" s="58"/>
      <c r="CST87" s="58"/>
      <c r="CSW87" s="58"/>
      <c r="CSX87" s="58"/>
      <c r="CTE87" s="58"/>
      <c r="CTH87" s="58"/>
      <c r="CTI87" s="58"/>
      <c r="CTP87" s="58"/>
      <c r="CTS87" s="58"/>
      <c r="CTT87" s="58"/>
      <c r="CUA87" s="58"/>
      <c r="CUD87" s="58"/>
      <c r="CUE87" s="58"/>
      <c r="CUL87" s="58"/>
      <c r="CUO87" s="58"/>
      <c r="CUP87" s="58"/>
      <c r="CUW87" s="58"/>
      <c r="CUZ87" s="58"/>
      <c r="CVA87" s="58"/>
      <c r="CVH87" s="58"/>
      <c r="CVK87" s="58"/>
      <c r="CVL87" s="58"/>
      <c r="CVS87" s="58"/>
      <c r="CVV87" s="58"/>
      <c r="CVW87" s="58"/>
      <c r="CWD87" s="58"/>
      <c r="CWG87" s="58"/>
      <c r="CWH87" s="58"/>
      <c r="CWO87" s="58"/>
      <c r="CWR87" s="58"/>
      <c r="CWS87" s="58"/>
      <c r="CWZ87" s="58"/>
      <c r="CXC87" s="58"/>
      <c r="CXD87" s="58"/>
      <c r="CXK87" s="58"/>
      <c r="CXN87" s="58"/>
      <c r="CXO87" s="58"/>
      <c r="CXV87" s="58"/>
      <c r="CXY87" s="58"/>
      <c r="CXZ87" s="58"/>
      <c r="CYG87" s="58"/>
      <c r="CYJ87" s="58"/>
      <c r="CYK87" s="58"/>
      <c r="CYR87" s="58"/>
      <c r="CYU87" s="58"/>
      <c r="CYV87" s="58"/>
      <c r="CZC87" s="58"/>
      <c r="CZF87" s="58"/>
      <c r="CZG87" s="58"/>
      <c r="CZN87" s="58"/>
      <c r="CZQ87" s="58"/>
      <c r="CZR87" s="58"/>
      <c r="CZY87" s="58"/>
      <c r="DAB87" s="58"/>
      <c r="DAC87" s="58"/>
      <c r="DAJ87" s="58"/>
      <c r="DAM87" s="58"/>
      <c r="DAN87" s="58"/>
      <c r="DAU87" s="58"/>
      <c r="DAX87" s="58"/>
      <c r="DAY87" s="58"/>
      <c r="DBF87" s="58"/>
      <c r="DBI87" s="58"/>
      <c r="DBJ87" s="58"/>
      <c r="DBQ87" s="58"/>
      <c r="DBT87" s="58"/>
      <c r="DBU87" s="58"/>
      <c r="DCB87" s="58"/>
      <c r="DCE87" s="58"/>
      <c r="DCF87" s="58"/>
      <c r="DCM87" s="58"/>
      <c r="DCP87" s="58"/>
      <c r="DCQ87" s="58"/>
      <c r="DCX87" s="58"/>
      <c r="DDA87" s="58"/>
      <c r="DDB87" s="58"/>
      <c r="DDI87" s="58"/>
      <c r="DDL87" s="58"/>
      <c r="DDM87" s="58"/>
      <c r="DDT87" s="58"/>
      <c r="DDW87" s="58"/>
      <c r="DDX87" s="58"/>
      <c r="DEE87" s="58"/>
      <c r="DEH87" s="58"/>
      <c r="DEI87" s="58"/>
      <c r="DEP87" s="58"/>
      <c r="DES87" s="58"/>
      <c r="DET87" s="58"/>
      <c r="DFA87" s="58"/>
      <c r="DFD87" s="58"/>
      <c r="DFE87" s="58"/>
      <c r="DFL87" s="58"/>
      <c r="DFO87" s="58"/>
      <c r="DFP87" s="58"/>
      <c r="DFW87" s="58"/>
      <c r="DFZ87" s="58"/>
      <c r="DGA87" s="58"/>
      <c r="DGH87" s="58"/>
      <c r="DGK87" s="58"/>
      <c r="DGL87" s="58"/>
      <c r="DGS87" s="58"/>
      <c r="DGV87" s="58"/>
      <c r="DGW87" s="58"/>
      <c r="DHD87" s="58"/>
      <c r="DHG87" s="58"/>
      <c r="DHH87" s="58"/>
      <c r="DHO87" s="58"/>
      <c r="DHR87" s="58"/>
      <c r="DHS87" s="58"/>
      <c r="DHZ87" s="58"/>
      <c r="DIC87" s="58"/>
      <c r="DID87" s="58"/>
      <c r="DIK87" s="58"/>
      <c r="DIN87" s="58"/>
      <c r="DIO87" s="58"/>
      <c r="DIV87" s="58"/>
      <c r="DIY87" s="58"/>
      <c r="DIZ87" s="58"/>
      <c r="DJG87" s="58"/>
      <c r="DJJ87" s="58"/>
      <c r="DJK87" s="58"/>
      <c r="DJR87" s="58"/>
      <c r="DJU87" s="58"/>
      <c r="DJV87" s="58"/>
      <c r="DKC87" s="58"/>
      <c r="DKF87" s="58"/>
      <c r="DKG87" s="58"/>
      <c r="DKN87" s="58"/>
      <c r="DKQ87" s="58"/>
      <c r="DKR87" s="58"/>
      <c r="DKY87" s="58"/>
      <c r="DLB87" s="58"/>
      <c r="DLC87" s="58"/>
      <c r="DLJ87" s="58"/>
      <c r="DLM87" s="58"/>
      <c r="DLN87" s="58"/>
      <c r="DLU87" s="58"/>
      <c r="DLX87" s="58"/>
      <c r="DLY87" s="58"/>
      <c r="DMF87" s="58"/>
      <c r="DMI87" s="58"/>
      <c r="DMJ87" s="58"/>
      <c r="DMQ87" s="58"/>
      <c r="DMT87" s="58"/>
      <c r="DMU87" s="58"/>
      <c r="DNB87" s="58"/>
      <c r="DNE87" s="58"/>
      <c r="DNF87" s="58"/>
      <c r="DNM87" s="58"/>
      <c r="DNP87" s="58"/>
      <c r="DNQ87" s="58"/>
      <c r="DNX87" s="58"/>
      <c r="DOA87" s="58"/>
      <c r="DOB87" s="58"/>
      <c r="DOI87" s="58"/>
      <c r="DOL87" s="58"/>
      <c r="DOM87" s="58"/>
      <c r="DOT87" s="58"/>
      <c r="DOW87" s="58"/>
      <c r="DOX87" s="58"/>
      <c r="DPE87" s="58"/>
      <c r="DPH87" s="58"/>
      <c r="DPI87" s="58"/>
      <c r="DPP87" s="58"/>
      <c r="DPS87" s="58"/>
      <c r="DPT87" s="58"/>
      <c r="DQA87" s="58"/>
      <c r="DQD87" s="58"/>
      <c r="DQE87" s="58"/>
      <c r="DQL87" s="58"/>
      <c r="DQO87" s="58"/>
      <c r="DQP87" s="58"/>
      <c r="DQW87" s="58"/>
      <c r="DQZ87" s="58"/>
      <c r="DRA87" s="58"/>
      <c r="DRH87" s="58"/>
      <c r="DRK87" s="58"/>
      <c r="DRL87" s="58"/>
      <c r="DRS87" s="58"/>
      <c r="DRV87" s="58"/>
      <c r="DRW87" s="58"/>
      <c r="DSD87" s="58"/>
      <c r="DSG87" s="58"/>
      <c r="DSH87" s="58"/>
      <c r="DSO87" s="58"/>
      <c r="DSR87" s="58"/>
      <c r="DSS87" s="58"/>
      <c r="DSZ87" s="58"/>
      <c r="DTC87" s="58"/>
      <c r="DTD87" s="58"/>
      <c r="DTK87" s="58"/>
      <c r="DTN87" s="58"/>
      <c r="DTO87" s="58"/>
      <c r="DTV87" s="58"/>
      <c r="DTY87" s="58"/>
      <c r="DTZ87" s="58"/>
      <c r="DUG87" s="58"/>
      <c r="DUJ87" s="58"/>
      <c r="DUK87" s="58"/>
      <c r="DUR87" s="58"/>
      <c r="DUU87" s="58"/>
      <c r="DUV87" s="58"/>
      <c r="DVC87" s="58"/>
      <c r="DVF87" s="58"/>
      <c r="DVG87" s="58"/>
      <c r="DVN87" s="58"/>
      <c r="DVQ87" s="58"/>
      <c r="DVR87" s="58"/>
      <c r="DVY87" s="58"/>
      <c r="DWB87" s="58"/>
      <c r="DWC87" s="58"/>
      <c r="DWJ87" s="58"/>
      <c r="DWM87" s="58"/>
      <c r="DWN87" s="58"/>
      <c r="DWU87" s="58"/>
      <c r="DWX87" s="58"/>
      <c r="DWY87" s="58"/>
      <c r="DXF87" s="58"/>
      <c r="DXI87" s="58"/>
      <c r="DXJ87" s="58"/>
      <c r="DXQ87" s="58"/>
      <c r="DXT87" s="58"/>
      <c r="DXU87" s="58"/>
      <c r="DYB87" s="58"/>
      <c r="DYE87" s="58"/>
      <c r="DYF87" s="58"/>
      <c r="DYM87" s="58"/>
      <c r="DYP87" s="58"/>
      <c r="DYQ87" s="58"/>
      <c r="DYX87" s="58"/>
      <c r="DZA87" s="58"/>
      <c r="DZB87" s="58"/>
      <c r="DZI87" s="58"/>
      <c r="DZL87" s="58"/>
      <c r="DZM87" s="58"/>
      <c r="DZT87" s="58"/>
      <c r="DZW87" s="58"/>
      <c r="DZX87" s="58"/>
      <c r="EAE87" s="58"/>
      <c r="EAH87" s="58"/>
      <c r="EAI87" s="58"/>
      <c r="EAP87" s="58"/>
      <c r="EAS87" s="58"/>
      <c r="EAT87" s="58"/>
      <c r="EBA87" s="58"/>
      <c r="EBD87" s="58"/>
      <c r="EBE87" s="58"/>
      <c r="EBL87" s="58"/>
      <c r="EBO87" s="58"/>
      <c r="EBP87" s="58"/>
      <c r="EBW87" s="58"/>
      <c r="EBZ87" s="58"/>
      <c r="ECA87" s="58"/>
      <c r="ECH87" s="58"/>
      <c r="ECK87" s="58"/>
      <c r="ECL87" s="58"/>
      <c r="ECS87" s="58"/>
      <c r="ECV87" s="58"/>
      <c r="ECW87" s="58"/>
      <c r="EDD87" s="58"/>
      <c r="EDG87" s="58"/>
      <c r="EDH87" s="58"/>
      <c r="EDO87" s="58"/>
      <c r="EDR87" s="58"/>
      <c r="EDS87" s="58"/>
      <c r="EDZ87" s="58"/>
      <c r="EEC87" s="58"/>
      <c r="EED87" s="58"/>
      <c r="EEK87" s="58"/>
      <c r="EEN87" s="58"/>
      <c r="EEO87" s="58"/>
      <c r="EEV87" s="58"/>
      <c r="EEY87" s="58"/>
      <c r="EEZ87" s="58"/>
      <c r="EFG87" s="58"/>
      <c r="EFJ87" s="58"/>
      <c r="EFK87" s="58"/>
      <c r="EFR87" s="58"/>
      <c r="EFU87" s="58"/>
      <c r="EFV87" s="58"/>
      <c r="EGC87" s="58"/>
      <c r="EGF87" s="58"/>
      <c r="EGG87" s="58"/>
      <c r="EGN87" s="58"/>
      <c r="EGQ87" s="58"/>
      <c r="EGR87" s="58"/>
      <c r="EGY87" s="58"/>
      <c r="EHB87" s="58"/>
      <c r="EHC87" s="58"/>
      <c r="EHJ87" s="58"/>
      <c r="EHM87" s="58"/>
      <c r="EHN87" s="58"/>
      <c r="EHU87" s="58"/>
      <c r="EHX87" s="58"/>
      <c r="EHY87" s="58"/>
      <c r="EIF87" s="58"/>
      <c r="EII87" s="58"/>
      <c r="EIJ87" s="58"/>
      <c r="EIQ87" s="58"/>
      <c r="EIT87" s="58"/>
      <c r="EIU87" s="58"/>
      <c r="EJB87" s="58"/>
      <c r="EJE87" s="58"/>
      <c r="EJF87" s="58"/>
      <c r="EJM87" s="58"/>
      <c r="EJP87" s="58"/>
      <c r="EJQ87" s="58"/>
      <c r="EJX87" s="58"/>
      <c r="EKA87" s="58"/>
      <c r="EKB87" s="58"/>
      <c r="EKI87" s="58"/>
      <c r="EKL87" s="58"/>
      <c r="EKM87" s="58"/>
      <c r="EKT87" s="58"/>
      <c r="EKW87" s="58"/>
      <c r="EKX87" s="58"/>
      <c r="ELE87" s="58"/>
      <c r="ELH87" s="58"/>
      <c r="ELI87" s="58"/>
      <c r="ELP87" s="58"/>
      <c r="ELS87" s="58"/>
      <c r="ELT87" s="58"/>
      <c r="EMA87" s="58"/>
      <c r="EMD87" s="58"/>
      <c r="EME87" s="58"/>
      <c r="EML87" s="58"/>
      <c r="EMO87" s="58"/>
      <c r="EMP87" s="58"/>
      <c r="EMW87" s="58"/>
      <c r="EMZ87" s="58"/>
      <c r="ENA87" s="58"/>
      <c r="ENH87" s="58"/>
      <c r="ENK87" s="58"/>
      <c r="ENL87" s="58"/>
      <c r="ENS87" s="58"/>
      <c r="ENV87" s="58"/>
      <c r="ENW87" s="58"/>
      <c r="EOD87" s="58"/>
      <c r="EOG87" s="58"/>
      <c r="EOH87" s="58"/>
      <c r="EOO87" s="58"/>
      <c r="EOR87" s="58"/>
      <c r="EOS87" s="58"/>
      <c r="EOZ87" s="58"/>
      <c r="EPC87" s="58"/>
      <c r="EPD87" s="58"/>
      <c r="EPK87" s="58"/>
      <c r="EPN87" s="58"/>
      <c r="EPO87" s="58"/>
      <c r="EPV87" s="58"/>
      <c r="EPY87" s="58"/>
      <c r="EPZ87" s="58"/>
      <c r="EQG87" s="58"/>
      <c r="EQJ87" s="58"/>
      <c r="EQK87" s="58"/>
      <c r="EQR87" s="58"/>
      <c r="EQU87" s="58"/>
      <c r="EQV87" s="58"/>
      <c r="ERC87" s="58"/>
      <c r="ERF87" s="58"/>
      <c r="ERG87" s="58"/>
      <c r="ERN87" s="58"/>
      <c r="ERQ87" s="58"/>
      <c r="ERR87" s="58"/>
      <c r="ERY87" s="58"/>
      <c r="ESB87" s="58"/>
      <c r="ESC87" s="58"/>
      <c r="ESJ87" s="58"/>
      <c r="ESM87" s="58"/>
      <c r="ESN87" s="58"/>
      <c r="ESU87" s="58"/>
      <c r="ESX87" s="58"/>
      <c r="ESY87" s="58"/>
      <c r="ETF87" s="58"/>
      <c r="ETI87" s="58"/>
      <c r="ETJ87" s="58"/>
      <c r="ETQ87" s="58"/>
      <c r="ETT87" s="58"/>
      <c r="ETU87" s="58"/>
      <c r="EUB87" s="58"/>
      <c r="EUE87" s="58"/>
      <c r="EUF87" s="58"/>
      <c r="EUM87" s="58"/>
      <c r="EUP87" s="58"/>
      <c r="EUQ87" s="58"/>
      <c r="EUX87" s="58"/>
      <c r="EVA87" s="58"/>
      <c r="EVB87" s="58"/>
      <c r="EVI87" s="58"/>
      <c r="EVL87" s="58"/>
      <c r="EVM87" s="58"/>
      <c r="EVT87" s="58"/>
      <c r="EVW87" s="58"/>
      <c r="EVX87" s="58"/>
      <c r="EWE87" s="58"/>
      <c r="EWH87" s="58"/>
      <c r="EWI87" s="58"/>
      <c r="EWP87" s="58"/>
      <c r="EWS87" s="58"/>
      <c r="EWT87" s="58"/>
      <c r="EXA87" s="58"/>
      <c r="EXD87" s="58"/>
      <c r="EXE87" s="58"/>
      <c r="EXL87" s="58"/>
      <c r="EXO87" s="58"/>
      <c r="EXP87" s="58"/>
      <c r="EXW87" s="58"/>
      <c r="EXZ87" s="58"/>
      <c r="EYA87" s="58"/>
      <c r="EYH87" s="58"/>
      <c r="EYK87" s="58"/>
      <c r="EYL87" s="58"/>
      <c r="EYS87" s="58"/>
      <c r="EYV87" s="58"/>
      <c r="EYW87" s="58"/>
      <c r="EZD87" s="58"/>
      <c r="EZG87" s="58"/>
      <c r="EZH87" s="58"/>
      <c r="EZO87" s="58"/>
      <c r="EZR87" s="58"/>
      <c r="EZS87" s="58"/>
      <c r="EZZ87" s="58"/>
      <c r="FAC87" s="58"/>
      <c r="FAD87" s="58"/>
      <c r="FAK87" s="58"/>
      <c r="FAN87" s="58"/>
      <c r="FAO87" s="58"/>
      <c r="FAV87" s="58"/>
      <c r="FAY87" s="58"/>
      <c r="FAZ87" s="58"/>
      <c r="FBG87" s="58"/>
      <c r="FBJ87" s="58"/>
      <c r="FBK87" s="58"/>
      <c r="FBR87" s="58"/>
      <c r="FBU87" s="58"/>
      <c r="FBV87" s="58"/>
      <c r="FCC87" s="58"/>
      <c r="FCF87" s="58"/>
      <c r="FCG87" s="58"/>
      <c r="FCN87" s="58"/>
      <c r="FCQ87" s="58"/>
      <c r="FCR87" s="58"/>
      <c r="FCY87" s="58"/>
      <c r="FDB87" s="58"/>
      <c r="FDC87" s="58"/>
      <c r="FDJ87" s="58"/>
      <c r="FDM87" s="58"/>
      <c r="FDN87" s="58"/>
      <c r="FDU87" s="58"/>
      <c r="FDX87" s="58"/>
      <c r="FDY87" s="58"/>
      <c r="FEF87" s="58"/>
      <c r="FEI87" s="58"/>
      <c r="FEJ87" s="58"/>
      <c r="FEQ87" s="58"/>
      <c r="FET87" s="58"/>
      <c r="FEU87" s="58"/>
      <c r="FFB87" s="58"/>
      <c r="FFE87" s="58"/>
      <c r="FFF87" s="58"/>
      <c r="FFM87" s="58"/>
      <c r="FFP87" s="58"/>
      <c r="FFQ87" s="58"/>
      <c r="FFX87" s="58"/>
      <c r="FGA87" s="58"/>
      <c r="FGB87" s="58"/>
      <c r="FGI87" s="58"/>
      <c r="FGL87" s="58"/>
      <c r="FGM87" s="58"/>
      <c r="FGT87" s="58"/>
      <c r="FGW87" s="58"/>
      <c r="FGX87" s="58"/>
      <c r="FHE87" s="58"/>
      <c r="FHH87" s="58"/>
      <c r="FHI87" s="58"/>
      <c r="FHP87" s="58"/>
      <c r="FHS87" s="58"/>
      <c r="FHT87" s="58"/>
      <c r="FIA87" s="58"/>
      <c r="FID87" s="58"/>
      <c r="FIE87" s="58"/>
      <c r="FIL87" s="58"/>
      <c r="FIO87" s="58"/>
      <c r="FIP87" s="58"/>
      <c r="FIW87" s="58"/>
      <c r="FIZ87" s="58"/>
      <c r="FJA87" s="58"/>
      <c r="FJH87" s="58"/>
      <c r="FJK87" s="58"/>
      <c r="FJL87" s="58"/>
      <c r="FJS87" s="58"/>
      <c r="FJV87" s="58"/>
      <c r="FJW87" s="58"/>
      <c r="FKD87" s="58"/>
      <c r="FKG87" s="58"/>
      <c r="FKH87" s="58"/>
      <c r="FKO87" s="58"/>
      <c r="FKR87" s="58"/>
      <c r="FKS87" s="58"/>
      <c r="FKZ87" s="58"/>
      <c r="FLC87" s="58"/>
      <c r="FLD87" s="58"/>
      <c r="FLK87" s="58"/>
      <c r="FLN87" s="58"/>
      <c r="FLO87" s="58"/>
      <c r="FLV87" s="58"/>
      <c r="FLY87" s="58"/>
      <c r="FLZ87" s="58"/>
      <c r="FMG87" s="58"/>
      <c r="FMJ87" s="58"/>
      <c r="FMK87" s="58"/>
      <c r="FMR87" s="58"/>
      <c r="FMU87" s="58"/>
      <c r="FMV87" s="58"/>
      <c r="FNC87" s="58"/>
      <c r="FNF87" s="58"/>
      <c r="FNG87" s="58"/>
      <c r="FNN87" s="58"/>
      <c r="FNQ87" s="58"/>
      <c r="FNR87" s="58"/>
      <c r="FNY87" s="58"/>
      <c r="FOB87" s="58"/>
      <c r="FOC87" s="58"/>
      <c r="FOJ87" s="58"/>
      <c r="FOM87" s="58"/>
      <c r="FON87" s="58"/>
      <c r="FOU87" s="58"/>
      <c r="FOX87" s="58"/>
      <c r="FOY87" s="58"/>
      <c r="FPF87" s="58"/>
      <c r="FPI87" s="58"/>
      <c r="FPJ87" s="58"/>
      <c r="FPQ87" s="58"/>
      <c r="FPT87" s="58"/>
      <c r="FPU87" s="58"/>
      <c r="FQB87" s="58"/>
      <c r="FQE87" s="58"/>
      <c r="FQF87" s="58"/>
      <c r="FQM87" s="58"/>
      <c r="FQP87" s="58"/>
      <c r="FQQ87" s="58"/>
      <c r="FQX87" s="58"/>
      <c r="FRA87" s="58"/>
      <c r="FRB87" s="58"/>
      <c r="FRI87" s="58"/>
      <c r="FRL87" s="58"/>
      <c r="FRM87" s="58"/>
      <c r="FRT87" s="58"/>
      <c r="FRW87" s="58"/>
      <c r="FRX87" s="58"/>
      <c r="FSE87" s="58"/>
      <c r="FSH87" s="58"/>
      <c r="FSI87" s="58"/>
      <c r="FSP87" s="58"/>
      <c r="FSS87" s="58"/>
      <c r="FST87" s="58"/>
      <c r="FTA87" s="58"/>
      <c r="FTD87" s="58"/>
      <c r="FTE87" s="58"/>
      <c r="FTL87" s="58"/>
      <c r="FTO87" s="58"/>
      <c r="FTP87" s="58"/>
      <c r="FTW87" s="58"/>
      <c r="FTZ87" s="58"/>
      <c r="FUA87" s="58"/>
      <c r="FUH87" s="58"/>
      <c r="FUK87" s="58"/>
      <c r="FUL87" s="58"/>
      <c r="FUS87" s="58"/>
      <c r="FUV87" s="58"/>
      <c r="FUW87" s="58"/>
      <c r="FVD87" s="58"/>
      <c r="FVG87" s="58"/>
      <c r="FVH87" s="58"/>
      <c r="FVO87" s="58"/>
      <c r="FVR87" s="58"/>
      <c r="FVS87" s="58"/>
      <c r="FVZ87" s="58"/>
      <c r="FWC87" s="58"/>
      <c r="FWD87" s="58"/>
      <c r="FWK87" s="58"/>
      <c r="FWN87" s="58"/>
      <c r="FWO87" s="58"/>
      <c r="FWV87" s="58"/>
      <c r="FWY87" s="58"/>
      <c r="FWZ87" s="58"/>
      <c r="FXG87" s="58"/>
      <c r="FXJ87" s="58"/>
      <c r="FXK87" s="58"/>
      <c r="FXR87" s="58"/>
      <c r="FXU87" s="58"/>
      <c r="FXV87" s="58"/>
      <c r="FYC87" s="58"/>
      <c r="FYF87" s="58"/>
      <c r="FYG87" s="58"/>
      <c r="FYN87" s="58"/>
      <c r="FYQ87" s="58"/>
      <c r="FYR87" s="58"/>
      <c r="FYY87" s="58"/>
      <c r="FZB87" s="58"/>
      <c r="FZC87" s="58"/>
      <c r="FZJ87" s="58"/>
      <c r="FZM87" s="58"/>
      <c r="FZN87" s="58"/>
      <c r="FZU87" s="58"/>
      <c r="FZX87" s="58"/>
      <c r="FZY87" s="58"/>
      <c r="GAF87" s="58"/>
      <c r="GAI87" s="58"/>
      <c r="GAJ87" s="58"/>
      <c r="GAQ87" s="58"/>
      <c r="GAT87" s="58"/>
      <c r="GAU87" s="58"/>
      <c r="GBB87" s="58"/>
      <c r="GBE87" s="58"/>
      <c r="GBF87" s="58"/>
      <c r="GBM87" s="58"/>
      <c r="GBP87" s="58"/>
      <c r="GBQ87" s="58"/>
      <c r="GBX87" s="58"/>
      <c r="GCA87" s="58"/>
      <c r="GCB87" s="58"/>
      <c r="GCI87" s="58"/>
      <c r="GCL87" s="58"/>
      <c r="GCM87" s="58"/>
      <c r="GCT87" s="58"/>
      <c r="GCW87" s="58"/>
      <c r="GCX87" s="58"/>
      <c r="GDE87" s="58"/>
      <c r="GDH87" s="58"/>
      <c r="GDI87" s="58"/>
      <c r="GDP87" s="58"/>
      <c r="GDS87" s="58"/>
      <c r="GDT87" s="58"/>
      <c r="GEA87" s="58"/>
      <c r="GED87" s="58"/>
      <c r="GEE87" s="58"/>
      <c r="GEL87" s="58"/>
      <c r="GEO87" s="58"/>
      <c r="GEP87" s="58"/>
      <c r="GEW87" s="58"/>
      <c r="GEZ87" s="58"/>
      <c r="GFA87" s="58"/>
      <c r="GFH87" s="58"/>
      <c r="GFK87" s="58"/>
      <c r="GFL87" s="58"/>
      <c r="GFS87" s="58"/>
      <c r="GFV87" s="58"/>
      <c r="GFW87" s="58"/>
      <c r="GGD87" s="58"/>
      <c r="GGG87" s="58"/>
      <c r="GGH87" s="58"/>
      <c r="GGO87" s="58"/>
      <c r="GGR87" s="58"/>
      <c r="GGS87" s="58"/>
      <c r="GGZ87" s="58"/>
      <c r="GHC87" s="58"/>
      <c r="GHD87" s="58"/>
      <c r="GHK87" s="58"/>
      <c r="GHN87" s="58"/>
      <c r="GHO87" s="58"/>
      <c r="GHV87" s="58"/>
      <c r="GHY87" s="58"/>
      <c r="GHZ87" s="58"/>
      <c r="GIG87" s="58"/>
      <c r="GIJ87" s="58"/>
      <c r="GIK87" s="58"/>
      <c r="GIR87" s="58"/>
      <c r="GIU87" s="58"/>
      <c r="GIV87" s="58"/>
      <c r="GJC87" s="58"/>
      <c r="GJF87" s="58"/>
      <c r="GJG87" s="58"/>
      <c r="GJN87" s="58"/>
      <c r="GJQ87" s="58"/>
      <c r="GJR87" s="58"/>
      <c r="GJY87" s="58"/>
      <c r="GKB87" s="58"/>
      <c r="GKC87" s="58"/>
      <c r="GKJ87" s="58"/>
      <c r="GKM87" s="58"/>
      <c r="GKN87" s="58"/>
      <c r="GKU87" s="58"/>
      <c r="GKX87" s="58"/>
      <c r="GKY87" s="58"/>
      <c r="GLF87" s="58"/>
      <c r="GLI87" s="58"/>
      <c r="GLJ87" s="58"/>
      <c r="GLQ87" s="58"/>
      <c r="GLT87" s="58"/>
      <c r="GLU87" s="58"/>
      <c r="GMB87" s="58"/>
      <c r="GME87" s="58"/>
      <c r="GMF87" s="58"/>
      <c r="GMM87" s="58"/>
      <c r="GMP87" s="58"/>
      <c r="GMQ87" s="58"/>
      <c r="GMX87" s="58"/>
      <c r="GNA87" s="58"/>
      <c r="GNB87" s="58"/>
      <c r="GNI87" s="58"/>
      <c r="GNL87" s="58"/>
      <c r="GNM87" s="58"/>
      <c r="GNT87" s="58"/>
      <c r="GNW87" s="58"/>
      <c r="GNX87" s="58"/>
      <c r="GOE87" s="58"/>
      <c r="GOH87" s="58"/>
      <c r="GOI87" s="58"/>
      <c r="GOP87" s="58"/>
      <c r="GOS87" s="58"/>
      <c r="GOT87" s="58"/>
      <c r="GPA87" s="58"/>
      <c r="GPD87" s="58"/>
      <c r="GPE87" s="58"/>
      <c r="GPL87" s="58"/>
      <c r="GPO87" s="58"/>
      <c r="GPP87" s="58"/>
      <c r="GPW87" s="58"/>
      <c r="GPZ87" s="58"/>
      <c r="GQA87" s="58"/>
      <c r="GQH87" s="58"/>
      <c r="GQK87" s="58"/>
      <c r="GQL87" s="58"/>
      <c r="GQS87" s="58"/>
      <c r="GQV87" s="58"/>
      <c r="GQW87" s="58"/>
      <c r="GRD87" s="58"/>
      <c r="GRG87" s="58"/>
      <c r="GRH87" s="58"/>
      <c r="GRO87" s="58"/>
      <c r="GRR87" s="58"/>
      <c r="GRS87" s="58"/>
      <c r="GRZ87" s="58"/>
      <c r="GSC87" s="58"/>
      <c r="GSD87" s="58"/>
      <c r="GSK87" s="58"/>
      <c r="GSN87" s="58"/>
      <c r="GSO87" s="58"/>
      <c r="GSV87" s="58"/>
      <c r="GSY87" s="58"/>
      <c r="GSZ87" s="58"/>
      <c r="GTG87" s="58"/>
      <c r="GTJ87" s="58"/>
      <c r="GTK87" s="58"/>
      <c r="GTR87" s="58"/>
      <c r="GTU87" s="58"/>
      <c r="GTV87" s="58"/>
      <c r="GUC87" s="58"/>
      <c r="GUF87" s="58"/>
      <c r="GUG87" s="58"/>
      <c r="GUN87" s="58"/>
      <c r="GUQ87" s="58"/>
      <c r="GUR87" s="58"/>
      <c r="GUY87" s="58"/>
      <c r="GVB87" s="58"/>
      <c r="GVC87" s="58"/>
      <c r="GVJ87" s="58"/>
      <c r="GVM87" s="58"/>
      <c r="GVN87" s="58"/>
      <c r="GVU87" s="58"/>
      <c r="GVX87" s="58"/>
      <c r="GVY87" s="58"/>
      <c r="GWF87" s="58"/>
      <c r="GWI87" s="58"/>
      <c r="GWJ87" s="58"/>
      <c r="GWQ87" s="58"/>
      <c r="GWT87" s="58"/>
      <c r="GWU87" s="58"/>
      <c r="GXB87" s="58"/>
      <c r="GXE87" s="58"/>
      <c r="GXF87" s="58"/>
      <c r="GXM87" s="58"/>
      <c r="GXP87" s="58"/>
      <c r="GXQ87" s="58"/>
      <c r="GXX87" s="58"/>
      <c r="GYA87" s="58"/>
      <c r="GYB87" s="58"/>
      <c r="GYI87" s="58"/>
      <c r="GYL87" s="58"/>
      <c r="GYM87" s="58"/>
      <c r="GYT87" s="58"/>
      <c r="GYW87" s="58"/>
      <c r="GYX87" s="58"/>
      <c r="GZE87" s="58"/>
      <c r="GZH87" s="58"/>
      <c r="GZI87" s="58"/>
      <c r="GZP87" s="58"/>
      <c r="GZS87" s="58"/>
      <c r="GZT87" s="58"/>
      <c r="HAA87" s="58"/>
      <c r="HAD87" s="58"/>
      <c r="HAE87" s="58"/>
      <c r="HAL87" s="58"/>
      <c r="HAO87" s="58"/>
      <c r="HAP87" s="58"/>
      <c r="HAW87" s="58"/>
      <c r="HAZ87" s="58"/>
      <c r="HBA87" s="58"/>
      <c r="HBH87" s="58"/>
      <c r="HBK87" s="58"/>
      <c r="HBL87" s="58"/>
      <c r="HBS87" s="58"/>
      <c r="HBV87" s="58"/>
      <c r="HBW87" s="58"/>
      <c r="HCD87" s="58"/>
      <c r="HCG87" s="58"/>
      <c r="HCH87" s="58"/>
      <c r="HCO87" s="58"/>
      <c r="HCR87" s="58"/>
      <c r="HCS87" s="58"/>
      <c r="HCZ87" s="58"/>
      <c r="HDC87" s="58"/>
      <c r="HDD87" s="58"/>
      <c r="HDK87" s="58"/>
      <c r="HDN87" s="58"/>
      <c r="HDO87" s="58"/>
      <c r="HDV87" s="58"/>
      <c r="HDY87" s="58"/>
      <c r="HDZ87" s="58"/>
      <c r="HEG87" s="58"/>
      <c r="HEJ87" s="58"/>
      <c r="HEK87" s="58"/>
      <c r="HER87" s="58"/>
      <c r="HEU87" s="58"/>
      <c r="HEV87" s="58"/>
      <c r="HFC87" s="58"/>
      <c r="HFF87" s="58"/>
      <c r="HFG87" s="58"/>
      <c r="HFN87" s="58"/>
      <c r="HFQ87" s="58"/>
      <c r="HFR87" s="58"/>
      <c r="HFY87" s="58"/>
      <c r="HGB87" s="58"/>
      <c r="HGC87" s="58"/>
      <c r="HGJ87" s="58"/>
      <c r="HGM87" s="58"/>
      <c r="HGN87" s="58"/>
      <c r="HGU87" s="58"/>
      <c r="HGX87" s="58"/>
      <c r="HGY87" s="58"/>
      <c r="HHF87" s="58"/>
      <c r="HHI87" s="58"/>
      <c r="HHJ87" s="58"/>
      <c r="HHQ87" s="58"/>
      <c r="HHT87" s="58"/>
      <c r="HHU87" s="58"/>
      <c r="HIB87" s="58"/>
      <c r="HIE87" s="58"/>
      <c r="HIF87" s="58"/>
      <c r="HIM87" s="58"/>
      <c r="HIP87" s="58"/>
      <c r="HIQ87" s="58"/>
      <c r="HIX87" s="58"/>
      <c r="HJA87" s="58"/>
      <c r="HJB87" s="58"/>
      <c r="HJI87" s="58"/>
      <c r="HJL87" s="58"/>
      <c r="HJM87" s="58"/>
      <c r="HJT87" s="58"/>
      <c r="HJW87" s="58"/>
      <c r="HJX87" s="58"/>
      <c r="HKE87" s="58"/>
      <c r="HKH87" s="58"/>
      <c r="HKI87" s="58"/>
      <c r="HKP87" s="58"/>
      <c r="HKS87" s="58"/>
      <c r="HKT87" s="58"/>
      <c r="HLA87" s="58"/>
      <c r="HLD87" s="58"/>
      <c r="HLE87" s="58"/>
      <c r="HLL87" s="58"/>
      <c r="HLO87" s="58"/>
      <c r="HLP87" s="58"/>
      <c r="HLW87" s="58"/>
      <c r="HLZ87" s="58"/>
      <c r="HMA87" s="58"/>
      <c r="HMH87" s="58"/>
      <c r="HMK87" s="58"/>
      <c r="HML87" s="58"/>
      <c r="HMS87" s="58"/>
      <c r="HMV87" s="58"/>
      <c r="HMW87" s="58"/>
      <c r="HND87" s="58"/>
      <c r="HNG87" s="58"/>
      <c r="HNH87" s="58"/>
      <c r="HNO87" s="58"/>
      <c r="HNR87" s="58"/>
      <c r="HNS87" s="58"/>
      <c r="HNZ87" s="58"/>
      <c r="HOC87" s="58"/>
      <c r="HOD87" s="58"/>
      <c r="HOK87" s="58"/>
      <c r="HON87" s="58"/>
      <c r="HOO87" s="58"/>
      <c r="HOV87" s="58"/>
      <c r="HOY87" s="58"/>
      <c r="HOZ87" s="58"/>
      <c r="HPG87" s="58"/>
      <c r="HPJ87" s="58"/>
      <c r="HPK87" s="58"/>
      <c r="HPR87" s="58"/>
      <c r="HPU87" s="58"/>
      <c r="HPV87" s="58"/>
      <c r="HQC87" s="58"/>
      <c r="HQF87" s="58"/>
      <c r="HQG87" s="58"/>
      <c r="HQN87" s="58"/>
      <c r="HQQ87" s="58"/>
      <c r="HQR87" s="58"/>
      <c r="HQY87" s="58"/>
      <c r="HRB87" s="58"/>
      <c r="HRC87" s="58"/>
      <c r="HRJ87" s="58"/>
      <c r="HRM87" s="58"/>
      <c r="HRN87" s="58"/>
      <c r="HRU87" s="58"/>
      <c r="HRX87" s="58"/>
      <c r="HRY87" s="58"/>
      <c r="HSF87" s="58"/>
      <c r="HSI87" s="58"/>
      <c r="HSJ87" s="58"/>
      <c r="HSQ87" s="58"/>
      <c r="HST87" s="58"/>
      <c r="HSU87" s="58"/>
      <c r="HTB87" s="58"/>
      <c r="HTE87" s="58"/>
      <c r="HTF87" s="58"/>
      <c r="HTM87" s="58"/>
      <c r="HTP87" s="58"/>
      <c r="HTQ87" s="58"/>
      <c r="HTX87" s="58"/>
      <c r="HUA87" s="58"/>
      <c r="HUB87" s="58"/>
      <c r="HUI87" s="58"/>
      <c r="HUL87" s="58"/>
      <c r="HUM87" s="58"/>
      <c r="HUT87" s="58"/>
      <c r="HUW87" s="58"/>
      <c r="HUX87" s="58"/>
      <c r="HVE87" s="58"/>
      <c r="HVH87" s="58"/>
      <c r="HVI87" s="58"/>
      <c r="HVP87" s="58"/>
      <c r="HVS87" s="58"/>
      <c r="HVT87" s="58"/>
      <c r="HWA87" s="58"/>
      <c r="HWD87" s="58"/>
      <c r="HWE87" s="58"/>
      <c r="HWL87" s="58"/>
      <c r="HWO87" s="58"/>
      <c r="HWP87" s="58"/>
      <c r="HWW87" s="58"/>
      <c r="HWZ87" s="58"/>
      <c r="HXA87" s="58"/>
      <c r="HXH87" s="58"/>
      <c r="HXK87" s="58"/>
      <c r="HXL87" s="58"/>
      <c r="HXS87" s="58"/>
      <c r="HXV87" s="58"/>
      <c r="HXW87" s="58"/>
      <c r="HYD87" s="58"/>
      <c r="HYG87" s="58"/>
      <c r="HYH87" s="58"/>
      <c r="HYO87" s="58"/>
      <c r="HYR87" s="58"/>
      <c r="HYS87" s="58"/>
      <c r="HYZ87" s="58"/>
      <c r="HZC87" s="58"/>
      <c r="HZD87" s="58"/>
      <c r="HZK87" s="58"/>
      <c r="HZN87" s="58"/>
      <c r="HZO87" s="58"/>
      <c r="HZV87" s="58"/>
      <c r="HZY87" s="58"/>
      <c r="HZZ87" s="58"/>
      <c r="IAG87" s="58"/>
      <c r="IAJ87" s="58"/>
      <c r="IAK87" s="58"/>
      <c r="IAR87" s="58"/>
      <c r="IAU87" s="58"/>
      <c r="IAV87" s="58"/>
      <c r="IBC87" s="58"/>
      <c r="IBF87" s="58"/>
      <c r="IBG87" s="58"/>
      <c r="IBN87" s="58"/>
      <c r="IBQ87" s="58"/>
      <c r="IBR87" s="58"/>
      <c r="IBY87" s="58"/>
      <c r="ICB87" s="58"/>
      <c r="ICC87" s="58"/>
      <c r="ICJ87" s="58"/>
      <c r="ICM87" s="58"/>
      <c r="ICN87" s="58"/>
      <c r="ICU87" s="58"/>
      <c r="ICX87" s="58"/>
      <c r="ICY87" s="58"/>
      <c r="IDF87" s="58"/>
      <c r="IDI87" s="58"/>
      <c r="IDJ87" s="58"/>
      <c r="IDQ87" s="58"/>
      <c r="IDT87" s="58"/>
      <c r="IDU87" s="58"/>
      <c r="IEB87" s="58"/>
      <c r="IEE87" s="58"/>
      <c r="IEF87" s="58"/>
      <c r="IEM87" s="58"/>
      <c r="IEP87" s="58"/>
      <c r="IEQ87" s="58"/>
      <c r="IEX87" s="58"/>
      <c r="IFA87" s="58"/>
      <c r="IFB87" s="58"/>
      <c r="IFI87" s="58"/>
      <c r="IFL87" s="58"/>
      <c r="IFM87" s="58"/>
      <c r="IFT87" s="58"/>
      <c r="IFW87" s="58"/>
      <c r="IFX87" s="58"/>
      <c r="IGE87" s="58"/>
      <c r="IGH87" s="58"/>
      <c r="IGI87" s="58"/>
      <c r="IGP87" s="58"/>
      <c r="IGS87" s="58"/>
      <c r="IGT87" s="58"/>
      <c r="IHA87" s="58"/>
      <c r="IHD87" s="58"/>
      <c r="IHE87" s="58"/>
      <c r="IHL87" s="58"/>
      <c r="IHO87" s="58"/>
      <c r="IHP87" s="58"/>
      <c r="IHW87" s="58"/>
      <c r="IHZ87" s="58"/>
      <c r="IIA87" s="58"/>
      <c r="IIH87" s="58"/>
      <c r="IIK87" s="58"/>
      <c r="IIL87" s="58"/>
      <c r="IIS87" s="58"/>
      <c r="IIV87" s="58"/>
      <c r="IIW87" s="58"/>
      <c r="IJD87" s="58"/>
      <c r="IJG87" s="58"/>
      <c r="IJH87" s="58"/>
      <c r="IJO87" s="58"/>
      <c r="IJR87" s="58"/>
      <c r="IJS87" s="58"/>
      <c r="IJZ87" s="58"/>
      <c r="IKC87" s="58"/>
      <c r="IKD87" s="58"/>
      <c r="IKK87" s="58"/>
      <c r="IKN87" s="58"/>
      <c r="IKO87" s="58"/>
      <c r="IKV87" s="58"/>
      <c r="IKY87" s="58"/>
      <c r="IKZ87" s="58"/>
      <c r="ILG87" s="58"/>
      <c r="ILJ87" s="58"/>
      <c r="ILK87" s="58"/>
      <c r="ILR87" s="58"/>
      <c r="ILU87" s="58"/>
      <c r="ILV87" s="58"/>
      <c r="IMC87" s="58"/>
      <c r="IMF87" s="58"/>
      <c r="IMG87" s="58"/>
      <c r="IMN87" s="58"/>
      <c r="IMQ87" s="58"/>
      <c r="IMR87" s="58"/>
      <c r="IMY87" s="58"/>
      <c r="INB87" s="58"/>
      <c r="INC87" s="58"/>
      <c r="INJ87" s="58"/>
      <c r="INM87" s="58"/>
      <c r="INN87" s="58"/>
      <c r="INU87" s="58"/>
      <c r="INX87" s="58"/>
      <c r="INY87" s="58"/>
      <c r="IOF87" s="58"/>
      <c r="IOI87" s="58"/>
      <c r="IOJ87" s="58"/>
      <c r="IOQ87" s="58"/>
      <c r="IOT87" s="58"/>
      <c r="IOU87" s="58"/>
      <c r="IPB87" s="58"/>
      <c r="IPE87" s="58"/>
      <c r="IPF87" s="58"/>
      <c r="IPM87" s="58"/>
      <c r="IPP87" s="58"/>
      <c r="IPQ87" s="58"/>
      <c r="IPX87" s="58"/>
      <c r="IQA87" s="58"/>
      <c r="IQB87" s="58"/>
      <c r="IQI87" s="58"/>
      <c r="IQL87" s="58"/>
      <c r="IQM87" s="58"/>
      <c r="IQT87" s="58"/>
      <c r="IQW87" s="58"/>
      <c r="IQX87" s="58"/>
      <c r="IRE87" s="58"/>
      <c r="IRH87" s="58"/>
      <c r="IRI87" s="58"/>
      <c r="IRP87" s="58"/>
      <c r="IRS87" s="58"/>
      <c r="IRT87" s="58"/>
      <c r="ISA87" s="58"/>
      <c r="ISD87" s="58"/>
      <c r="ISE87" s="58"/>
      <c r="ISL87" s="58"/>
      <c r="ISO87" s="58"/>
      <c r="ISP87" s="58"/>
      <c r="ISW87" s="58"/>
      <c r="ISZ87" s="58"/>
      <c r="ITA87" s="58"/>
      <c r="ITH87" s="58"/>
      <c r="ITK87" s="58"/>
      <c r="ITL87" s="58"/>
      <c r="ITS87" s="58"/>
      <c r="ITV87" s="58"/>
      <c r="ITW87" s="58"/>
      <c r="IUD87" s="58"/>
      <c r="IUG87" s="58"/>
      <c r="IUH87" s="58"/>
      <c r="IUO87" s="58"/>
      <c r="IUR87" s="58"/>
      <c r="IUS87" s="58"/>
      <c r="IUZ87" s="58"/>
      <c r="IVC87" s="58"/>
      <c r="IVD87" s="58"/>
      <c r="IVK87" s="58"/>
      <c r="IVN87" s="58"/>
      <c r="IVO87" s="58"/>
      <c r="IVV87" s="58"/>
      <c r="IVY87" s="58"/>
      <c r="IVZ87" s="58"/>
      <c r="IWG87" s="58"/>
      <c r="IWJ87" s="58"/>
      <c r="IWK87" s="58"/>
      <c r="IWR87" s="58"/>
      <c r="IWU87" s="58"/>
      <c r="IWV87" s="58"/>
      <c r="IXC87" s="58"/>
      <c r="IXF87" s="58"/>
      <c r="IXG87" s="58"/>
      <c r="IXN87" s="58"/>
      <c r="IXQ87" s="58"/>
      <c r="IXR87" s="58"/>
      <c r="IXY87" s="58"/>
      <c r="IYB87" s="58"/>
      <c r="IYC87" s="58"/>
      <c r="IYJ87" s="58"/>
      <c r="IYM87" s="58"/>
      <c r="IYN87" s="58"/>
      <c r="IYU87" s="58"/>
      <c r="IYX87" s="58"/>
      <c r="IYY87" s="58"/>
      <c r="IZF87" s="58"/>
      <c r="IZI87" s="58"/>
      <c r="IZJ87" s="58"/>
      <c r="IZQ87" s="58"/>
      <c r="IZT87" s="58"/>
      <c r="IZU87" s="58"/>
      <c r="JAB87" s="58"/>
      <c r="JAE87" s="58"/>
      <c r="JAF87" s="58"/>
      <c r="JAM87" s="58"/>
      <c r="JAP87" s="58"/>
      <c r="JAQ87" s="58"/>
      <c r="JAX87" s="58"/>
      <c r="JBA87" s="58"/>
      <c r="JBB87" s="58"/>
      <c r="JBI87" s="58"/>
      <c r="JBL87" s="58"/>
      <c r="JBM87" s="58"/>
      <c r="JBT87" s="58"/>
      <c r="JBW87" s="58"/>
      <c r="JBX87" s="58"/>
      <c r="JCE87" s="58"/>
      <c r="JCH87" s="58"/>
      <c r="JCI87" s="58"/>
      <c r="JCP87" s="58"/>
      <c r="JCS87" s="58"/>
      <c r="JCT87" s="58"/>
      <c r="JDA87" s="58"/>
      <c r="JDD87" s="58"/>
      <c r="JDE87" s="58"/>
      <c r="JDL87" s="58"/>
      <c r="JDO87" s="58"/>
      <c r="JDP87" s="58"/>
      <c r="JDW87" s="58"/>
      <c r="JDZ87" s="58"/>
      <c r="JEA87" s="58"/>
      <c r="JEH87" s="58"/>
      <c r="JEK87" s="58"/>
      <c r="JEL87" s="58"/>
      <c r="JES87" s="58"/>
      <c r="JEV87" s="58"/>
      <c r="JEW87" s="58"/>
      <c r="JFD87" s="58"/>
      <c r="JFG87" s="58"/>
      <c r="JFH87" s="58"/>
      <c r="JFO87" s="58"/>
      <c r="JFR87" s="58"/>
      <c r="JFS87" s="58"/>
      <c r="JFZ87" s="58"/>
      <c r="JGC87" s="58"/>
      <c r="JGD87" s="58"/>
      <c r="JGK87" s="58"/>
      <c r="JGN87" s="58"/>
      <c r="JGO87" s="58"/>
      <c r="JGV87" s="58"/>
      <c r="JGY87" s="58"/>
      <c r="JGZ87" s="58"/>
      <c r="JHG87" s="58"/>
      <c r="JHJ87" s="58"/>
      <c r="JHK87" s="58"/>
      <c r="JHR87" s="58"/>
      <c r="JHU87" s="58"/>
      <c r="JHV87" s="58"/>
      <c r="JIC87" s="58"/>
      <c r="JIF87" s="58"/>
      <c r="JIG87" s="58"/>
      <c r="JIN87" s="58"/>
      <c r="JIQ87" s="58"/>
      <c r="JIR87" s="58"/>
      <c r="JIY87" s="58"/>
      <c r="JJB87" s="58"/>
      <c r="JJC87" s="58"/>
      <c r="JJJ87" s="58"/>
      <c r="JJM87" s="58"/>
      <c r="JJN87" s="58"/>
      <c r="JJU87" s="58"/>
      <c r="JJX87" s="58"/>
      <c r="JJY87" s="58"/>
      <c r="JKF87" s="58"/>
      <c r="JKI87" s="58"/>
      <c r="JKJ87" s="58"/>
      <c r="JKQ87" s="58"/>
      <c r="JKT87" s="58"/>
      <c r="JKU87" s="58"/>
      <c r="JLB87" s="58"/>
      <c r="JLE87" s="58"/>
      <c r="JLF87" s="58"/>
      <c r="JLM87" s="58"/>
      <c r="JLP87" s="58"/>
      <c r="JLQ87" s="58"/>
      <c r="JLX87" s="58"/>
      <c r="JMA87" s="58"/>
      <c r="JMB87" s="58"/>
      <c r="JMI87" s="58"/>
      <c r="JML87" s="58"/>
      <c r="JMM87" s="58"/>
      <c r="JMT87" s="58"/>
      <c r="JMW87" s="58"/>
      <c r="JMX87" s="58"/>
      <c r="JNE87" s="58"/>
      <c r="JNH87" s="58"/>
      <c r="JNI87" s="58"/>
      <c r="JNP87" s="58"/>
      <c r="JNS87" s="58"/>
      <c r="JNT87" s="58"/>
      <c r="JOA87" s="58"/>
      <c r="JOD87" s="58"/>
      <c r="JOE87" s="58"/>
      <c r="JOL87" s="58"/>
      <c r="JOO87" s="58"/>
      <c r="JOP87" s="58"/>
      <c r="JOW87" s="58"/>
      <c r="JOZ87" s="58"/>
      <c r="JPA87" s="58"/>
      <c r="JPH87" s="58"/>
      <c r="JPK87" s="58"/>
      <c r="JPL87" s="58"/>
      <c r="JPS87" s="58"/>
      <c r="JPV87" s="58"/>
      <c r="JPW87" s="58"/>
      <c r="JQD87" s="58"/>
      <c r="JQG87" s="58"/>
      <c r="JQH87" s="58"/>
      <c r="JQO87" s="58"/>
      <c r="JQR87" s="58"/>
      <c r="JQS87" s="58"/>
      <c r="JQZ87" s="58"/>
      <c r="JRC87" s="58"/>
      <c r="JRD87" s="58"/>
      <c r="JRK87" s="58"/>
      <c r="JRN87" s="58"/>
      <c r="JRO87" s="58"/>
      <c r="JRV87" s="58"/>
      <c r="JRY87" s="58"/>
      <c r="JRZ87" s="58"/>
      <c r="JSG87" s="58"/>
      <c r="JSJ87" s="58"/>
      <c r="JSK87" s="58"/>
      <c r="JSR87" s="58"/>
      <c r="JSU87" s="58"/>
      <c r="JSV87" s="58"/>
      <c r="JTC87" s="58"/>
      <c r="JTF87" s="58"/>
      <c r="JTG87" s="58"/>
      <c r="JTN87" s="58"/>
      <c r="JTQ87" s="58"/>
      <c r="JTR87" s="58"/>
      <c r="JTY87" s="58"/>
      <c r="JUB87" s="58"/>
      <c r="JUC87" s="58"/>
      <c r="JUJ87" s="58"/>
      <c r="JUM87" s="58"/>
      <c r="JUN87" s="58"/>
      <c r="JUU87" s="58"/>
      <c r="JUX87" s="58"/>
      <c r="JUY87" s="58"/>
      <c r="JVF87" s="58"/>
      <c r="JVI87" s="58"/>
      <c r="JVJ87" s="58"/>
      <c r="JVQ87" s="58"/>
      <c r="JVT87" s="58"/>
      <c r="JVU87" s="58"/>
      <c r="JWB87" s="58"/>
      <c r="JWE87" s="58"/>
      <c r="JWF87" s="58"/>
      <c r="JWM87" s="58"/>
      <c r="JWP87" s="58"/>
      <c r="JWQ87" s="58"/>
      <c r="JWX87" s="58"/>
      <c r="JXA87" s="58"/>
      <c r="JXB87" s="58"/>
      <c r="JXI87" s="58"/>
      <c r="JXL87" s="58"/>
      <c r="JXM87" s="58"/>
      <c r="JXT87" s="58"/>
      <c r="JXW87" s="58"/>
      <c r="JXX87" s="58"/>
      <c r="JYE87" s="58"/>
      <c r="JYH87" s="58"/>
      <c r="JYI87" s="58"/>
      <c r="JYP87" s="58"/>
      <c r="JYS87" s="58"/>
      <c r="JYT87" s="58"/>
      <c r="JZA87" s="58"/>
      <c r="JZD87" s="58"/>
      <c r="JZE87" s="58"/>
      <c r="JZL87" s="58"/>
      <c r="JZO87" s="58"/>
      <c r="JZP87" s="58"/>
      <c r="JZW87" s="58"/>
      <c r="JZZ87" s="58"/>
      <c r="KAA87" s="58"/>
      <c r="KAH87" s="58"/>
      <c r="KAK87" s="58"/>
      <c r="KAL87" s="58"/>
      <c r="KAS87" s="58"/>
      <c r="KAV87" s="58"/>
      <c r="KAW87" s="58"/>
      <c r="KBD87" s="58"/>
      <c r="KBG87" s="58"/>
      <c r="KBH87" s="58"/>
      <c r="KBO87" s="58"/>
      <c r="KBR87" s="58"/>
      <c r="KBS87" s="58"/>
      <c r="KBZ87" s="58"/>
      <c r="KCC87" s="58"/>
      <c r="KCD87" s="58"/>
      <c r="KCK87" s="58"/>
      <c r="KCN87" s="58"/>
      <c r="KCO87" s="58"/>
      <c r="KCV87" s="58"/>
      <c r="KCY87" s="58"/>
      <c r="KCZ87" s="58"/>
      <c r="KDG87" s="58"/>
      <c r="KDJ87" s="58"/>
      <c r="KDK87" s="58"/>
      <c r="KDR87" s="58"/>
      <c r="KDU87" s="58"/>
      <c r="KDV87" s="58"/>
      <c r="KEC87" s="58"/>
      <c r="KEF87" s="58"/>
      <c r="KEG87" s="58"/>
      <c r="KEN87" s="58"/>
      <c r="KEQ87" s="58"/>
      <c r="KER87" s="58"/>
      <c r="KEY87" s="58"/>
      <c r="KFB87" s="58"/>
      <c r="KFC87" s="58"/>
      <c r="KFJ87" s="58"/>
      <c r="KFM87" s="58"/>
      <c r="KFN87" s="58"/>
      <c r="KFU87" s="58"/>
      <c r="KFX87" s="58"/>
      <c r="KFY87" s="58"/>
      <c r="KGF87" s="58"/>
      <c r="KGI87" s="58"/>
      <c r="KGJ87" s="58"/>
      <c r="KGQ87" s="58"/>
      <c r="KGT87" s="58"/>
      <c r="KGU87" s="58"/>
      <c r="KHB87" s="58"/>
      <c r="KHE87" s="58"/>
      <c r="KHF87" s="58"/>
      <c r="KHM87" s="58"/>
      <c r="KHP87" s="58"/>
      <c r="KHQ87" s="58"/>
      <c r="KHX87" s="58"/>
      <c r="KIA87" s="58"/>
      <c r="KIB87" s="58"/>
      <c r="KII87" s="58"/>
      <c r="KIL87" s="58"/>
      <c r="KIM87" s="58"/>
      <c r="KIT87" s="58"/>
      <c r="KIW87" s="58"/>
      <c r="KIX87" s="58"/>
      <c r="KJE87" s="58"/>
      <c r="KJH87" s="58"/>
      <c r="KJI87" s="58"/>
      <c r="KJP87" s="58"/>
      <c r="KJS87" s="58"/>
      <c r="KJT87" s="58"/>
      <c r="KKA87" s="58"/>
      <c r="KKD87" s="58"/>
      <c r="KKE87" s="58"/>
      <c r="KKL87" s="58"/>
      <c r="KKO87" s="58"/>
      <c r="KKP87" s="58"/>
      <c r="KKW87" s="58"/>
      <c r="KKZ87" s="58"/>
      <c r="KLA87" s="58"/>
      <c r="KLH87" s="58"/>
      <c r="KLK87" s="58"/>
      <c r="KLL87" s="58"/>
      <c r="KLS87" s="58"/>
      <c r="KLV87" s="58"/>
      <c r="KLW87" s="58"/>
      <c r="KMD87" s="58"/>
      <c r="KMG87" s="58"/>
      <c r="KMH87" s="58"/>
      <c r="KMO87" s="58"/>
      <c r="KMR87" s="58"/>
      <c r="KMS87" s="58"/>
      <c r="KMZ87" s="58"/>
      <c r="KNC87" s="58"/>
      <c r="KND87" s="58"/>
      <c r="KNK87" s="58"/>
      <c r="KNN87" s="58"/>
      <c r="KNO87" s="58"/>
      <c r="KNV87" s="58"/>
      <c r="KNY87" s="58"/>
      <c r="KNZ87" s="58"/>
      <c r="KOG87" s="58"/>
      <c r="KOJ87" s="58"/>
      <c r="KOK87" s="58"/>
      <c r="KOR87" s="58"/>
      <c r="KOU87" s="58"/>
      <c r="KOV87" s="58"/>
      <c r="KPC87" s="58"/>
      <c r="KPF87" s="58"/>
      <c r="KPG87" s="58"/>
      <c r="KPN87" s="58"/>
      <c r="KPQ87" s="58"/>
      <c r="KPR87" s="58"/>
      <c r="KPY87" s="58"/>
      <c r="KQB87" s="58"/>
      <c r="KQC87" s="58"/>
      <c r="KQJ87" s="58"/>
      <c r="KQM87" s="58"/>
      <c r="KQN87" s="58"/>
      <c r="KQU87" s="58"/>
      <c r="KQX87" s="58"/>
      <c r="KQY87" s="58"/>
      <c r="KRF87" s="58"/>
      <c r="KRI87" s="58"/>
      <c r="KRJ87" s="58"/>
      <c r="KRQ87" s="58"/>
      <c r="KRT87" s="58"/>
      <c r="KRU87" s="58"/>
      <c r="KSB87" s="58"/>
      <c r="KSE87" s="58"/>
      <c r="KSF87" s="58"/>
      <c r="KSM87" s="58"/>
      <c r="KSP87" s="58"/>
      <c r="KSQ87" s="58"/>
      <c r="KSX87" s="58"/>
      <c r="KTA87" s="58"/>
      <c r="KTB87" s="58"/>
      <c r="KTI87" s="58"/>
      <c r="KTL87" s="58"/>
      <c r="KTM87" s="58"/>
      <c r="KTT87" s="58"/>
      <c r="KTW87" s="58"/>
      <c r="KTX87" s="58"/>
      <c r="KUE87" s="58"/>
      <c r="KUH87" s="58"/>
      <c r="KUI87" s="58"/>
      <c r="KUP87" s="58"/>
      <c r="KUS87" s="58"/>
      <c r="KUT87" s="58"/>
      <c r="KVA87" s="58"/>
      <c r="KVD87" s="58"/>
      <c r="KVE87" s="58"/>
      <c r="KVL87" s="58"/>
      <c r="KVO87" s="58"/>
      <c r="KVP87" s="58"/>
      <c r="KVW87" s="58"/>
      <c r="KVZ87" s="58"/>
      <c r="KWA87" s="58"/>
      <c r="KWH87" s="58"/>
      <c r="KWK87" s="58"/>
      <c r="KWL87" s="58"/>
      <c r="KWS87" s="58"/>
      <c r="KWV87" s="58"/>
      <c r="KWW87" s="58"/>
      <c r="KXD87" s="58"/>
      <c r="KXG87" s="58"/>
      <c r="KXH87" s="58"/>
      <c r="KXO87" s="58"/>
      <c r="KXR87" s="58"/>
      <c r="KXS87" s="58"/>
      <c r="KXZ87" s="58"/>
      <c r="KYC87" s="58"/>
      <c r="KYD87" s="58"/>
      <c r="KYK87" s="58"/>
      <c r="KYN87" s="58"/>
      <c r="KYO87" s="58"/>
      <c r="KYV87" s="58"/>
      <c r="KYY87" s="58"/>
      <c r="KYZ87" s="58"/>
      <c r="KZG87" s="58"/>
      <c r="KZJ87" s="58"/>
      <c r="KZK87" s="58"/>
      <c r="KZR87" s="58"/>
      <c r="KZU87" s="58"/>
      <c r="KZV87" s="58"/>
      <c r="LAC87" s="58"/>
      <c r="LAF87" s="58"/>
      <c r="LAG87" s="58"/>
      <c r="LAN87" s="58"/>
      <c r="LAQ87" s="58"/>
      <c r="LAR87" s="58"/>
      <c r="LAY87" s="58"/>
      <c r="LBB87" s="58"/>
      <c r="LBC87" s="58"/>
      <c r="LBJ87" s="58"/>
      <c r="LBM87" s="58"/>
      <c r="LBN87" s="58"/>
      <c r="LBU87" s="58"/>
      <c r="LBX87" s="58"/>
      <c r="LBY87" s="58"/>
      <c r="LCF87" s="58"/>
      <c r="LCI87" s="58"/>
      <c r="LCJ87" s="58"/>
      <c r="LCQ87" s="58"/>
      <c r="LCT87" s="58"/>
      <c r="LCU87" s="58"/>
      <c r="LDB87" s="58"/>
      <c r="LDE87" s="58"/>
      <c r="LDF87" s="58"/>
      <c r="LDM87" s="58"/>
      <c r="LDP87" s="58"/>
      <c r="LDQ87" s="58"/>
      <c r="LDX87" s="58"/>
      <c r="LEA87" s="58"/>
      <c r="LEB87" s="58"/>
      <c r="LEI87" s="58"/>
      <c r="LEL87" s="58"/>
      <c r="LEM87" s="58"/>
      <c r="LET87" s="58"/>
      <c r="LEW87" s="58"/>
      <c r="LEX87" s="58"/>
      <c r="LFE87" s="58"/>
      <c r="LFH87" s="58"/>
      <c r="LFI87" s="58"/>
      <c r="LFP87" s="58"/>
      <c r="LFS87" s="58"/>
      <c r="LFT87" s="58"/>
      <c r="LGA87" s="58"/>
      <c r="LGD87" s="58"/>
      <c r="LGE87" s="58"/>
      <c r="LGL87" s="58"/>
      <c r="LGO87" s="58"/>
      <c r="LGP87" s="58"/>
      <c r="LGW87" s="58"/>
      <c r="LGZ87" s="58"/>
      <c r="LHA87" s="58"/>
      <c r="LHH87" s="58"/>
      <c r="LHK87" s="58"/>
      <c r="LHL87" s="58"/>
      <c r="LHS87" s="58"/>
      <c r="LHV87" s="58"/>
      <c r="LHW87" s="58"/>
      <c r="LID87" s="58"/>
      <c r="LIG87" s="58"/>
      <c r="LIH87" s="58"/>
      <c r="LIO87" s="58"/>
      <c r="LIR87" s="58"/>
      <c r="LIS87" s="58"/>
      <c r="LIZ87" s="58"/>
      <c r="LJC87" s="58"/>
      <c r="LJD87" s="58"/>
      <c r="LJK87" s="58"/>
      <c r="LJN87" s="58"/>
      <c r="LJO87" s="58"/>
      <c r="LJV87" s="58"/>
      <c r="LJY87" s="58"/>
      <c r="LJZ87" s="58"/>
      <c r="LKG87" s="58"/>
      <c r="LKJ87" s="58"/>
      <c r="LKK87" s="58"/>
      <c r="LKR87" s="58"/>
      <c r="LKU87" s="58"/>
      <c r="LKV87" s="58"/>
      <c r="LLC87" s="58"/>
      <c r="LLF87" s="58"/>
      <c r="LLG87" s="58"/>
      <c r="LLN87" s="58"/>
      <c r="LLQ87" s="58"/>
      <c r="LLR87" s="58"/>
      <c r="LLY87" s="58"/>
      <c r="LMB87" s="58"/>
      <c r="LMC87" s="58"/>
      <c r="LMJ87" s="58"/>
      <c r="LMM87" s="58"/>
      <c r="LMN87" s="58"/>
      <c r="LMU87" s="58"/>
      <c r="LMX87" s="58"/>
      <c r="LMY87" s="58"/>
      <c r="LNF87" s="58"/>
      <c r="LNI87" s="58"/>
      <c r="LNJ87" s="58"/>
      <c r="LNQ87" s="58"/>
      <c r="LNT87" s="58"/>
      <c r="LNU87" s="58"/>
      <c r="LOB87" s="58"/>
      <c r="LOE87" s="58"/>
      <c r="LOF87" s="58"/>
      <c r="LOM87" s="58"/>
      <c r="LOP87" s="58"/>
      <c r="LOQ87" s="58"/>
      <c r="LOX87" s="58"/>
      <c r="LPA87" s="58"/>
      <c r="LPB87" s="58"/>
      <c r="LPI87" s="58"/>
      <c r="LPL87" s="58"/>
      <c r="LPM87" s="58"/>
      <c r="LPT87" s="58"/>
      <c r="LPW87" s="58"/>
      <c r="LPX87" s="58"/>
      <c r="LQE87" s="58"/>
      <c r="LQH87" s="58"/>
      <c r="LQI87" s="58"/>
      <c r="LQP87" s="58"/>
      <c r="LQS87" s="58"/>
      <c r="LQT87" s="58"/>
      <c r="LRA87" s="58"/>
      <c r="LRD87" s="58"/>
      <c r="LRE87" s="58"/>
      <c r="LRL87" s="58"/>
      <c r="LRO87" s="58"/>
      <c r="LRP87" s="58"/>
      <c r="LRW87" s="58"/>
      <c r="LRZ87" s="58"/>
      <c r="LSA87" s="58"/>
      <c r="LSH87" s="58"/>
      <c r="LSK87" s="58"/>
      <c r="LSL87" s="58"/>
      <c r="LSS87" s="58"/>
      <c r="LSV87" s="58"/>
      <c r="LSW87" s="58"/>
      <c r="LTD87" s="58"/>
      <c r="LTG87" s="58"/>
      <c r="LTH87" s="58"/>
      <c r="LTO87" s="58"/>
      <c r="LTR87" s="58"/>
      <c r="LTS87" s="58"/>
      <c r="LTZ87" s="58"/>
      <c r="LUC87" s="58"/>
      <c r="LUD87" s="58"/>
      <c r="LUK87" s="58"/>
      <c r="LUN87" s="58"/>
      <c r="LUO87" s="58"/>
      <c r="LUV87" s="58"/>
      <c r="LUY87" s="58"/>
      <c r="LUZ87" s="58"/>
      <c r="LVG87" s="58"/>
      <c r="LVJ87" s="58"/>
      <c r="LVK87" s="58"/>
      <c r="LVR87" s="58"/>
      <c r="LVU87" s="58"/>
      <c r="LVV87" s="58"/>
      <c r="LWC87" s="58"/>
      <c r="LWF87" s="58"/>
      <c r="LWG87" s="58"/>
      <c r="LWN87" s="58"/>
      <c r="LWQ87" s="58"/>
      <c r="LWR87" s="58"/>
      <c r="LWY87" s="58"/>
      <c r="LXB87" s="58"/>
      <c r="LXC87" s="58"/>
      <c r="LXJ87" s="58"/>
      <c r="LXM87" s="58"/>
      <c r="LXN87" s="58"/>
      <c r="LXU87" s="58"/>
      <c r="LXX87" s="58"/>
      <c r="LXY87" s="58"/>
      <c r="LYF87" s="58"/>
      <c r="LYI87" s="58"/>
      <c r="LYJ87" s="58"/>
      <c r="LYQ87" s="58"/>
      <c r="LYT87" s="58"/>
      <c r="LYU87" s="58"/>
      <c r="LZB87" s="58"/>
      <c r="LZE87" s="58"/>
      <c r="LZF87" s="58"/>
      <c r="LZM87" s="58"/>
      <c r="LZP87" s="58"/>
      <c r="LZQ87" s="58"/>
      <c r="LZX87" s="58"/>
      <c r="MAA87" s="58"/>
      <c r="MAB87" s="58"/>
      <c r="MAI87" s="58"/>
      <c r="MAL87" s="58"/>
      <c r="MAM87" s="58"/>
      <c r="MAT87" s="58"/>
      <c r="MAW87" s="58"/>
      <c r="MAX87" s="58"/>
      <c r="MBE87" s="58"/>
      <c r="MBH87" s="58"/>
      <c r="MBI87" s="58"/>
      <c r="MBP87" s="58"/>
      <c r="MBS87" s="58"/>
      <c r="MBT87" s="58"/>
      <c r="MCA87" s="58"/>
      <c r="MCD87" s="58"/>
      <c r="MCE87" s="58"/>
      <c r="MCL87" s="58"/>
      <c r="MCO87" s="58"/>
      <c r="MCP87" s="58"/>
      <c r="MCW87" s="58"/>
      <c r="MCZ87" s="58"/>
      <c r="MDA87" s="58"/>
      <c r="MDH87" s="58"/>
      <c r="MDK87" s="58"/>
      <c r="MDL87" s="58"/>
      <c r="MDS87" s="58"/>
      <c r="MDV87" s="58"/>
      <c r="MDW87" s="58"/>
      <c r="MED87" s="58"/>
      <c r="MEG87" s="58"/>
      <c r="MEH87" s="58"/>
      <c r="MEO87" s="58"/>
      <c r="MER87" s="58"/>
      <c r="MES87" s="58"/>
      <c r="MEZ87" s="58"/>
      <c r="MFC87" s="58"/>
      <c r="MFD87" s="58"/>
      <c r="MFK87" s="58"/>
      <c r="MFN87" s="58"/>
      <c r="MFO87" s="58"/>
      <c r="MFV87" s="58"/>
      <c r="MFY87" s="58"/>
      <c r="MFZ87" s="58"/>
      <c r="MGG87" s="58"/>
      <c r="MGJ87" s="58"/>
      <c r="MGK87" s="58"/>
      <c r="MGR87" s="58"/>
      <c r="MGU87" s="58"/>
      <c r="MGV87" s="58"/>
      <c r="MHC87" s="58"/>
      <c r="MHF87" s="58"/>
      <c r="MHG87" s="58"/>
      <c r="MHN87" s="58"/>
      <c r="MHQ87" s="58"/>
      <c r="MHR87" s="58"/>
      <c r="MHY87" s="58"/>
      <c r="MIB87" s="58"/>
      <c r="MIC87" s="58"/>
      <c r="MIJ87" s="58"/>
      <c r="MIM87" s="58"/>
      <c r="MIN87" s="58"/>
      <c r="MIU87" s="58"/>
      <c r="MIX87" s="58"/>
      <c r="MIY87" s="58"/>
      <c r="MJF87" s="58"/>
      <c r="MJI87" s="58"/>
      <c r="MJJ87" s="58"/>
      <c r="MJQ87" s="58"/>
      <c r="MJT87" s="58"/>
      <c r="MJU87" s="58"/>
      <c r="MKB87" s="58"/>
      <c r="MKE87" s="58"/>
      <c r="MKF87" s="58"/>
      <c r="MKM87" s="58"/>
      <c r="MKP87" s="58"/>
      <c r="MKQ87" s="58"/>
      <c r="MKX87" s="58"/>
      <c r="MLA87" s="58"/>
      <c r="MLB87" s="58"/>
      <c r="MLI87" s="58"/>
      <c r="MLL87" s="58"/>
      <c r="MLM87" s="58"/>
      <c r="MLT87" s="58"/>
      <c r="MLW87" s="58"/>
      <c r="MLX87" s="58"/>
      <c r="MME87" s="58"/>
      <c r="MMH87" s="58"/>
      <c r="MMI87" s="58"/>
      <c r="MMP87" s="58"/>
      <c r="MMS87" s="58"/>
      <c r="MMT87" s="58"/>
      <c r="MNA87" s="58"/>
      <c r="MND87" s="58"/>
      <c r="MNE87" s="58"/>
      <c r="MNL87" s="58"/>
      <c r="MNO87" s="58"/>
      <c r="MNP87" s="58"/>
      <c r="MNW87" s="58"/>
      <c r="MNZ87" s="58"/>
      <c r="MOA87" s="58"/>
      <c r="MOH87" s="58"/>
      <c r="MOK87" s="58"/>
      <c r="MOL87" s="58"/>
      <c r="MOS87" s="58"/>
      <c r="MOV87" s="58"/>
      <c r="MOW87" s="58"/>
      <c r="MPD87" s="58"/>
      <c r="MPG87" s="58"/>
      <c r="MPH87" s="58"/>
      <c r="MPO87" s="58"/>
      <c r="MPR87" s="58"/>
      <c r="MPS87" s="58"/>
      <c r="MPZ87" s="58"/>
      <c r="MQC87" s="58"/>
      <c r="MQD87" s="58"/>
      <c r="MQK87" s="58"/>
      <c r="MQN87" s="58"/>
      <c r="MQO87" s="58"/>
      <c r="MQV87" s="58"/>
      <c r="MQY87" s="58"/>
      <c r="MQZ87" s="58"/>
      <c r="MRG87" s="58"/>
      <c r="MRJ87" s="58"/>
      <c r="MRK87" s="58"/>
      <c r="MRR87" s="58"/>
      <c r="MRU87" s="58"/>
      <c r="MRV87" s="58"/>
      <c r="MSC87" s="58"/>
      <c r="MSF87" s="58"/>
      <c r="MSG87" s="58"/>
      <c r="MSN87" s="58"/>
      <c r="MSQ87" s="58"/>
      <c r="MSR87" s="58"/>
      <c r="MSY87" s="58"/>
      <c r="MTB87" s="58"/>
      <c r="MTC87" s="58"/>
      <c r="MTJ87" s="58"/>
      <c r="MTM87" s="58"/>
      <c r="MTN87" s="58"/>
      <c r="MTU87" s="58"/>
      <c r="MTX87" s="58"/>
      <c r="MTY87" s="58"/>
      <c r="MUF87" s="58"/>
      <c r="MUI87" s="58"/>
      <c r="MUJ87" s="58"/>
      <c r="MUQ87" s="58"/>
      <c r="MUT87" s="58"/>
      <c r="MUU87" s="58"/>
      <c r="MVB87" s="58"/>
      <c r="MVE87" s="58"/>
      <c r="MVF87" s="58"/>
      <c r="MVM87" s="58"/>
      <c r="MVP87" s="58"/>
      <c r="MVQ87" s="58"/>
      <c r="MVX87" s="58"/>
      <c r="MWA87" s="58"/>
      <c r="MWB87" s="58"/>
      <c r="MWI87" s="58"/>
      <c r="MWL87" s="58"/>
      <c r="MWM87" s="58"/>
      <c r="MWT87" s="58"/>
      <c r="MWW87" s="58"/>
      <c r="MWX87" s="58"/>
      <c r="MXE87" s="58"/>
      <c r="MXH87" s="58"/>
      <c r="MXI87" s="58"/>
      <c r="MXP87" s="58"/>
      <c r="MXS87" s="58"/>
      <c r="MXT87" s="58"/>
      <c r="MYA87" s="58"/>
      <c r="MYD87" s="58"/>
      <c r="MYE87" s="58"/>
      <c r="MYL87" s="58"/>
      <c r="MYO87" s="58"/>
      <c r="MYP87" s="58"/>
      <c r="MYW87" s="58"/>
      <c r="MYZ87" s="58"/>
      <c r="MZA87" s="58"/>
      <c r="MZH87" s="58"/>
      <c r="MZK87" s="58"/>
      <c r="MZL87" s="58"/>
      <c r="MZS87" s="58"/>
      <c r="MZV87" s="58"/>
      <c r="MZW87" s="58"/>
      <c r="NAD87" s="58"/>
      <c r="NAG87" s="58"/>
      <c r="NAH87" s="58"/>
      <c r="NAO87" s="58"/>
      <c r="NAR87" s="58"/>
      <c r="NAS87" s="58"/>
      <c r="NAZ87" s="58"/>
      <c r="NBC87" s="58"/>
      <c r="NBD87" s="58"/>
      <c r="NBK87" s="58"/>
      <c r="NBN87" s="58"/>
      <c r="NBO87" s="58"/>
      <c r="NBV87" s="58"/>
      <c r="NBY87" s="58"/>
      <c r="NBZ87" s="58"/>
      <c r="NCG87" s="58"/>
      <c r="NCJ87" s="58"/>
      <c r="NCK87" s="58"/>
      <c r="NCR87" s="58"/>
      <c r="NCU87" s="58"/>
      <c r="NCV87" s="58"/>
      <c r="NDC87" s="58"/>
      <c r="NDF87" s="58"/>
      <c r="NDG87" s="58"/>
      <c r="NDN87" s="58"/>
      <c r="NDQ87" s="58"/>
      <c r="NDR87" s="58"/>
      <c r="NDY87" s="58"/>
      <c r="NEB87" s="58"/>
      <c r="NEC87" s="58"/>
      <c r="NEJ87" s="58"/>
      <c r="NEM87" s="58"/>
      <c r="NEN87" s="58"/>
      <c r="NEU87" s="58"/>
      <c r="NEX87" s="58"/>
      <c r="NEY87" s="58"/>
      <c r="NFF87" s="58"/>
      <c r="NFI87" s="58"/>
      <c r="NFJ87" s="58"/>
      <c r="NFQ87" s="58"/>
      <c r="NFT87" s="58"/>
      <c r="NFU87" s="58"/>
      <c r="NGB87" s="58"/>
      <c r="NGE87" s="58"/>
      <c r="NGF87" s="58"/>
      <c r="NGM87" s="58"/>
      <c r="NGP87" s="58"/>
      <c r="NGQ87" s="58"/>
      <c r="NGX87" s="58"/>
      <c r="NHA87" s="58"/>
      <c r="NHB87" s="58"/>
      <c r="NHI87" s="58"/>
      <c r="NHL87" s="58"/>
      <c r="NHM87" s="58"/>
      <c r="NHT87" s="58"/>
      <c r="NHW87" s="58"/>
      <c r="NHX87" s="58"/>
      <c r="NIE87" s="58"/>
      <c r="NIH87" s="58"/>
      <c r="NII87" s="58"/>
      <c r="NIP87" s="58"/>
      <c r="NIS87" s="58"/>
      <c r="NIT87" s="58"/>
      <c r="NJA87" s="58"/>
      <c r="NJD87" s="58"/>
      <c r="NJE87" s="58"/>
      <c r="NJL87" s="58"/>
      <c r="NJO87" s="58"/>
      <c r="NJP87" s="58"/>
      <c r="NJW87" s="58"/>
      <c r="NJZ87" s="58"/>
      <c r="NKA87" s="58"/>
      <c r="NKH87" s="58"/>
      <c r="NKK87" s="58"/>
      <c r="NKL87" s="58"/>
      <c r="NKS87" s="58"/>
      <c r="NKV87" s="58"/>
      <c r="NKW87" s="58"/>
      <c r="NLD87" s="58"/>
      <c r="NLG87" s="58"/>
      <c r="NLH87" s="58"/>
      <c r="NLO87" s="58"/>
      <c r="NLR87" s="58"/>
      <c r="NLS87" s="58"/>
      <c r="NLZ87" s="58"/>
      <c r="NMC87" s="58"/>
      <c r="NMD87" s="58"/>
      <c r="NMK87" s="58"/>
      <c r="NMN87" s="58"/>
      <c r="NMO87" s="58"/>
      <c r="NMV87" s="58"/>
      <c r="NMY87" s="58"/>
      <c r="NMZ87" s="58"/>
      <c r="NNG87" s="58"/>
      <c r="NNJ87" s="58"/>
      <c r="NNK87" s="58"/>
      <c r="NNR87" s="58"/>
      <c r="NNU87" s="58"/>
      <c r="NNV87" s="58"/>
      <c r="NOC87" s="58"/>
      <c r="NOF87" s="58"/>
      <c r="NOG87" s="58"/>
      <c r="NON87" s="58"/>
      <c r="NOQ87" s="58"/>
      <c r="NOR87" s="58"/>
      <c r="NOY87" s="58"/>
      <c r="NPB87" s="58"/>
      <c r="NPC87" s="58"/>
      <c r="NPJ87" s="58"/>
      <c r="NPM87" s="58"/>
      <c r="NPN87" s="58"/>
      <c r="NPU87" s="58"/>
      <c r="NPX87" s="58"/>
      <c r="NPY87" s="58"/>
      <c r="NQF87" s="58"/>
      <c r="NQI87" s="58"/>
      <c r="NQJ87" s="58"/>
      <c r="NQQ87" s="58"/>
      <c r="NQT87" s="58"/>
      <c r="NQU87" s="58"/>
      <c r="NRB87" s="58"/>
      <c r="NRE87" s="58"/>
      <c r="NRF87" s="58"/>
      <c r="NRM87" s="58"/>
      <c r="NRP87" s="58"/>
      <c r="NRQ87" s="58"/>
      <c r="NRX87" s="58"/>
      <c r="NSA87" s="58"/>
      <c r="NSB87" s="58"/>
      <c r="NSI87" s="58"/>
      <c r="NSL87" s="58"/>
      <c r="NSM87" s="58"/>
      <c r="NST87" s="58"/>
      <c r="NSW87" s="58"/>
      <c r="NSX87" s="58"/>
      <c r="NTE87" s="58"/>
      <c r="NTH87" s="58"/>
      <c r="NTI87" s="58"/>
      <c r="NTP87" s="58"/>
      <c r="NTS87" s="58"/>
      <c r="NTT87" s="58"/>
      <c r="NUA87" s="58"/>
      <c r="NUD87" s="58"/>
      <c r="NUE87" s="58"/>
      <c r="NUL87" s="58"/>
      <c r="NUO87" s="58"/>
      <c r="NUP87" s="58"/>
      <c r="NUW87" s="58"/>
      <c r="NUZ87" s="58"/>
      <c r="NVA87" s="58"/>
      <c r="NVH87" s="58"/>
      <c r="NVK87" s="58"/>
      <c r="NVL87" s="58"/>
      <c r="NVS87" s="58"/>
      <c r="NVV87" s="58"/>
      <c r="NVW87" s="58"/>
      <c r="NWD87" s="58"/>
      <c r="NWG87" s="58"/>
      <c r="NWH87" s="58"/>
      <c r="NWO87" s="58"/>
      <c r="NWR87" s="58"/>
      <c r="NWS87" s="58"/>
      <c r="NWZ87" s="58"/>
      <c r="NXC87" s="58"/>
      <c r="NXD87" s="58"/>
      <c r="NXK87" s="58"/>
      <c r="NXN87" s="58"/>
      <c r="NXO87" s="58"/>
      <c r="NXV87" s="58"/>
      <c r="NXY87" s="58"/>
      <c r="NXZ87" s="58"/>
      <c r="NYG87" s="58"/>
      <c r="NYJ87" s="58"/>
      <c r="NYK87" s="58"/>
      <c r="NYR87" s="58"/>
      <c r="NYU87" s="58"/>
      <c r="NYV87" s="58"/>
      <c r="NZC87" s="58"/>
      <c r="NZF87" s="58"/>
      <c r="NZG87" s="58"/>
      <c r="NZN87" s="58"/>
      <c r="NZQ87" s="58"/>
      <c r="NZR87" s="58"/>
      <c r="NZY87" s="58"/>
      <c r="OAB87" s="58"/>
      <c r="OAC87" s="58"/>
      <c r="OAJ87" s="58"/>
      <c r="OAM87" s="58"/>
      <c r="OAN87" s="58"/>
      <c r="OAU87" s="58"/>
      <c r="OAX87" s="58"/>
      <c r="OAY87" s="58"/>
      <c r="OBF87" s="58"/>
      <c r="OBI87" s="58"/>
      <c r="OBJ87" s="58"/>
      <c r="OBQ87" s="58"/>
      <c r="OBT87" s="58"/>
      <c r="OBU87" s="58"/>
      <c r="OCB87" s="58"/>
      <c r="OCE87" s="58"/>
      <c r="OCF87" s="58"/>
      <c r="OCM87" s="58"/>
      <c r="OCP87" s="58"/>
      <c r="OCQ87" s="58"/>
      <c r="OCX87" s="58"/>
      <c r="ODA87" s="58"/>
      <c r="ODB87" s="58"/>
      <c r="ODI87" s="58"/>
      <c r="ODL87" s="58"/>
      <c r="ODM87" s="58"/>
      <c r="ODT87" s="58"/>
      <c r="ODW87" s="58"/>
      <c r="ODX87" s="58"/>
      <c r="OEE87" s="58"/>
      <c r="OEH87" s="58"/>
      <c r="OEI87" s="58"/>
      <c r="OEP87" s="58"/>
      <c r="OES87" s="58"/>
      <c r="OET87" s="58"/>
      <c r="OFA87" s="58"/>
      <c r="OFD87" s="58"/>
      <c r="OFE87" s="58"/>
      <c r="OFL87" s="58"/>
      <c r="OFO87" s="58"/>
      <c r="OFP87" s="58"/>
      <c r="OFW87" s="58"/>
      <c r="OFZ87" s="58"/>
      <c r="OGA87" s="58"/>
      <c r="OGH87" s="58"/>
      <c r="OGK87" s="58"/>
      <c r="OGL87" s="58"/>
      <c r="OGS87" s="58"/>
      <c r="OGV87" s="58"/>
      <c r="OGW87" s="58"/>
      <c r="OHD87" s="58"/>
      <c r="OHG87" s="58"/>
      <c r="OHH87" s="58"/>
      <c r="OHO87" s="58"/>
      <c r="OHR87" s="58"/>
      <c r="OHS87" s="58"/>
      <c r="OHZ87" s="58"/>
      <c r="OIC87" s="58"/>
      <c r="OID87" s="58"/>
      <c r="OIK87" s="58"/>
      <c r="OIN87" s="58"/>
      <c r="OIO87" s="58"/>
      <c r="OIV87" s="58"/>
      <c r="OIY87" s="58"/>
      <c r="OIZ87" s="58"/>
      <c r="OJG87" s="58"/>
      <c r="OJJ87" s="58"/>
      <c r="OJK87" s="58"/>
      <c r="OJR87" s="58"/>
      <c r="OJU87" s="58"/>
      <c r="OJV87" s="58"/>
      <c r="OKC87" s="58"/>
      <c r="OKF87" s="58"/>
      <c r="OKG87" s="58"/>
      <c r="OKN87" s="58"/>
      <c r="OKQ87" s="58"/>
      <c r="OKR87" s="58"/>
      <c r="OKY87" s="58"/>
      <c r="OLB87" s="58"/>
      <c r="OLC87" s="58"/>
      <c r="OLJ87" s="58"/>
      <c r="OLM87" s="58"/>
      <c r="OLN87" s="58"/>
      <c r="OLU87" s="58"/>
      <c r="OLX87" s="58"/>
      <c r="OLY87" s="58"/>
      <c r="OMF87" s="58"/>
      <c r="OMI87" s="58"/>
      <c r="OMJ87" s="58"/>
      <c r="OMQ87" s="58"/>
      <c r="OMT87" s="58"/>
      <c r="OMU87" s="58"/>
      <c r="ONB87" s="58"/>
      <c r="ONE87" s="58"/>
      <c r="ONF87" s="58"/>
      <c r="ONM87" s="58"/>
      <c r="ONP87" s="58"/>
      <c r="ONQ87" s="58"/>
      <c r="ONX87" s="58"/>
      <c r="OOA87" s="58"/>
      <c r="OOB87" s="58"/>
      <c r="OOI87" s="58"/>
      <c r="OOL87" s="58"/>
      <c r="OOM87" s="58"/>
      <c r="OOT87" s="58"/>
      <c r="OOW87" s="58"/>
      <c r="OOX87" s="58"/>
      <c r="OPE87" s="58"/>
      <c r="OPH87" s="58"/>
      <c r="OPI87" s="58"/>
      <c r="OPP87" s="58"/>
      <c r="OPS87" s="58"/>
      <c r="OPT87" s="58"/>
      <c r="OQA87" s="58"/>
      <c r="OQD87" s="58"/>
      <c r="OQE87" s="58"/>
      <c r="OQL87" s="58"/>
      <c r="OQO87" s="58"/>
      <c r="OQP87" s="58"/>
      <c r="OQW87" s="58"/>
      <c r="OQZ87" s="58"/>
      <c r="ORA87" s="58"/>
      <c r="ORH87" s="58"/>
      <c r="ORK87" s="58"/>
      <c r="ORL87" s="58"/>
      <c r="ORS87" s="58"/>
      <c r="ORV87" s="58"/>
      <c r="ORW87" s="58"/>
      <c r="OSD87" s="58"/>
      <c r="OSG87" s="58"/>
      <c r="OSH87" s="58"/>
      <c r="OSO87" s="58"/>
      <c r="OSR87" s="58"/>
      <c r="OSS87" s="58"/>
      <c r="OSZ87" s="58"/>
      <c r="OTC87" s="58"/>
      <c r="OTD87" s="58"/>
      <c r="OTK87" s="58"/>
      <c r="OTN87" s="58"/>
      <c r="OTO87" s="58"/>
      <c r="OTV87" s="58"/>
      <c r="OTY87" s="58"/>
      <c r="OTZ87" s="58"/>
      <c r="OUG87" s="58"/>
      <c r="OUJ87" s="58"/>
      <c r="OUK87" s="58"/>
      <c r="OUR87" s="58"/>
      <c r="OUU87" s="58"/>
      <c r="OUV87" s="58"/>
      <c r="OVC87" s="58"/>
      <c r="OVF87" s="58"/>
      <c r="OVG87" s="58"/>
      <c r="OVN87" s="58"/>
      <c r="OVQ87" s="58"/>
      <c r="OVR87" s="58"/>
      <c r="OVY87" s="58"/>
      <c r="OWB87" s="58"/>
      <c r="OWC87" s="58"/>
      <c r="OWJ87" s="58"/>
      <c r="OWM87" s="58"/>
      <c r="OWN87" s="58"/>
      <c r="OWU87" s="58"/>
      <c r="OWX87" s="58"/>
      <c r="OWY87" s="58"/>
      <c r="OXF87" s="58"/>
      <c r="OXI87" s="58"/>
      <c r="OXJ87" s="58"/>
      <c r="OXQ87" s="58"/>
      <c r="OXT87" s="58"/>
      <c r="OXU87" s="58"/>
      <c r="OYB87" s="58"/>
      <c r="OYE87" s="58"/>
      <c r="OYF87" s="58"/>
      <c r="OYM87" s="58"/>
      <c r="OYP87" s="58"/>
      <c r="OYQ87" s="58"/>
      <c r="OYX87" s="58"/>
      <c r="OZA87" s="58"/>
      <c r="OZB87" s="58"/>
      <c r="OZI87" s="58"/>
      <c r="OZL87" s="58"/>
      <c r="OZM87" s="58"/>
      <c r="OZT87" s="58"/>
      <c r="OZW87" s="58"/>
      <c r="OZX87" s="58"/>
      <c r="PAE87" s="58"/>
      <c r="PAH87" s="58"/>
      <c r="PAI87" s="58"/>
      <c r="PAP87" s="58"/>
      <c r="PAS87" s="58"/>
      <c r="PAT87" s="58"/>
      <c r="PBA87" s="58"/>
      <c r="PBD87" s="58"/>
      <c r="PBE87" s="58"/>
      <c r="PBL87" s="58"/>
      <c r="PBO87" s="58"/>
      <c r="PBP87" s="58"/>
      <c r="PBW87" s="58"/>
      <c r="PBZ87" s="58"/>
      <c r="PCA87" s="58"/>
      <c r="PCH87" s="58"/>
      <c r="PCK87" s="58"/>
      <c r="PCL87" s="58"/>
      <c r="PCS87" s="58"/>
      <c r="PCV87" s="58"/>
      <c r="PCW87" s="58"/>
      <c r="PDD87" s="58"/>
      <c r="PDG87" s="58"/>
      <c r="PDH87" s="58"/>
      <c r="PDO87" s="58"/>
      <c r="PDR87" s="58"/>
      <c r="PDS87" s="58"/>
      <c r="PDZ87" s="58"/>
      <c r="PEC87" s="58"/>
      <c r="PED87" s="58"/>
      <c r="PEK87" s="58"/>
      <c r="PEN87" s="58"/>
      <c r="PEO87" s="58"/>
      <c r="PEV87" s="58"/>
      <c r="PEY87" s="58"/>
      <c r="PEZ87" s="58"/>
      <c r="PFG87" s="58"/>
      <c r="PFJ87" s="58"/>
      <c r="PFK87" s="58"/>
      <c r="PFR87" s="58"/>
      <c r="PFU87" s="58"/>
      <c r="PFV87" s="58"/>
      <c r="PGC87" s="58"/>
      <c r="PGF87" s="58"/>
      <c r="PGG87" s="58"/>
      <c r="PGN87" s="58"/>
      <c r="PGQ87" s="58"/>
      <c r="PGR87" s="58"/>
      <c r="PGY87" s="58"/>
      <c r="PHB87" s="58"/>
      <c r="PHC87" s="58"/>
      <c r="PHJ87" s="58"/>
      <c r="PHM87" s="58"/>
      <c r="PHN87" s="58"/>
      <c r="PHU87" s="58"/>
      <c r="PHX87" s="58"/>
      <c r="PHY87" s="58"/>
      <c r="PIF87" s="58"/>
      <c r="PII87" s="58"/>
      <c r="PIJ87" s="58"/>
      <c r="PIQ87" s="58"/>
      <c r="PIT87" s="58"/>
      <c r="PIU87" s="58"/>
      <c r="PJB87" s="58"/>
      <c r="PJE87" s="58"/>
      <c r="PJF87" s="58"/>
      <c r="PJM87" s="58"/>
      <c r="PJP87" s="58"/>
      <c r="PJQ87" s="58"/>
      <c r="PJX87" s="58"/>
      <c r="PKA87" s="58"/>
      <c r="PKB87" s="58"/>
      <c r="PKI87" s="58"/>
      <c r="PKL87" s="58"/>
      <c r="PKM87" s="58"/>
      <c r="PKT87" s="58"/>
      <c r="PKW87" s="58"/>
      <c r="PKX87" s="58"/>
      <c r="PLE87" s="58"/>
      <c r="PLH87" s="58"/>
      <c r="PLI87" s="58"/>
      <c r="PLP87" s="58"/>
      <c r="PLS87" s="58"/>
      <c r="PLT87" s="58"/>
      <c r="PMA87" s="58"/>
      <c r="PMD87" s="58"/>
      <c r="PME87" s="58"/>
      <c r="PML87" s="58"/>
      <c r="PMO87" s="58"/>
      <c r="PMP87" s="58"/>
      <c r="PMW87" s="58"/>
      <c r="PMZ87" s="58"/>
      <c r="PNA87" s="58"/>
      <c r="PNH87" s="58"/>
      <c r="PNK87" s="58"/>
      <c r="PNL87" s="58"/>
      <c r="PNS87" s="58"/>
      <c r="PNV87" s="58"/>
      <c r="PNW87" s="58"/>
      <c r="POD87" s="58"/>
      <c r="POG87" s="58"/>
      <c r="POH87" s="58"/>
      <c r="POO87" s="58"/>
      <c r="POR87" s="58"/>
      <c r="POS87" s="58"/>
      <c r="POZ87" s="58"/>
      <c r="PPC87" s="58"/>
      <c r="PPD87" s="58"/>
      <c r="PPK87" s="58"/>
      <c r="PPN87" s="58"/>
      <c r="PPO87" s="58"/>
      <c r="PPV87" s="58"/>
      <c r="PPY87" s="58"/>
      <c r="PPZ87" s="58"/>
      <c r="PQG87" s="58"/>
      <c r="PQJ87" s="58"/>
      <c r="PQK87" s="58"/>
      <c r="PQR87" s="58"/>
      <c r="PQU87" s="58"/>
      <c r="PQV87" s="58"/>
      <c r="PRC87" s="58"/>
      <c r="PRF87" s="58"/>
      <c r="PRG87" s="58"/>
      <c r="PRN87" s="58"/>
      <c r="PRQ87" s="58"/>
      <c r="PRR87" s="58"/>
      <c r="PRY87" s="58"/>
      <c r="PSB87" s="58"/>
      <c r="PSC87" s="58"/>
      <c r="PSJ87" s="58"/>
      <c r="PSM87" s="58"/>
      <c r="PSN87" s="58"/>
      <c r="PSU87" s="58"/>
      <c r="PSX87" s="58"/>
      <c r="PSY87" s="58"/>
      <c r="PTF87" s="58"/>
      <c r="PTI87" s="58"/>
      <c r="PTJ87" s="58"/>
      <c r="PTQ87" s="58"/>
      <c r="PTT87" s="58"/>
      <c r="PTU87" s="58"/>
      <c r="PUB87" s="58"/>
      <c r="PUE87" s="58"/>
      <c r="PUF87" s="58"/>
      <c r="PUM87" s="58"/>
      <c r="PUP87" s="58"/>
      <c r="PUQ87" s="58"/>
      <c r="PUX87" s="58"/>
      <c r="PVA87" s="58"/>
      <c r="PVB87" s="58"/>
      <c r="PVI87" s="58"/>
      <c r="PVL87" s="58"/>
      <c r="PVM87" s="58"/>
      <c r="PVT87" s="58"/>
      <c r="PVW87" s="58"/>
      <c r="PVX87" s="58"/>
      <c r="PWE87" s="58"/>
      <c r="PWH87" s="58"/>
      <c r="PWI87" s="58"/>
      <c r="PWP87" s="58"/>
      <c r="PWS87" s="58"/>
      <c r="PWT87" s="58"/>
      <c r="PXA87" s="58"/>
      <c r="PXD87" s="58"/>
      <c r="PXE87" s="58"/>
      <c r="PXL87" s="58"/>
      <c r="PXO87" s="58"/>
      <c r="PXP87" s="58"/>
      <c r="PXW87" s="58"/>
      <c r="PXZ87" s="58"/>
      <c r="PYA87" s="58"/>
      <c r="PYH87" s="58"/>
      <c r="PYK87" s="58"/>
      <c r="PYL87" s="58"/>
      <c r="PYS87" s="58"/>
      <c r="PYV87" s="58"/>
      <c r="PYW87" s="58"/>
      <c r="PZD87" s="58"/>
      <c r="PZG87" s="58"/>
      <c r="PZH87" s="58"/>
      <c r="PZO87" s="58"/>
      <c r="PZR87" s="58"/>
      <c r="PZS87" s="58"/>
      <c r="PZZ87" s="58"/>
      <c r="QAC87" s="58"/>
      <c r="QAD87" s="58"/>
      <c r="QAK87" s="58"/>
      <c r="QAN87" s="58"/>
      <c r="QAO87" s="58"/>
      <c r="QAV87" s="58"/>
      <c r="QAY87" s="58"/>
      <c r="QAZ87" s="58"/>
      <c r="QBG87" s="58"/>
      <c r="QBJ87" s="58"/>
      <c r="QBK87" s="58"/>
      <c r="QBR87" s="58"/>
      <c r="QBU87" s="58"/>
      <c r="QBV87" s="58"/>
      <c r="QCC87" s="58"/>
      <c r="QCF87" s="58"/>
      <c r="QCG87" s="58"/>
      <c r="QCN87" s="58"/>
      <c r="QCQ87" s="58"/>
      <c r="QCR87" s="58"/>
      <c r="QCY87" s="58"/>
      <c r="QDB87" s="58"/>
      <c r="QDC87" s="58"/>
      <c r="QDJ87" s="58"/>
      <c r="QDM87" s="58"/>
      <c r="QDN87" s="58"/>
      <c r="QDU87" s="58"/>
      <c r="QDX87" s="58"/>
      <c r="QDY87" s="58"/>
      <c r="QEF87" s="58"/>
      <c r="QEI87" s="58"/>
      <c r="QEJ87" s="58"/>
      <c r="QEQ87" s="58"/>
      <c r="QET87" s="58"/>
      <c r="QEU87" s="58"/>
      <c r="QFB87" s="58"/>
      <c r="QFE87" s="58"/>
      <c r="QFF87" s="58"/>
      <c r="QFM87" s="58"/>
      <c r="QFP87" s="58"/>
      <c r="QFQ87" s="58"/>
      <c r="QFX87" s="58"/>
      <c r="QGA87" s="58"/>
      <c r="QGB87" s="58"/>
      <c r="QGI87" s="58"/>
      <c r="QGL87" s="58"/>
      <c r="QGM87" s="58"/>
      <c r="QGT87" s="58"/>
      <c r="QGW87" s="58"/>
      <c r="QGX87" s="58"/>
      <c r="QHE87" s="58"/>
      <c r="QHH87" s="58"/>
      <c r="QHI87" s="58"/>
      <c r="QHP87" s="58"/>
      <c r="QHS87" s="58"/>
      <c r="QHT87" s="58"/>
      <c r="QIA87" s="58"/>
      <c r="QID87" s="58"/>
      <c r="QIE87" s="58"/>
      <c r="QIL87" s="58"/>
      <c r="QIO87" s="58"/>
      <c r="QIP87" s="58"/>
      <c r="QIW87" s="58"/>
      <c r="QIZ87" s="58"/>
      <c r="QJA87" s="58"/>
      <c r="QJH87" s="58"/>
      <c r="QJK87" s="58"/>
      <c r="QJL87" s="58"/>
      <c r="QJS87" s="58"/>
      <c r="QJV87" s="58"/>
      <c r="QJW87" s="58"/>
      <c r="QKD87" s="58"/>
      <c r="QKG87" s="58"/>
      <c r="QKH87" s="58"/>
      <c r="QKO87" s="58"/>
      <c r="QKR87" s="58"/>
      <c r="QKS87" s="58"/>
      <c r="QKZ87" s="58"/>
      <c r="QLC87" s="58"/>
      <c r="QLD87" s="58"/>
      <c r="QLK87" s="58"/>
      <c r="QLN87" s="58"/>
      <c r="QLO87" s="58"/>
      <c r="QLV87" s="58"/>
      <c r="QLY87" s="58"/>
      <c r="QLZ87" s="58"/>
      <c r="QMG87" s="58"/>
      <c r="QMJ87" s="58"/>
      <c r="QMK87" s="58"/>
      <c r="QMR87" s="58"/>
      <c r="QMU87" s="58"/>
      <c r="QMV87" s="58"/>
      <c r="QNC87" s="58"/>
      <c r="QNF87" s="58"/>
      <c r="QNG87" s="58"/>
      <c r="QNN87" s="58"/>
      <c r="QNQ87" s="58"/>
      <c r="QNR87" s="58"/>
      <c r="QNY87" s="58"/>
      <c r="QOB87" s="58"/>
      <c r="QOC87" s="58"/>
      <c r="QOJ87" s="58"/>
      <c r="QOM87" s="58"/>
      <c r="QON87" s="58"/>
      <c r="QOU87" s="58"/>
      <c r="QOX87" s="58"/>
      <c r="QOY87" s="58"/>
      <c r="QPF87" s="58"/>
      <c r="QPI87" s="58"/>
      <c r="QPJ87" s="58"/>
      <c r="QPQ87" s="58"/>
      <c r="QPT87" s="58"/>
      <c r="QPU87" s="58"/>
      <c r="QQB87" s="58"/>
      <c r="QQE87" s="58"/>
      <c r="QQF87" s="58"/>
      <c r="QQM87" s="58"/>
      <c r="QQP87" s="58"/>
      <c r="QQQ87" s="58"/>
      <c r="QQX87" s="58"/>
      <c r="QRA87" s="58"/>
      <c r="QRB87" s="58"/>
      <c r="QRI87" s="58"/>
      <c r="QRL87" s="58"/>
      <c r="QRM87" s="58"/>
      <c r="QRT87" s="58"/>
      <c r="QRW87" s="58"/>
      <c r="QRX87" s="58"/>
      <c r="QSE87" s="58"/>
      <c r="QSH87" s="58"/>
      <c r="QSI87" s="58"/>
      <c r="QSP87" s="58"/>
      <c r="QSS87" s="58"/>
      <c r="QST87" s="58"/>
      <c r="QTA87" s="58"/>
      <c r="QTD87" s="58"/>
      <c r="QTE87" s="58"/>
      <c r="QTL87" s="58"/>
      <c r="QTO87" s="58"/>
      <c r="QTP87" s="58"/>
      <c r="QTW87" s="58"/>
      <c r="QTZ87" s="58"/>
      <c r="QUA87" s="58"/>
      <c r="QUH87" s="58"/>
      <c r="QUK87" s="58"/>
      <c r="QUL87" s="58"/>
      <c r="QUS87" s="58"/>
      <c r="QUV87" s="58"/>
      <c r="QUW87" s="58"/>
      <c r="QVD87" s="58"/>
      <c r="QVG87" s="58"/>
      <c r="QVH87" s="58"/>
      <c r="QVO87" s="58"/>
      <c r="QVR87" s="58"/>
      <c r="QVS87" s="58"/>
      <c r="QVZ87" s="58"/>
      <c r="QWC87" s="58"/>
      <c r="QWD87" s="58"/>
      <c r="QWK87" s="58"/>
      <c r="QWN87" s="58"/>
      <c r="QWO87" s="58"/>
      <c r="QWV87" s="58"/>
      <c r="QWY87" s="58"/>
      <c r="QWZ87" s="58"/>
      <c r="QXG87" s="58"/>
      <c r="QXJ87" s="58"/>
      <c r="QXK87" s="58"/>
      <c r="QXR87" s="58"/>
      <c r="QXU87" s="58"/>
      <c r="QXV87" s="58"/>
      <c r="QYC87" s="58"/>
      <c r="QYF87" s="58"/>
      <c r="QYG87" s="58"/>
      <c r="QYN87" s="58"/>
      <c r="QYQ87" s="58"/>
      <c r="QYR87" s="58"/>
      <c r="QYY87" s="58"/>
      <c r="QZB87" s="58"/>
      <c r="QZC87" s="58"/>
      <c r="QZJ87" s="58"/>
      <c r="QZM87" s="58"/>
      <c r="QZN87" s="58"/>
      <c r="QZU87" s="58"/>
      <c r="QZX87" s="58"/>
      <c r="QZY87" s="58"/>
      <c r="RAF87" s="58"/>
      <c r="RAI87" s="58"/>
      <c r="RAJ87" s="58"/>
      <c r="RAQ87" s="58"/>
      <c r="RAT87" s="58"/>
      <c r="RAU87" s="58"/>
      <c r="RBB87" s="58"/>
      <c r="RBE87" s="58"/>
      <c r="RBF87" s="58"/>
      <c r="RBM87" s="58"/>
      <c r="RBP87" s="58"/>
      <c r="RBQ87" s="58"/>
      <c r="RBX87" s="58"/>
      <c r="RCA87" s="58"/>
      <c r="RCB87" s="58"/>
      <c r="RCI87" s="58"/>
      <c r="RCL87" s="58"/>
      <c r="RCM87" s="58"/>
      <c r="RCT87" s="58"/>
      <c r="RCW87" s="58"/>
      <c r="RCX87" s="58"/>
      <c r="RDE87" s="58"/>
      <c r="RDH87" s="58"/>
      <c r="RDI87" s="58"/>
      <c r="RDP87" s="58"/>
      <c r="RDS87" s="58"/>
      <c r="RDT87" s="58"/>
      <c r="REA87" s="58"/>
      <c r="RED87" s="58"/>
      <c r="REE87" s="58"/>
      <c r="REL87" s="58"/>
      <c r="REO87" s="58"/>
      <c r="REP87" s="58"/>
      <c r="REW87" s="58"/>
      <c r="REZ87" s="58"/>
      <c r="RFA87" s="58"/>
      <c r="RFH87" s="58"/>
      <c r="RFK87" s="58"/>
      <c r="RFL87" s="58"/>
      <c r="RFS87" s="58"/>
      <c r="RFV87" s="58"/>
      <c r="RFW87" s="58"/>
      <c r="RGD87" s="58"/>
      <c r="RGG87" s="58"/>
      <c r="RGH87" s="58"/>
      <c r="RGO87" s="58"/>
      <c r="RGR87" s="58"/>
      <c r="RGS87" s="58"/>
      <c r="RGZ87" s="58"/>
      <c r="RHC87" s="58"/>
      <c r="RHD87" s="58"/>
      <c r="RHK87" s="58"/>
      <c r="RHN87" s="58"/>
      <c r="RHO87" s="58"/>
      <c r="RHV87" s="58"/>
      <c r="RHY87" s="58"/>
      <c r="RHZ87" s="58"/>
      <c r="RIG87" s="58"/>
      <c r="RIJ87" s="58"/>
      <c r="RIK87" s="58"/>
      <c r="RIR87" s="58"/>
      <c r="RIU87" s="58"/>
      <c r="RIV87" s="58"/>
      <c r="RJC87" s="58"/>
      <c r="RJF87" s="58"/>
      <c r="RJG87" s="58"/>
      <c r="RJN87" s="58"/>
      <c r="RJQ87" s="58"/>
      <c r="RJR87" s="58"/>
      <c r="RJY87" s="58"/>
      <c r="RKB87" s="58"/>
      <c r="RKC87" s="58"/>
      <c r="RKJ87" s="58"/>
      <c r="RKM87" s="58"/>
      <c r="RKN87" s="58"/>
      <c r="RKU87" s="58"/>
      <c r="RKX87" s="58"/>
      <c r="RKY87" s="58"/>
      <c r="RLF87" s="58"/>
      <c r="RLI87" s="58"/>
      <c r="RLJ87" s="58"/>
      <c r="RLQ87" s="58"/>
      <c r="RLT87" s="58"/>
      <c r="RLU87" s="58"/>
      <c r="RMB87" s="58"/>
      <c r="RME87" s="58"/>
      <c r="RMF87" s="58"/>
      <c r="RMM87" s="58"/>
      <c r="RMP87" s="58"/>
      <c r="RMQ87" s="58"/>
      <c r="RMX87" s="58"/>
      <c r="RNA87" s="58"/>
      <c r="RNB87" s="58"/>
      <c r="RNI87" s="58"/>
      <c r="RNL87" s="58"/>
      <c r="RNM87" s="58"/>
      <c r="RNT87" s="58"/>
      <c r="RNW87" s="58"/>
      <c r="RNX87" s="58"/>
      <c r="ROE87" s="58"/>
      <c r="ROH87" s="58"/>
      <c r="ROI87" s="58"/>
      <c r="ROP87" s="58"/>
      <c r="ROS87" s="58"/>
      <c r="ROT87" s="58"/>
      <c r="RPA87" s="58"/>
      <c r="RPD87" s="58"/>
      <c r="RPE87" s="58"/>
      <c r="RPL87" s="58"/>
      <c r="RPO87" s="58"/>
      <c r="RPP87" s="58"/>
      <c r="RPW87" s="58"/>
      <c r="RPZ87" s="58"/>
      <c r="RQA87" s="58"/>
      <c r="RQH87" s="58"/>
      <c r="RQK87" s="58"/>
      <c r="RQL87" s="58"/>
      <c r="RQS87" s="58"/>
      <c r="RQV87" s="58"/>
      <c r="RQW87" s="58"/>
      <c r="RRD87" s="58"/>
      <c r="RRG87" s="58"/>
      <c r="RRH87" s="58"/>
      <c r="RRO87" s="58"/>
      <c r="RRR87" s="58"/>
      <c r="RRS87" s="58"/>
      <c r="RRZ87" s="58"/>
      <c r="RSC87" s="58"/>
      <c r="RSD87" s="58"/>
      <c r="RSK87" s="58"/>
      <c r="RSN87" s="58"/>
      <c r="RSO87" s="58"/>
      <c r="RSV87" s="58"/>
      <c r="RSY87" s="58"/>
      <c r="RSZ87" s="58"/>
      <c r="RTG87" s="58"/>
      <c r="RTJ87" s="58"/>
      <c r="RTK87" s="58"/>
      <c r="RTR87" s="58"/>
      <c r="RTU87" s="58"/>
      <c r="RTV87" s="58"/>
      <c r="RUC87" s="58"/>
      <c r="RUF87" s="58"/>
      <c r="RUG87" s="58"/>
      <c r="RUN87" s="58"/>
      <c r="RUQ87" s="58"/>
      <c r="RUR87" s="58"/>
      <c r="RUY87" s="58"/>
      <c r="RVB87" s="58"/>
      <c r="RVC87" s="58"/>
      <c r="RVJ87" s="58"/>
      <c r="RVM87" s="58"/>
      <c r="RVN87" s="58"/>
      <c r="RVU87" s="58"/>
      <c r="RVX87" s="58"/>
      <c r="RVY87" s="58"/>
      <c r="RWF87" s="58"/>
      <c r="RWI87" s="58"/>
      <c r="RWJ87" s="58"/>
      <c r="RWQ87" s="58"/>
      <c r="RWT87" s="58"/>
      <c r="RWU87" s="58"/>
      <c r="RXB87" s="58"/>
      <c r="RXE87" s="58"/>
      <c r="RXF87" s="58"/>
      <c r="RXM87" s="58"/>
      <c r="RXP87" s="58"/>
      <c r="RXQ87" s="58"/>
      <c r="RXX87" s="58"/>
      <c r="RYA87" s="58"/>
      <c r="RYB87" s="58"/>
      <c r="RYI87" s="58"/>
      <c r="RYL87" s="58"/>
      <c r="RYM87" s="58"/>
      <c r="RYT87" s="58"/>
      <c r="RYW87" s="58"/>
      <c r="RYX87" s="58"/>
      <c r="RZE87" s="58"/>
      <c r="RZH87" s="58"/>
      <c r="RZI87" s="58"/>
      <c r="RZP87" s="58"/>
      <c r="RZS87" s="58"/>
      <c r="RZT87" s="58"/>
      <c r="SAA87" s="58"/>
      <c r="SAD87" s="58"/>
      <c r="SAE87" s="58"/>
      <c r="SAL87" s="58"/>
      <c r="SAO87" s="58"/>
      <c r="SAP87" s="58"/>
      <c r="SAW87" s="58"/>
      <c r="SAZ87" s="58"/>
      <c r="SBA87" s="58"/>
      <c r="SBH87" s="58"/>
      <c r="SBK87" s="58"/>
      <c r="SBL87" s="58"/>
      <c r="SBS87" s="58"/>
      <c r="SBV87" s="58"/>
      <c r="SBW87" s="58"/>
      <c r="SCD87" s="58"/>
      <c r="SCG87" s="58"/>
      <c r="SCH87" s="58"/>
      <c r="SCO87" s="58"/>
      <c r="SCR87" s="58"/>
      <c r="SCS87" s="58"/>
      <c r="SCZ87" s="58"/>
      <c r="SDC87" s="58"/>
      <c r="SDD87" s="58"/>
      <c r="SDK87" s="58"/>
      <c r="SDN87" s="58"/>
      <c r="SDO87" s="58"/>
      <c r="SDV87" s="58"/>
      <c r="SDY87" s="58"/>
      <c r="SDZ87" s="58"/>
      <c r="SEG87" s="58"/>
      <c r="SEJ87" s="58"/>
      <c r="SEK87" s="58"/>
      <c r="SER87" s="58"/>
      <c r="SEU87" s="58"/>
      <c r="SEV87" s="58"/>
      <c r="SFC87" s="58"/>
      <c r="SFF87" s="58"/>
      <c r="SFG87" s="58"/>
      <c r="SFN87" s="58"/>
      <c r="SFQ87" s="58"/>
      <c r="SFR87" s="58"/>
      <c r="SFY87" s="58"/>
      <c r="SGB87" s="58"/>
      <c r="SGC87" s="58"/>
      <c r="SGJ87" s="58"/>
      <c r="SGM87" s="58"/>
      <c r="SGN87" s="58"/>
      <c r="SGU87" s="58"/>
      <c r="SGX87" s="58"/>
      <c r="SGY87" s="58"/>
      <c r="SHF87" s="58"/>
      <c r="SHI87" s="58"/>
      <c r="SHJ87" s="58"/>
      <c r="SHQ87" s="58"/>
      <c r="SHT87" s="58"/>
      <c r="SHU87" s="58"/>
      <c r="SIB87" s="58"/>
      <c r="SIE87" s="58"/>
      <c r="SIF87" s="58"/>
      <c r="SIM87" s="58"/>
      <c r="SIP87" s="58"/>
      <c r="SIQ87" s="58"/>
      <c r="SIX87" s="58"/>
      <c r="SJA87" s="58"/>
      <c r="SJB87" s="58"/>
      <c r="SJI87" s="58"/>
      <c r="SJL87" s="58"/>
      <c r="SJM87" s="58"/>
      <c r="SJT87" s="58"/>
      <c r="SJW87" s="58"/>
      <c r="SJX87" s="58"/>
      <c r="SKE87" s="58"/>
      <c r="SKH87" s="58"/>
      <c r="SKI87" s="58"/>
      <c r="SKP87" s="58"/>
      <c r="SKS87" s="58"/>
      <c r="SKT87" s="58"/>
      <c r="SLA87" s="58"/>
      <c r="SLD87" s="58"/>
      <c r="SLE87" s="58"/>
      <c r="SLL87" s="58"/>
      <c r="SLO87" s="58"/>
      <c r="SLP87" s="58"/>
      <c r="SLW87" s="58"/>
      <c r="SLZ87" s="58"/>
      <c r="SMA87" s="58"/>
      <c r="SMH87" s="58"/>
      <c r="SMK87" s="58"/>
      <c r="SML87" s="58"/>
      <c r="SMS87" s="58"/>
      <c r="SMV87" s="58"/>
      <c r="SMW87" s="58"/>
      <c r="SND87" s="58"/>
      <c r="SNG87" s="58"/>
      <c r="SNH87" s="58"/>
      <c r="SNO87" s="58"/>
      <c r="SNR87" s="58"/>
      <c r="SNS87" s="58"/>
      <c r="SNZ87" s="58"/>
      <c r="SOC87" s="58"/>
      <c r="SOD87" s="58"/>
      <c r="SOK87" s="58"/>
      <c r="SON87" s="58"/>
      <c r="SOO87" s="58"/>
      <c r="SOV87" s="58"/>
      <c r="SOY87" s="58"/>
      <c r="SOZ87" s="58"/>
      <c r="SPG87" s="58"/>
      <c r="SPJ87" s="58"/>
      <c r="SPK87" s="58"/>
      <c r="SPR87" s="58"/>
      <c r="SPU87" s="58"/>
      <c r="SPV87" s="58"/>
      <c r="SQC87" s="58"/>
      <c r="SQF87" s="58"/>
      <c r="SQG87" s="58"/>
      <c r="SQN87" s="58"/>
      <c r="SQQ87" s="58"/>
      <c r="SQR87" s="58"/>
      <c r="SQY87" s="58"/>
      <c r="SRB87" s="58"/>
      <c r="SRC87" s="58"/>
      <c r="SRJ87" s="58"/>
      <c r="SRM87" s="58"/>
      <c r="SRN87" s="58"/>
      <c r="SRU87" s="58"/>
      <c r="SRX87" s="58"/>
      <c r="SRY87" s="58"/>
      <c r="SSF87" s="58"/>
      <c r="SSI87" s="58"/>
      <c r="SSJ87" s="58"/>
      <c r="SSQ87" s="58"/>
      <c r="SST87" s="58"/>
      <c r="SSU87" s="58"/>
      <c r="STB87" s="58"/>
      <c r="STE87" s="58"/>
      <c r="STF87" s="58"/>
      <c r="STM87" s="58"/>
      <c r="STP87" s="58"/>
      <c r="STQ87" s="58"/>
      <c r="STX87" s="58"/>
      <c r="SUA87" s="58"/>
      <c r="SUB87" s="58"/>
      <c r="SUI87" s="58"/>
      <c r="SUL87" s="58"/>
      <c r="SUM87" s="58"/>
      <c r="SUT87" s="58"/>
      <c r="SUW87" s="58"/>
      <c r="SUX87" s="58"/>
      <c r="SVE87" s="58"/>
      <c r="SVH87" s="58"/>
      <c r="SVI87" s="58"/>
      <c r="SVP87" s="58"/>
      <c r="SVS87" s="58"/>
      <c r="SVT87" s="58"/>
      <c r="SWA87" s="58"/>
      <c r="SWD87" s="58"/>
      <c r="SWE87" s="58"/>
      <c r="SWL87" s="58"/>
      <c r="SWO87" s="58"/>
      <c r="SWP87" s="58"/>
      <c r="SWW87" s="58"/>
      <c r="SWZ87" s="58"/>
      <c r="SXA87" s="58"/>
      <c r="SXH87" s="58"/>
      <c r="SXK87" s="58"/>
      <c r="SXL87" s="58"/>
      <c r="SXS87" s="58"/>
      <c r="SXV87" s="58"/>
      <c r="SXW87" s="58"/>
      <c r="SYD87" s="58"/>
      <c r="SYG87" s="58"/>
      <c r="SYH87" s="58"/>
      <c r="SYO87" s="58"/>
      <c r="SYR87" s="58"/>
      <c r="SYS87" s="58"/>
      <c r="SYZ87" s="58"/>
      <c r="SZC87" s="58"/>
      <c r="SZD87" s="58"/>
      <c r="SZK87" s="58"/>
      <c r="SZN87" s="58"/>
      <c r="SZO87" s="58"/>
      <c r="SZV87" s="58"/>
      <c r="SZY87" s="58"/>
      <c r="SZZ87" s="58"/>
      <c r="TAG87" s="58"/>
      <c r="TAJ87" s="58"/>
      <c r="TAK87" s="58"/>
      <c r="TAR87" s="58"/>
      <c r="TAU87" s="58"/>
      <c r="TAV87" s="58"/>
      <c r="TBC87" s="58"/>
      <c r="TBF87" s="58"/>
      <c r="TBG87" s="58"/>
      <c r="TBN87" s="58"/>
      <c r="TBQ87" s="58"/>
      <c r="TBR87" s="58"/>
      <c r="TBY87" s="58"/>
      <c r="TCB87" s="58"/>
      <c r="TCC87" s="58"/>
      <c r="TCJ87" s="58"/>
      <c r="TCM87" s="58"/>
      <c r="TCN87" s="58"/>
      <c r="TCU87" s="58"/>
      <c r="TCX87" s="58"/>
      <c r="TCY87" s="58"/>
      <c r="TDF87" s="58"/>
      <c r="TDI87" s="58"/>
      <c r="TDJ87" s="58"/>
      <c r="TDQ87" s="58"/>
      <c r="TDT87" s="58"/>
      <c r="TDU87" s="58"/>
      <c r="TEB87" s="58"/>
      <c r="TEE87" s="58"/>
      <c r="TEF87" s="58"/>
      <c r="TEM87" s="58"/>
      <c r="TEP87" s="58"/>
      <c r="TEQ87" s="58"/>
      <c r="TEX87" s="58"/>
      <c r="TFA87" s="58"/>
      <c r="TFB87" s="58"/>
      <c r="TFI87" s="58"/>
      <c r="TFL87" s="58"/>
      <c r="TFM87" s="58"/>
      <c r="TFT87" s="58"/>
      <c r="TFW87" s="58"/>
      <c r="TFX87" s="58"/>
      <c r="TGE87" s="58"/>
      <c r="TGH87" s="58"/>
      <c r="TGI87" s="58"/>
      <c r="TGP87" s="58"/>
      <c r="TGS87" s="58"/>
      <c r="TGT87" s="58"/>
      <c r="THA87" s="58"/>
      <c r="THD87" s="58"/>
      <c r="THE87" s="58"/>
      <c r="THL87" s="58"/>
      <c r="THO87" s="58"/>
      <c r="THP87" s="58"/>
      <c r="THW87" s="58"/>
      <c r="THZ87" s="58"/>
      <c r="TIA87" s="58"/>
      <c r="TIH87" s="58"/>
      <c r="TIK87" s="58"/>
      <c r="TIL87" s="58"/>
      <c r="TIS87" s="58"/>
      <c r="TIV87" s="58"/>
      <c r="TIW87" s="58"/>
      <c r="TJD87" s="58"/>
      <c r="TJG87" s="58"/>
      <c r="TJH87" s="58"/>
      <c r="TJO87" s="58"/>
      <c r="TJR87" s="58"/>
      <c r="TJS87" s="58"/>
      <c r="TJZ87" s="58"/>
      <c r="TKC87" s="58"/>
      <c r="TKD87" s="58"/>
      <c r="TKK87" s="58"/>
      <c r="TKN87" s="58"/>
      <c r="TKO87" s="58"/>
      <c r="TKV87" s="58"/>
      <c r="TKY87" s="58"/>
      <c r="TKZ87" s="58"/>
      <c r="TLG87" s="58"/>
      <c r="TLJ87" s="58"/>
      <c r="TLK87" s="58"/>
      <c r="TLR87" s="58"/>
      <c r="TLU87" s="58"/>
      <c r="TLV87" s="58"/>
      <c r="TMC87" s="58"/>
      <c r="TMF87" s="58"/>
      <c r="TMG87" s="58"/>
      <c r="TMN87" s="58"/>
      <c r="TMQ87" s="58"/>
      <c r="TMR87" s="58"/>
      <c r="TMY87" s="58"/>
      <c r="TNB87" s="58"/>
      <c r="TNC87" s="58"/>
      <c r="TNJ87" s="58"/>
      <c r="TNM87" s="58"/>
      <c r="TNN87" s="58"/>
      <c r="TNU87" s="58"/>
      <c r="TNX87" s="58"/>
      <c r="TNY87" s="58"/>
      <c r="TOF87" s="58"/>
      <c r="TOI87" s="58"/>
      <c r="TOJ87" s="58"/>
      <c r="TOQ87" s="58"/>
      <c r="TOT87" s="58"/>
      <c r="TOU87" s="58"/>
      <c r="TPB87" s="58"/>
      <c r="TPE87" s="58"/>
      <c r="TPF87" s="58"/>
      <c r="TPM87" s="58"/>
      <c r="TPP87" s="58"/>
      <c r="TPQ87" s="58"/>
      <c r="TPX87" s="58"/>
      <c r="TQA87" s="58"/>
      <c r="TQB87" s="58"/>
      <c r="TQI87" s="58"/>
      <c r="TQL87" s="58"/>
      <c r="TQM87" s="58"/>
      <c r="TQT87" s="58"/>
      <c r="TQW87" s="58"/>
      <c r="TQX87" s="58"/>
      <c r="TRE87" s="58"/>
      <c r="TRH87" s="58"/>
      <c r="TRI87" s="58"/>
      <c r="TRP87" s="58"/>
      <c r="TRS87" s="58"/>
      <c r="TRT87" s="58"/>
      <c r="TSA87" s="58"/>
      <c r="TSD87" s="58"/>
      <c r="TSE87" s="58"/>
      <c r="TSL87" s="58"/>
      <c r="TSO87" s="58"/>
      <c r="TSP87" s="58"/>
      <c r="TSW87" s="58"/>
      <c r="TSZ87" s="58"/>
      <c r="TTA87" s="58"/>
      <c r="TTH87" s="58"/>
      <c r="TTK87" s="58"/>
      <c r="TTL87" s="58"/>
      <c r="TTS87" s="58"/>
      <c r="TTV87" s="58"/>
      <c r="TTW87" s="58"/>
      <c r="TUD87" s="58"/>
      <c r="TUG87" s="58"/>
      <c r="TUH87" s="58"/>
      <c r="TUO87" s="58"/>
      <c r="TUR87" s="58"/>
      <c r="TUS87" s="58"/>
      <c r="TUZ87" s="58"/>
      <c r="TVC87" s="58"/>
      <c r="TVD87" s="58"/>
      <c r="TVK87" s="58"/>
      <c r="TVN87" s="58"/>
      <c r="TVO87" s="58"/>
      <c r="TVV87" s="58"/>
      <c r="TVY87" s="58"/>
      <c r="TVZ87" s="58"/>
      <c r="TWG87" s="58"/>
      <c r="TWJ87" s="58"/>
      <c r="TWK87" s="58"/>
      <c r="TWR87" s="58"/>
      <c r="TWU87" s="58"/>
      <c r="TWV87" s="58"/>
      <c r="TXC87" s="58"/>
      <c r="TXF87" s="58"/>
      <c r="TXG87" s="58"/>
      <c r="TXN87" s="58"/>
      <c r="TXQ87" s="58"/>
      <c r="TXR87" s="58"/>
      <c r="TXY87" s="58"/>
      <c r="TYB87" s="58"/>
      <c r="TYC87" s="58"/>
      <c r="TYJ87" s="58"/>
      <c r="TYM87" s="58"/>
      <c r="TYN87" s="58"/>
      <c r="TYU87" s="58"/>
      <c r="TYX87" s="58"/>
      <c r="TYY87" s="58"/>
      <c r="TZF87" s="58"/>
      <c r="TZI87" s="58"/>
      <c r="TZJ87" s="58"/>
      <c r="TZQ87" s="58"/>
      <c r="TZT87" s="58"/>
      <c r="TZU87" s="58"/>
      <c r="UAB87" s="58"/>
      <c r="UAE87" s="58"/>
      <c r="UAF87" s="58"/>
      <c r="UAM87" s="58"/>
      <c r="UAP87" s="58"/>
      <c r="UAQ87" s="58"/>
      <c r="UAX87" s="58"/>
      <c r="UBA87" s="58"/>
      <c r="UBB87" s="58"/>
      <c r="UBI87" s="58"/>
      <c r="UBL87" s="58"/>
      <c r="UBM87" s="58"/>
      <c r="UBT87" s="58"/>
      <c r="UBW87" s="58"/>
      <c r="UBX87" s="58"/>
      <c r="UCE87" s="58"/>
      <c r="UCH87" s="58"/>
      <c r="UCI87" s="58"/>
      <c r="UCP87" s="58"/>
      <c r="UCS87" s="58"/>
      <c r="UCT87" s="58"/>
      <c r="UDA87" s="58"/>
      <c r="UDD87" s="58"/>
      <c r="UDE87" s="58"/>
      <c r="UDL87" s="58"/>
      <c r="UDO87" s="58"/>
      <c r="UDP87" s="58"/>
      <c r="UDW87" s="58"/>
      <c r="UDZ87" s="58"/>
      <c r="UEA87" s="58"/>
      <c r="UEH87" s="58"/>
      <c r="UEK87" s="58"/>
      <c r="UEL87" s="58"/>
      <c r="UES87" s="58"/>
      <c r="UEV87" s="58"/>
      <c r="UEW87" s="58"/>
      <c r="UFD87" s="58"/>
      <c r="UFG87" s="58"/>
      <c r="UFH87" s="58"/>
      <c r="UFO87" s="58"/>
      <c r="UFR87" s="58"/>
      <c r="UFS87" s="58"/>
      <c r="UFZ87" s="58"/>
      <c r="UGC87" s="58"/>
      <c r="UGD87" s="58"/>
      <c r="UGK87" s="58"/>
      <c r="UGN87" s="58"/>
      <c r="UGO87" s="58"/>
      <c r="UGV87" s="58"/>
      <c r="UGY87" s="58"/>
      <c r="UGZ87" s="58"/>
      <c r="UHG87" s="58"/>
      <c r="UHJ87" s="58"/>
      <c r="UHK87" s="58"/>
      <c r="UHR87" s="58"/>
      <c r="UHU87" s="58"/>
      <c r="UHV87" s="58"/>
      <c r="UIC87" s="58"/>
      <c r="UIF87" s="58"/>
      <c r="UIG87" s="58"/>
      <c r="UIN87" s="58"/>
      <c r="UIQ87" s="58"/>
      <c r="UIR87" s="58"/>
      <c r="UIY87" s="58"/>
      <c r="UJB87" s="58"/>
      <c r="UJC87" s="58"/>
      <c r="UJJ87" s="58"/>
      <c r="UJM87" s="58"/>
      <c r="UJN87" s="58"/>
      <c r="UJU87" s="58"/>
      <c r="UJX87" s="58"/>
      <c r="UJY87" s="58"/>
      <c r="UKF87" s="58"/>
      <c r="UKI87" s="58"/>
      <c r="UKJ87" s="58"/>
      <c r="UKQ87" s="58"/>
      <c r="UKT87" s="58"/>
      <c r="UKU87" s="58"/>
      <c r="ULB87" s="58"/>
      <c r="ULE87" s="58"/>
      <c r="ULF87" s="58"/>
      <c r="ULM87" s="58"/>
      <c r="ULP87" s="58"/>
      <c r="ULQ87" s="58"/>
      <c r="ULX87" s="58"/>
      <c r="UMA87" s="58"/>
      <c r="UMB87" s="58"/>
      <c r="UMI87" s="58"/>
      <c r="UML87" s="58"/>
      <c r="UMM87" s="58"/>
      <c r="UMT87" s="58"/>
      <c r="UMW87" s="58"/>
      <c r="UMX87" s="58"/>
      <c r="UNE87" s="58"/>
      <c r="UNH87" s="58"/>
      <c r="UNI87" s="58"/>
      <c r="UNP87" s="58"/>
      <c r="UNS87" s="58"/>
      <c r="UNT87" s="58"/>
      <c r="UOA87" s="58"/>
      <c r="UOD87" s="58"/>
      <c r="UOE87" s="58"/>
      <c r="UOL87" s="58"/>
      <c r="UOO87" s="58"/>
      <c r="UOP87" s="58"/>
      <c r="UOW87" s="58"/>
      <c r="UOZ87" s="58"/>
      <c r="UPA87" s="58"/>
      <c r="UPH87" s="58"/>
      <c r="UPK87" s="58"/>
      <c r="UPL87" s="58"/>
      <c r="UPS87" s="58"/>
      <c r="UPV87" s="58"/>
      <c r="UPW87" s="58"/>
      <c r="UQD87" s="58"/>
      <c r="UQG87" s="58"/>
      <c r="UQH87" s="58"/>
      <c r="UQO87" s="58"/>
      <c r="UQR87" s="58"/>
      <c r="UQS87" s="58"/>
      <c r="UQZ87" s="58"/>
      <c r="URC87" s="58"/>
      <c r="URD87" s="58"/>
      <c r="URK87" s="58"/>
      <c r="URN87" s="58"/>
      <c r="URO87" s="58"/>
      <c r="URV87" s="58"/>
      <c r="URY87" s="58"/>
      <c r="URZ87" s="58"/>
      <c r="USG87" s="58"/>
      <c r="USJ87" s="58"/>
      <c r="USK87" s="58"/>
      <c r="USR87" s="58"/>
      <c r="USU87" s="58"/>
      <c r="USV87" s="58"/>
      <c r="UTC87" s="58"/>
      <c r="UTF87" s="58"/>
      <c r="UTG87" s="58"/>
      <c r="UTN87" s="58"/>
      <c r="UTQ87" s="58"/>
      <c r="UTR87" s="58"/>
      <c r="UTY87" s="58"/>
      <c r="UUB87" s="58"/>
      <c r="UUC87" s="58"/>
      <c r="UUJ87" s="58"/>
      <c r="UUM87" s="58"/>
      <c r="UUN87" s="58"/>
      <c r="UUU87" s="58"/>
      <c r="UUX87" s="58"/>
      <c r="UUY87" s="58"/>
      <c r="UVF87" s="58"/>
      <c r="UVI87" s="58"/>
      <c r="UVJ87" s="58"/>
      <c r="UVQ87" s="58"/>
      <c r="UVT87" s="58"/>
      <c r="UVU87" s="58"/>
      <c r="UWB87" s="58"/>
      <c r="UWE87" s="58"/>
      <c r="UWF87" s="58"/>
      <c r="UWM87" s="58"/>
      <c r="UWP87" s="58"/>
      <c r="UWQ87" s="58"/>
      <c r="UWX87" s="58"/>
      <c r="UXA87" s="58"/>
      <c r="UXB87" s="58"/>
      <c r="UXI87" s="58"/>
      <c r="UXL87" s="58"/>
      <c r="UXM87" s="58"/>
      <c r="UXT87" s="58"/>
      <c r="UXW87" s="58"/>
      <c r="UXX87" s="58"/>
      <c r="UYE87" s="58"/>
      <c r="UYH87" s="58"/>
      <c r="UYI87" s="58"/>
      <c r="UYP87" s="58"/>
      <c r="UYS87" s="58"/>
      <c r="UYT87" s="58"/>
      <c r="UZA87" s="58"/>
      <c r="UZD87" s="58"/>
      <c r="UZE87" s="58"/>
      <c r="UZL87" s="58"/>
      <c r="UZO87" s="58"/>
      <c r="UZP87" s="58"/>
      <c r="UZW87" s="58"/>
      <c r="UZZ87" s="58"/>
      <c r="VAA87" s="58"/>
      <c r="VAH87" s="58"/>
      <c r="VAK87" s="58"/>
      <c r="VAL87" s="58"/>
      <c r="VAS87" s="58"/>
      <c r="VAV87" s="58"/>
      <c r="VAW87" s="58"/>
      <c r="VBD87" s="58"/>
      <c r="VBG87" s="58"/>
      <c r="VBH87" s="58"/>
      <c r="VBO87" s="58"/>
      <c r="VBR87" s="58"/>
      <c r="VBS87" s="58"/>
      <c r="VBZ87" s="58"/>
      <c r="VCC87" s="58"/>
      <c r="VCD87" s="58"/>
      <c r="VCK87" s="58"/>
      <c r="VCN87" s="58"/>
      <c r="VCO87" s="58"/>
      <c r="VCV87" s="58"/>
      <c r="VCY87" s="58"/>
      <c r="VCZ87" s="58"/>
      <c r="VDG87" s="58"/>
      <c r="VDJ87" s="58"/>
      <c r="VDK87" s="58"/>
      <c r="VDR87" s="58"/>
      <c r="VDU87" s="58"/>
      <c r="VDV87" s="58"/>
      <c r="VEC87" s="58"/>
      <c r="VEF87" s="58"/>
      <c r="VEG87" s="58"/>
      <c r="VEN87" s="58"/>
      <c r="VEQ87" s="58"/>
      <c r="VER87" s="58"/>
      <c r="VEY87" s="58"/>
      <c r="VFB87" s="58"/>
      <c r="VFC87" s="58"/>
      <c r="VFJ87" s="58"/>
      <c r="VFM87" s="58"/>
      <c r="VFN87" s="58"/>
      <c r="VFU87" s="58"/>
      <c r="VFX87" s="58"/>
      <c r="VFY87" s="58"/>
      <c r="VGF87" s="58"/>
      <c r="VGI87" s="58"/>
      <c r="VGJ87" s="58"/>
      <c r="VGQ87" s="58"/>
      <c r="VGT87" s="58"/>
      <c r="VGU87" s="58"/>
      <c r="VHB87" s="58"/>
      <c r="VHE87" s="58"/>
      <c r="VHF87" s="58"/>
      <c r="VHM87" s="58"/>
      <c r="VHP87" s="58"/>
      <c r="VHQ87" s="58"/>
      <c r="VHX87" s="58"/>
      <c r="VIA87" s="58"/>
      <c r="VIB87" s="58"/>
      <c r="VII87" s="58"/>
      <c r="VIL87" s="58"/>
      <c r="VIM87" s="58"/>
      <c r="VIT87" s="58"/>
      <c r="VIW87" s="58"/>
      <c r="VIX87" s="58"/>
      <c r="VJE87" s="58"/>
      <c r="VJH87" s="58"/>
      <c r="VJI87" s="58"/>
      <c r="VJP87" s="58"/>
      <c r="VJS87" s="58"/>
      <c r="VJT87" s="58"/>
      <c r="VKA87" s="58"/>
      <c r="VKD87" s="58"/>
      <c r="VKE87" s="58"/>
      <c r="VKL87" s="58"/>
      <c r="VKO87" s="58"/>
      <c r="VKP87" s="58"/>
      <c r="VKW87" s="58"/>
      <c r="VKZ87" s="58"/>
      <c r="VLA87" s="58"/>
      <c r="VLH87" s="58"/>
      <c r="VLK87" s="58"/>
      <c r="VLL87" s="58"/>
      <c r="VLS87" s="58"/>
      <c r="VLV87" s="58"/>
      <c r="VLW87" s="58"/>
      <c r="VMD87" s="58"/>
      <c r="VMG87" s="58"/>
      <c r="VMH87" s="58"/>
      <c r="VMO87" s="58"/>
      <c r="VMR87" s="58"/>
      <c r="VMS87" s="58"/>
      <c r="VMZ87" s="58"/>
      <c r="VNC87" s="58"/>
      <c r="VND87" s="58"/>
      <c r="VNK87" s="58"/>
      <c r="VNN87" s="58"/>
      <c r="VNO87" s="58"/>
      <c r="VNV87" s="58"/>
      <c r="VNY87" s="58"/>
      <c r="VNZ87" s="58"/>
      <c r="VOG87" s="58"/>
      <c r="VOJ87" s="58"/>
      <c r="VOK87" s="58"/>
      <c r="VOR87" s="58"/>
      <c r="VOU87" s="58"/>
      <c r="VOV87" s="58"/>
      <c r="VPC87" s="58"/>
      <c r="VPF87" s="58"/>
      <c r="VPG87" s="58"/>
      <c r="VPN87" s="58"/>
      <c r="VPQ87" s="58"/>
      <c r="VPR87" s="58"/>
      <c r="VPY87" s="58"/>
      <c r="VQB87" s="58"/>
      <c r="VQC87" s="58"/>
      <c r="VQJ87" s="58"/>
      <c r="VQM87" s="58"/>
      <c r="VQN87" s="58"/>
      <c r="VQU87" s="58"/>
      <c r="VQX87" s="58"/>
      <c r="VQY87" s="58"/>
      <c r="VRF87" s="58"/>
      <c r="VRI87" s="58"/>
      <c r="VRJ87" s="58"/>
      <c r="VRQ87" s="58"/>
      <c r="VRT87" s="58"/>
      <c r="VRU87" s="58"/>
      <c r="VSB87" s="58"/>
      <c r="VSE87" s="58"/>
      <c r="VSF87" s="58"/>
      <c r="VSM87" s="58"/>
      <c r="VSP87" s="58"/>
      <c r="VSQ87" s="58"/>
      <c r="VSX87" s="58"/>
      <c r="VTA87" s="58"/>
      <c r="VTB87" s="58"/>
      <c r="VTI87" s="58"/>
      <c r="VTL87" s="58"/>
      <c r="VTM87" s="58"/>
      <c r="VTT87" s="58"/>
      <c r="VTW87" s="58"/>
      <c r="VTX87" s="58"/>
      <c r="VUE87" s="58"/>
      <c r="VUH87" s="58"/>
      <c r="VUI87" s="58"/>
      <c r="VUP87" s="58"/>
      <c r="VUS87" s="58"/>
      <c r="VUT87" s="58"/>
      <c r="VVA87" s="58"/>
      <c r="VVD87" s="58"/>
      <c r="VVE87" s="58"/>
      <c r="VVL87" s="58"/>
      <c r="VVO87" s="58"/>
      <c r="VVP87" s="58"/>
      <c r="VVW87" s="58"/>
      <c r="VVZ87" s="58"/>
      <c r="VWA87" s="58"/>
      <c r="VWH87" s="58"/>
      <c r="VWK87" s="58"/>
      <c r="VWL87" s="58"/>
      <c r="VWS87" s="58"/>
      <c r="VWV87" s="58"/>
      <c r="VWW87" s="58"/>
      <c r="VXD87" s="58"/>
      <c r="VXG87" s="58"/>
      <c r="VXH87" s="58"/>
      <c r="VXO87" s="58"/>
      <c r="VXR87" s="58"/>
      <c r="VXS87" s="58"/>
      <c r="VXZ87" s="58"/>
      <c r="VYC87" s="58"/>
      <c r="VYD87" s="58"/>
      <c r="VYK87" s="58"/>
      <c r="VYN87" s="58"/>
      <c r="VYO87" s="58"/>
      <c r="VYV87" s="58"/>
      <c r="VYY87" s="58"/>
      <c r="VYZ87" s="58"/>
      <c r="VZG87" s="58"/>
      <c r="VZJ87" s="58"/>
      <c r="VZK87" s="58"/>
      <c r="VZR87" s="58"/>
      <c r="VZU87" s="58"/>
      <c r="VZV87" s="58"/>
      <c r="WAC87" s="58"/>
      <c r="WAF87" s="58"/>
      <c r="WAG87" s="58"/>
      <c r="WAN87" s="58"/>
      <c r="WAQ87" s="58"/>
      <c r="WAR87" s="58"/>
      <c r="WAY87" s="58"/>
      <c r="WBB87" s="58"/>
      <c r="WBC87" s="58"/>
      <c r="WBJ87" s="58"/>
      <c r="WBM87" s="58"/>
      <c r="WBN87" s="58"/>
      <c r="WBU87" s="58"/>
      <c r="WBX87" s="58"/>
      <c r="WBY87" s="58"/>
      <c r="WCF87" s="58"/>
      <c r="WCI87" s="58"/>
      <c r="WCJ87" s="58"/>
      <c r="WCQ87" s="58"/>
      <c r="WCT87" s="58"/>
      <c r="WCU87" s="58"/>
      <c r="WDB87" s="58"/>
      <c r="WDE87" s="58"/>
      <c r="WDF87" s="58"/>
      <c r="WDM87" s="58"/>
      <c r="WDP87" s="58"/>
      <c r="WDQ87" s="58"/>
      <c r="WDX87" s="58"/>
      <c r="WEA87" s="58"/>
      <c r="WEB87" s="58"/>
      <c r="WEI87" s="58"/>
      <c r="WEL87" s="58"/>
      <c r="WEM87" s="58"/>
      <c r="WET87" s="58"/>
      <c r="WEW87" s="58"/>
      <c r="WEX87" s="58"/>
      <c r="WFE87" s="58"/>
      <c r="WFH87" s="58"/>
      <c r="WFI87" s="58"/>
      <c r="WFP87" s="58"/>
      <c r="WFS87" s="58"/>
      <c r="WFT87" s="58"/>
      <c r="WGA87" s="58"/>
      <c r="WGD87" s="58"/>
      <c r="WGE87" s="58"/>
      <c r="WGL87" s="58"/>
      <c r="WGO87" s="58"/>
      <c r="WGP87" s="58"/>
      <c r="WGW87" s="58"/>
      <c r="WGZ87" s="58"/>
      <c r="WHA87" s="58"/>
      <c r="WHH87" s="58"/>
      <c r="WHK87" s="58"/>
      <c r="WHL87" s="58"/>
      <c r="WHS87" s="58"/>
      <c r="WHV87" s="58"/>
      <c r="WHW87" s="58"/>
      <c r="WID87" s="58"/>
      <c r="WIG87" s="58"/>
      <c r="WIH87" s="58"/>
      <c r="WIO87" s="58"/>
      <c r="WIR87" s="58"/>
      <c r="WIS87" s="58"/>
      <c r="WIZ87" s="58"/>
      <c r="WJC87" s="58"/>
      <c r="WJD87" s="58"/>
      <c r="WJK87" s="58"/>
      <c r="WJN87" s="58"/>
      <c r="WJO87" s="58"/>
      <c r="WJV87" s="58"/>
      <c r="WJY87" s="58"/>
      <c r="WJZ87" s="58"/>
      <c r="WKG87" s="58"/>
      <c r="WKJ87" s="58"/>
      <c r="WKK87" s="58"/>
      <c r="WKR87" s="58"/>
      <c r="WKU87" s="58"/>
      <c r="WKV87" s="58"/>
      <c r="WLC87" s="58"/>
      <c r="WLF87" s="58"/>
      <c r="WLG87" s="58"/>
      <c r="WLN87" s="58"/>
      <c r="WLQ87" s="58"/>
      <c r="WLR87" s="58"/>
      <c r="WLY87" s="58"/>
      <c r="WMB87" s="58"/>
      <c r="WMC87" s="58"/>
      <c r="WMJ87" s="58"/>
      <c r="WMM87" s="58"/>
      <c r="WMN87" s="58"/>
      <c r="WMU87" s="58"/>
      <c r="WMX87" s="58"/>
      <c r="WMY87" s="58"/>
      <c r="WNF87" s="58"/>
      <c r="WNI87" s="58"/>
      <c r="WNJ87" s="58"/>
      <c r="WNQ87" s="58"/>
      <c r="WNT87" s="58"/>
      <c r="WNU87" s="58"/>
      <c r="WOB87" s="58"/>
      <c r="WOE87" s="58"/>
      <c r="WOF87" s="58"/>
      <c r="WOM87" s="58"/>
      <c r="WOP87" s="58"/>
      <c r="WOQ87" s="58"/>
      <c r="WOX87" s="58"/>
      <c r="WPA87" s="58"/>
      <c r="WPB87" s="58"/>
      <c r="WPI87" s="58"/>
      <c r="WPL87" s="58"/>
      <c r="WPM87" s="58"/>
      <c r="WPT87" s="58"/>
      <c r="WPW87" s="58"/>
      <c r="WPX87" s="58"/>
      <c r="WQE87" s="58"/>
      <c r="WQH87" s="58"/>
      <c r="WQI87" s="58"/>
      <c r="WQP87" s="58"/>
      <c r="WQS87" s="58"/>
      <c r="WQT87" s="58"/>
      <c r="WRA87" s="58"/>
      <c r="WRD87" s="58"/>
      <c r="WRE87" s="58"/>
      <c r="WRL87" s="58"/>
      <c r="WRO87" s="58"/>
      <c r="WRP87" s="58"/>
      <c r="WRW87" s="58"/>
      <c r="WRZ87" s="58"/>
      <c r="WSA87" s="58"/>
      <c r="WSH87" s="58"/>
      <c r="WSK87" s="58"/>
      <c r="WSL87" s="58"/>
      <c r="WSS87" s="58"/>
      <c r="WSV87" s="58"/>
      <c r="WSW87" s="58"/>
      <c r="WTD87" s="58"/>
      <c r="WTG87" s="58"/>
      <c r="WTH87" s="58"/>
      <c r="WTO87" s="58"/>
      <c r="WTR87" s="58"/>
      <c r="WTS87" s="58"/>
      <c r="WTZ87" s="58"/>
      <c r="WUC87" s="58"/>
      <c r="WUD87" s="58"/>
      <c r="WUK87" s="58"/>
      <c r="WUN87" s="58"/>
      <c r="WUO87" s="58"/>
      <c r="WUV87" s="58"/>
      <c r="WUY87" s="58"/>
      <c r="WUZ87" s="58"/>
      <c r="WVG87" s="58"/>
      <c r="WVJ87" s="58"/>
      <c r="WVK87" s="58"/>
      <c r="WVR87" s="58"/>
      <c r="WVU87" s="58"/>
      <c r="WVV87" s="58"/>
      <c r="WWC87" s="58"/>
      <c r="WWF87" s="58"/>
      <c r="WWG87" s="58"/>
      <c r="WWN87" s="58"/>
      <c r="WWQ87" s="58"/>
      <c r="WWR87" s="58"/>
      <c r="WWY87" s="58"/>
      <c r="WXB87" s="58"/>
      <c r="WXC87" s="58"/>
      <c r="WXJ87" s="58"/>
      <c r="WXM87" s="58"/>
      <c r="WXN87" s="58"/>
      <c r="WXU87" s="58"/>
      <c r="WXX87" s="58"/>
      <c r="WXY87" s="58"/>
      <c r="WYF87" s="58"/>
      <c r="WYI87" s="58"/>
      <c r="WYJ87" s="58"/>
      <c r="WYQ87" s="58"/>
      <c r="WYT87" s="58"/>
      <c r="WYU87" s="58"/>
      <c r="WZB87" s="58"/>
      <c r="WZE87" s="58"/>
      <c r="WZF87" s="58"/>
      <c r="WZM87" s="58"/>
      <c r="WZP87" s="58"/>
      <c r="WZQ87" s="58"/>
      <c r="WZX87" s="58"/>
      <c r="XAA87" s="58"/>
      <c r="XAB87" s="58"/>
      <c r="XAI87" s="58"/>
      <c r="XAL87" s="58"/>
      <c r="XAM87" s="58"/>
      <c r="XAT87" s="58"/>
      <c r="XAW87" s="58"/>
      <c r="XAX87" s="58"/>
      <c r="XBE87" s="58"/>
      <c r="XBH87" s="58"/>
      <c r="XBI87" s="58"/>
      <c r="XBP87" s="58"/>
      <c r="XBS87" s="58"/>
      <c r="XBT87" s="58"/>
      <c r="XCA87" s="58"/>
      <c r="XCD87" s="58"/>
      <c r="XCE87" s="58"/>
      <c r="XCL87" s="58"/>
      <c r="XCO87" s="58"/>
      <c r="XCP87" s="58"/>
      <c r="XCW87" s="58"/>
      <c r="XCZ87" s="58"/>
      <c r="XDA87" s="58"/>
      <c r="XDH87" s="58"/>
      <c r="XDK87" s="58"/>
      <c r="XDL87" s="58"/>
      <c r="XDS87" s="58"/>
      <c r="XDV87" s="58"/>
      <c r="XDW87" s="58"/>
      <c r="XED87" s="58"/>
      <c r="XEG87" s="58"/>
      <c r="XEH87" s="58"/>
    </row>
    <row r="88" spans="2:1024 1027:2047 2050:3070 3073:5120 5127:6143 6150:7166 7173:8189 8196:9212 9219:10235 10242:11258 11265:12288 12291:13311 13314:14334 14337:16362" ht="60" customHeight="1">
      <c r="B88" s="47" t="s">
        <v>73</v>
      </c>
      <c r="C88" s="48"/>
      <c r="D88" s="48"/>
      <c r="E88" s="48"/>
      <c r="F88" s="49"/>
      <c r="G88" s="177"/>
      <c r="H88" s="157"/>
      <c r="I88" s="320"/>
      <c r="J88" s="322"/>
      <c r="K88" s="162"/>
      <c r="L88" s="177"/>
      <c r="M88" s="178"/>
      <c r="N88" s="162"/>
      <c r="W88" s="58"/>
      <c r="Z88" s="58"/>
      <c r="AA88" s="58"/>
      <c r="AH88" s="58"/>
      <c r="AK88" s="58"/>
      <c r="AL88" s="58"/>
      <c r="AS88" s="58"/>
      <c r="AV88" s="58"/>
      <c r="AW88" s="58"/>
      <c r="BD88" s="58"/>
      <c r="BG88" s="58"/>
      <c r="BH88" s="58"/>
      <c r="BO88" s="58"/>
      <c r="BR88" s="58"/>
      <c r="BS88" s="58"/>
      <c r="BZ88" s="58"/>
      <c r="CC88" s="58"/>
      <c r="CD88" s="58"/>
      <c r="CK88" s="58"/>
      <c r="CN88" s="58"/>
      <c r="CO88" s="58"/>
      <c r="CV88" s="58"/>
      <c r="CY88" s="58"/>
      <c r="CZ88" s="58"/>
      <c r="DG88" s="58"/>
      <c r="DJ88" s="58"/>
      <c r="DK88" s="58"/>
      <c r="DR88" s="58"/>
      <c r="DU88" s="58"/>
      <c r="DV88" s="58"/>
      <c r="EC88" s="58"/>
      <c r="EF88" s="58"/>
      <c r="EG88" s="58"/>
      <c r="EN88" s="58"/>
      <c r="EQ88" s="58"/>
      <c r="ER88" s="58"/>
      <c r="EY88" s="58"/>
      <c r="FB88" s="58"/>
      <c r="FC88" s="58"/>
      <c r="FJ88" s="58"/>
      <c r="FM88" s="58"/>
      <c r="FN88" s="58"/>
      <c r="FU88" s="58"/>
      <c r="FX88" s="58"/>
      <c r="FY88" s="58"/>
      <c r="GF88" s="58"/>
      <c r="GI88" s="58"/>
      <c r="GJ88" s="58"/>
      <c r="GQ88" s="58"/>
      <c r="GT88" s="58"/>
      <c r="GU88" s="58"/>
      <c r="HB88" s="58"/>
      <c r="HE88" s="58"/>
      <c r="HF88" s="58"/>
      <c r="HM88" s="58"/>
      <c r="HP88" s="58"/>
      <c r="HQ88" s="58"/>
      <c r="HX88" s="58"/>
      <c r="IA88" s="58"/>
      <c r="IB88" s="58"/>
      <c r="II88" s="58"/>
      <c r="IL88" s="58"/>
      <c r="IM88" s="58"/>
      <c r="IT88" s="58"/>
      <c r="IW88" s="58"/>
      <c r="IX88" s="58"/>
      <c r="JE88" s="58"/>
      <c r="JH88" s="58"/>
      <c r="JI88" s="58"/>
      <c r="JP88" s="58"/>
      <c r="JS88" s="58"/>
      <c r="JT88" s="58"/>
      <c r="KA88" s="58"/>
      <c r="KD88" s="58"/>
      <c r="KE88" s="58"/>
      <c r="KL88" s="58"/>
      <c r="KO88" s="58"/>
      <c r="KP88" s="58"/>
      <c r="KW88" s="58"/>
      <c r="KZ88" s="58"/>
      <c r="LA88" s="58"/>
      <c r="LH88" s="58"/>
      <c r="LK88" s="58"/>
      <c r="LL88" s="58"/>
      <c r="LS88" s="58"/>
      <c r="LV88" s="58"/>
      <c r="LW88" s="58"/>
      <c r="MD88" s="58"/>
      <c r="MG88" s="58"/>
      <c r="MH88" s="58"/>
      <c r="MO88" s="58"/>
      <c r="MR88" s="58"/>
      <c r="MS88" s="58"/>
      <c r="MZ88" s="58"/>
      <c r="NC88" s="58"/>
      <c r="ND88" s="58"/>
      <c r="NK88" s="58"/>
      <c r="NN88" s="58"/>
      <c r="NO88" s="58"/>
      <c r="NV88" s="58"/>
      <c r="NY88" s="58"/>
      <c r="NZ88" s="58"/>
      <c r="OG88" s="58"/>
      <c r="OJ88" s="58"/>
      <c r="OK88" s="58"/>
      <c r="OR88" s="58"/>
      <c r="OU88" s="58"/>
      <c r="OV88" s="58"/>
      <c r="PC88" s="58"/>
      <c r="PF88" s="58"/>
      <c r="PG88" s="58"/>
      <c r="PN88" s="58"/>
      <c r="PQ88" s="58"/>
      <c r="PR88" s="58"/>
      <c r="PY88" s="58"/>
      <c r="QB88" s="58"/>
      <c r="QC88" s="58"/>
      <c r="QJ88" s="58"/>
      <c r="QM88" s="58"/>
      <c r="QN88" s="58"/>
      <c r="QU88" s="58"/>
      <c r="QX88" s="58"/>
      <c r="QY88" s="58"/>
      <c r="RF88" s="58"/>
      <c r="RI88" s="58"/>
      <c r="RJ88" s="58"/>
      <c r="RQ88" s="58"/>
      <c r="RT88" s="58"/>
      <c r="RU88" s="58"/>
      <c r="SB88" s="58"/>
      <c r="SE88" s="58"/>
      <c r="SF88" s="58"/>
      <c r="SM88" s="58"/>
      <c r="SP88" s="58"/>
      <c r="SQ88" s="58"/>
      <c r="SX88" s="58"/>
      <c r="TA88" s="58"/>
      <c r="TB88" s="58"/>
      <c r="TI88" s="58"/>
      <c r="TL88" s="58"/>
      <c r="TM88" s="58"/>
      <c r="TT88" s="58"/>
      <c r="TW88" s="58"/>
      <c r="TX88" s="58"/>
      <c r="UE88" s="58"/>
      <c r="UH88" s="58"/>
      <c r="UI88" s="58"/>
      <c r="UP88" s="58"/>
      <c r="US88" s="58"/>
      <c r="UT88" s="58"/>
      <c r="VA88" s="58"/>
      <c r="VD88" s="58"/>
      <c r="VE88" s="58"/>
      <c r="VL88" s="58"/>
      <c r="VO88" s="58"/>
      <c r="VP88" s="58"/>
      <c r="VW88" s="58"/>
      <c r="VZ88" s="58"/>
      <c r="WA88" s="58"/>
      <c r="WH88" s="58"/>
      <c r="WK88" s="58"/>
      <c r="WL88" s="58"/>
      <c r="WS88" s="58"/>
      <c r="WV88" s="58"/>
      <c r="WW88" s="58"/>
      <c r="XD88" s="58"/>
      <c r="XG88" s="58"/>
      <c r="XH88" s="58"/>
      <c r="XO88" s="58"/>
      <c r="XR88" s="58"/>
      <c r="XS88" s="58"/>
      <c r="XZ88" s="58"/>
      <c r="YC88" s="58"/>
      <c r="YD88" s="58"/>
      <c r="YK88" s="58"/>
      <c r="YN88" s="58"/>
      <c r="YO88" s="58"/>
      <c r="YV88" s="58"/>
      <c r="YY88" s="58"/>
      <c r="YZ88" s="58"/>
      <c r="ZG88" s="58"/>
      <c r="ZJ88" s="58"/>
      <c r="ZK88" s="58"/>
      <c r="ZR88" s="58"/>
      <c r="ZU88" s="58"/>
      <c r="ZV88" s="58"/>
      <c r="AAC88" s="58"/>
      <c r="AAF88" s="58"/>
      <c r="AAG88" s="58"/>
      <c r="AAN88" s="58"/>
      <c r="AAQ88" s="58"/>
      <c r="AAR88" s="58"/>
      <c r="AAY88" s="58"/>
      <c r="ABB88" s="58"/>
      <c r="ABC88" s="58"/>
      <c r="ABJ88" s="58"/>
      <c r="ABM88" s="58"/>
      <c r="ABN88" s="58"/>
      <c r="ABU88" s="58"/>
      <c r="ABX88" s="58"/>
      <c r="ABY88" s="58"/>
      <c r="ACF88" s="58"/>
      <c r="ACI88" s="58"/>
      <c r="ACJ88" s="58"/>
      <c r="ACQ88" s="58"/>
      <c r="ACT88" s="58"/>
      <c r="ACU88" s="58"/>
      <c r="ADB88" s="58"/>
      <c r="ADE88" s="58"/>
      <c r="ADF88" s="58"/>
      <c r="ADM88" s="58"/>
      <c r="ADP88" s="58"/>
      <c r="ADQ88" s="58"/>
      <c r="ADX88" s="58"/>
      <c r="AEA88" s="58"/>
      <c r="AEB88" s="58"/>
      <c r="AEI88" s="58"/>
      <c r="AEL88" s="58"/>
      <c r="AEM88" s="58"/>
      <c r="AET88" s="58"/>
      <c r="AEW88" s="58"/>
      <c r="AEX88" s="58"/>
      <c r="AFE88" s="58"/>
      <c r="AFH88" s="58"/>
      <c r="AFI88" s="58"/>
      <c r="AFP88" s="58"/>
      <c r="AFS88" s="58"/>
      <c r="AFT88" s="58"/>
      <c r="AGA88" s="58"/>
      <c r="AGD88" s="58"/>
      <c r="AGE88" s="58"/>
      <c r="AGL88" s="58"/>
      <c r="AGO88" s="58"/>
      <c r="AGP88" s="58"/>
      <c r="AGW88" s="58"/>
      <c r="AGZ88" s="58"/>
      <c r="AHA88" s="58"/>
      <c r="AHH88" s="58"/>
      <c r="AHK88" s="58"/>
      <c r="AHL88" s="58"/>
      <c r="AHS88" s="58"/>
      <c r="AHV88" s="58"/>
      <c r="AHW88" s="58"/>
      <c r="AID88" s="58"/>
      <c r="AIG88" s="58"/>
      <c r="AIH88" s="58"/>
      <c r="AIO88" s="58"/>
      <c r="AIR88" s="58"/>
      <c r="AIS88" s="58"/>
      <c r="AIZ88" s="58"/>
      <c r="AJC88" s="58"/>
      <c r="AJD88" s="58"/>
      <c r="AJK88" s="58"/>
      <c r="AJN88" s="58"/>
      <c r="AJO88" s="58"/>
      <c r="AJV88" s="58"/>
      <c r="AJY88" s="58"/>
      <c r="AJZ88" s="58"/>
      <c r="AKG88" s="58"/>
      <c r="AKJ88" s="58"/>
      <c r="AKK88" s="58"/>
      <c r="AKR88" s="58"/>
      <c r="AKU88" s="58"/>
      <c r="AKV88" s="58"/>
      <c r="ALC88" s="58"/>
      <c r="ALF88" s="58"/>
      <c r="ALG88" s="58"/>
      <c r="ALN88" s="58"/>
      <c r="ALQ88" s="58"/>
      <c r="ALR88" s="58"/>
      <c r="ALY88" s="58"/>
      <c r="AMB88" s="58"/>
      <c r="AMC88" s="58"/>
      <c r="AMJ88" s="58"/>
      <c r="AMM88" s="58"/>
      <c r="AMN88" s="58"/>
      <c r="AMU88" s="58"/>
      <c r="AMX88" s="58"/>
      <c r="AMY88" s="58"/>
      <c r="ANF88" s="58"/>
      <c r="ANI88" s="58"/>
      <c r="ANJ88" s="58"/>
      <c r="ANQ88" s="58"/>
      <c r="ANT88" s="58"/>
      <c r="ANU88" s="58"/>
      <c r="AOB88" s="58"/>
      <c r="AOE88" s="58"/>
      <c r="AOF88" s="58"/>
      <c r="AOM88" s="58"/>
      <c r="AOP88" s="58"/>
      <c r="AOQ88" s="58"/>
      <c r="AOX88" s="58"/>
      <c r="APA88" s="58"/>
      <c r="APB88" s="58"/>
      <c r="API88" s="58"/>
      <c r="APL88" s="58"/>
      <c r="APM88" s="58"/>
      <c r="APT88" s="58"/>
      <c r="APW88" s="58"/>
      <c r="APX88" s="58"/>
      <c r="AQE88" s="58"/>
      <c r="AQH88" s="58"/>
      <c r="AQI88" s="58"/>
      <c r="AQP88" s="58"/>
      <c r="AQS88" s="58"/>
      <c r="AQT88" s="58"/>
      <c r="ARA88" s="58"/>
      <c r="ARD88" s="58"/>
      <c r="ARE88" s="58"/>
      <c r="ARL88" s="58"/>
      <c r="ARO88" s="58"/>
      <c r="ARP88" s="58"/>
      <c r="ARW88" s="58"/>
      <c r="ARZ88" s="58"/>
      <c r="ASA88" s="58"/>
      <c r="ASH88" s="58"/>
      <c r="ASK88" s="58"/>
      <c r="ASL88" s="58"/>
      <c r="ASS88" s="58"/>
      <c r="ASV88" s="58"/>
      <c r="ASW88" s="58"/>
      <c r="ATD88" s="58"/>
      <c r="ATG88" s="58"/>
      <c r="ATH88" s="58"/>
      <c r="ATO88" s="58"/>
      <c r="ATR88" s="58"/>
      <c r="ATS88" s="58"/>
      <c r="ATZ88" s="58"/>
      <c r="AUC88" s="58"/>
      <c r="AUD88" s="58"/>
      <c r="AUK88" s="58"/>
      <c r="AUN88" s="58"/>
      <c r="AUO88" s="58"/>
      <c r="AUV88" s="58"/>
      <c r="AUY88" s="58"/>
      <c r="AUZ88" s="58"/>
      <c r="AVG88" s="58"/>
      <c r="AVJ88" s="58"/>
      <c r="AVK88" s="58"/>
      <c r="AVR88" s="58"/>
      <c r="AVU88" s="58"/>
      <c r="AVV88" s="58"/>
      <c r="AWC88" s="58"/>
      <c r="AWF88" s="58"/>
      <c r="AWG88" s="58"/>
      <c r="AWN88" s="58"/>
      <c r="AWQ88" s="58"/>
      <c r="AWR88" s="58"/>
      <c r="AWY88" s="58"/>
      <c r="AXB88" s="58"/>
      <c r="AXC88" s="58"/>
      <c r="AXJ88" s="58"/>
      <c r="AXM88" s="58"/>
      <c r="AXN88" s="58"/>
      <c r="AXU88" s="58"/>
      <c r="AXX88" s="58"/>
      <c r="AXY88" s="58"/>
      <c r="AYF88" s="58"/>
      <c r="AYI88" s="58"/>
      <c r="AYJ88" s="58"/>
      <c r="AYQ88" s="58"/>
      <c r="AYT88" s="58"/>
      <c r="AYU88" s="58"/>
      <c r="AZB88" s="58"/>
      <c r="AZE88" s="58"/>
      <c r="AZF88" s="58"/>
      <c r="AZM88" s="58"/>
      <c r="AZP88" s="58"/>
      <c r="AZQ88" s="58"/>
      <c r="AZX88" s="58"/>
      <c r="BAA88" s="58"/>
      <c r="BAB88" s="58"/>
      <c r="BAI88" s="58"/>
      <c r="BAL88" s="58"/>
      <c r="BAM88" s="58"/>
      <c r="BAT88" s="58"/>
      <c r="BAW88" s="58"/>
      <c r="BAX88" s="58"/>
      <c r="BBE88" s="58"/>
      <c r="BBH88" s="58"/>
      <c r="BBI88" s="58"/>
      <c r="BBP88" s="58"/>
      <c r="BBS88" s="58"/>
      <c r="BBT88" s="58"/>
      <c r="BCA88" s="58"/>
      <c r="BCD88" s="58"/>
      <c r="BCE88" s="58"/>
      <c r="BCL88" s="58"/>
      <c r="BCO88" s="58"/>
      <c r="BCP88" s="58"/>
      <c r="BCW88" s="58"/>
      <c r="BCZ88" s="58"/>
      <c r="BDA88" s="58"/>
      <c r="BDH88" s="58"/>
      <c r="BDK88" s="58"/>
      <c r="BDL88" s="58"/>
      <c r="BDS88" s="58"/>
      <c r="BDV88" s="58"/>
      <c r="BDW88" s="58"/>
      <c r="BED88" s="58"/>
      <c r="BEG88" s="58"/>
      <c r="BEH88" s="58"/>
      <c r="BEO88" s="58"/>
      <c r="BER88" s="58"/>
      <c r="BES88" s="58"/>
      <c r="BEZ88" s="58"/>
      <c r="BFC88" s="58"/>
      <c r="BFD88" s="58"/>
      <c r="BFK88" s="58"/>
      <c r="BFN88" s="58"/>
      <c r="BFO88" s="58"/>
      <c r="BFV88" s="58"/>
      <c r="BFY88" s="58"/>
      <c r="BFZ88" s="58"/>
      <c r="BGG88" s="58"/>
      <c r="BGJ88" s="58"/>
      <c r="BGK88" s="58"/>
      <c r="BGR88" s="58"/>
      <c r="BGU88" s="58"/>
      <c r="BGV88" s="58"/>
      <c r="BHC88" s="58"/>
      <c r="BHF88" s="58"/>
      <c r="BHG88" s="58"/>
      <c r="BHN88" s="58"/>
      <c r="BHQ88" s="58"/>
      <c r="BHR88" s="58"/>
      <c r="BHY88" s="58"/>
      <c r="BIB88" s="58"/>
      <c r="BIC88" s="58"/>
      <c r="BIJ88" s="58"/>
      <c r="BIM88" s="58"/>
      <c r="BIN88" s="58"/>
      <c r="BIU88" s="58"/>
      <c r="BIX88" s="58"/>
      <c r="BIY88" s="58"/>
      <c r="BJF88" s="58"/>
      <c r="BJI88" s="58"/>
      <c r="BJJ88" s="58"/>
      <c r="BJQ88" s="58"/>
      <c r="BJT88" s="58"/>
      <c r="BJU88" s="58"/>
      <c r="BKB88" s="58"/>
      <c r="BKE88" s="58"/>
      <c r="BKF88" s="58"/>
      <c r="BKM88" s="58"/>
      <c r="BKP88" s="58"/>
      <c r="BKQ88" s="58"/>
      <c r="BKX88" s="58"/>
      <c r="BLA88" s="58"/>
      <c r="BLB88" s="58"/>
      <c r="BLI88" s="58"/>
      <c r="BLL88" s="58"/>
      <c r="BLM88" s="58"/>
      <c r="BLT88" s="58"/>
      <c r="BLW88" s="58"/>
      <c r="BLX88" s="58"/>
      <c r="BME88" s="58"/>
      <c r="BMH88" s="58"/>
      <c r="BMI88" s="58"/>
      <c r="BMP88" s="58"/>
      <c r="BMS88" s="58"/>
      <c r="BMT88" s="58"/>
      <c r="BNA88" s="58"/>
      <c r="BND88" s="58"/>
      <c r="BNE88" s="58"/>
      <c r="BNL88" s="58"/>
      <c r="BNO88" s="58"/>
      <c r="BNP88" s="58"/>
      <c r="BNW88" s="58"/>
      <c r="BNZ88" s="58"/>
      <c r="BOA88" s="58"/>
      <c r="BOH88" s="58"/>
      <c r="BOK88" s="58"/>
      <c r="BOL88" s="58"/>
      <c r="BOS88" s="58"/>
      <c r="BOV88" s="58"/>
      <c r="BOW88" s="58"/>
      <c r="BPD88" s="58"/>
      <c r="BPG88" s="58"/>
      <c r="BPH88" s="58"/>
      <c r="BPO88" s="58"/>
      <c r="BPR88" s="58"/>
      <c r="BPS88" s="58"/>
      <c r="BPZ88" s="58"/>
      <c r="BQC88" s="58"/>
      <c r="BQD88" s="58"/>
      <c r="BQK88" s="58"/>
      <c r="BQN88" s="58"/>
      <c r="BQO88" s="58"/>
      <c r="BQV88" s="58"/>
      <c r="BQY88" s="58"/>
      <c r="BQZ88" s="58"/>
      <c r="BRG88" s="58"/>
      <c r="BRJ88" s="58"/>
      <c r="BRK88" s="58"/>
      <c r="BRR88" s="58"/>
      <c r="BRU88" s="58"/>
      <c r="BRV88" s="58"/>
      <c r="BSC88" s="58"/>
      <c r="BSF88" s="58"/>
      <c r="BSG88" s="58"/>
      <c r="BSN88" s="58"/>
      <c r="BSQ88" s="58"/>
      <c r="BSR88" s="58"/>
      <c r="BSY88" s="58"/>
      <c r="BTB88" s="58"/>
      <c r="BTC88" s="58"/>
      <c r="BTJ88" s="58"/>
      <c r="BTM88" s="58"/>
      <c r="BTN88" s="58"/>
      <c r="BTU88" s="58"/>
      <c r="BTX88" s="58"/>
      <c r="BTY88" s="58"/>
      <c r="BUF88" s="58"/>
      <c r="BUI88" s="58"/>
      <c r="BUJ88" s="58"/>
      <c r="BUQ88" s="58"/>
      <c r="BUT88" s="58"/>
      <c r="BUU88" s="58"/>
      <c r="BVB88" s="58"/>
      <c r="BVE88" s="58"/>
      <c r="BVF88" s="58"/>
      <c r="BVM88" s="58"/>
      <c r="BVP88" s="58"/>
      <c r="BVQ88" s="58"/>
      <c r="BVX88" s="58"/>
      <c r="BWA88" s="58"/>
      <c r="BWB88" s="58"/>
      <c r="BWI88" s="58"/>
      <c r="BWL88" s="58"/>
      <c r="BWM88" s="58"/>
      <c r="BWT88" s="58"/>
      <c r="BWW88" s="58"/>
      <c r="BWX88" s="58"/>
      <c r="BXE88" s="58"/>
      <c r="BXH88" s="58"/>
      <c r="BXI88" s="58"/>
      <c r="BXP88" s="58"/>
      <c r="BXS88" s="58"/>
      <c r="BXT88" s="58"/>
      <c r="BYA88" s="58"/>
      <c r="BYD88" s="58"/>
      <c r="BYE88" s="58"/>
      <c r="BYL88" s="58"/>
      <c r="BYO88" s="58"/>
      <c r="BYP88" s="58"/>
      <c r="BYW88" s="58"/>
      <c r="BYZ88" s="58"/>
      <c r="BZA88" s="58"/>
      <c r="BZH88" s="58"/>
      <c r="BZK88" s="58"/>
      <c r="BZL88" s="58"/>
      <c r="BZS88" s="58"/>
      <c r="BZV88" s="58"/>
      <c r="BZW88" s="58"/>
      <c r="CAD88" s="58"/>
      <c r="CAG88" s="58"/>
      <c r="CAH88" s="58"/>
      <c r="CAO88" s="58"/>
      <c r="CAR88" s="58"/>
      <c r="CAS88" s="58"/>
      <c r="CAZ88" s="58"/>
      <c r="CBC88" s="58"/>
      <c r="CBD88" s="58"/>
      <c r="CBK88" s="58"/>
      <c r="CBN88" s="58"/>
      <c r="CBO88" s="58"/>
      <c r="CBV88" s="58"/>
      <c r="CBY88" s="58"/>
      <c r="CBZ88" s="58"/>
      <c r="CCG88" s="58"/>
      <c r="CCJ88" s="58"/>
      <c r="CCK88" s="58"/>
      <c r="CCR88" s="58"/>
      <c r="CCU88" s="58"/>
      <c r="CCV88" s="58"/>
      <c r="CDC88" s="58"/>
      <c r="CDF88" s="58"/>
      <c r="CDG88" s="58"/>
      <c r="CDN88" s="58"/>
      <c r="CDQ88" s="58"/>
      <c r="CDR88" s="58"/>
      <c r="CDY88" s="58"/>
      <c r="CEB88" s="58"/>
      <c r="CEC88" s="58"/>
      <c r="CEJ88" s="58"/>
      <c r="CEM88" s="58"/>
      <c r="CEN88" s="58"/>
      <c r="CEU88" s="58"/>
      <c r="CEX88" s="58"/>
      <c r="CEY88" s="58"/>
      <c r="CFF88" s="58"/>
      <c r="CFI88" s="58"/>
      <c r="CFJ88" s="58"/>
      <c r="CFQ88" s="58"/>
      <c r="CFT88" s="58"/>
      <c r="CFU88" s="58"/>
      <c r="CGB88" s="58"/>
      <c r="CGE88" s="58"/>
      <c r="CGF88" s="58"/>
      <c r="CGM88" s="58"/>
      <c r="CGP88" s="58"/>
      <c r="CGQ88" s="58"/>
      <c r="CGX88" s="58"/>
      <c r="CHA88" s="58"/>
      <c r="CHB88" s="58"/>
      <c r="CHI88" s="58"/>
      <c r="CHL88" s="58"/>
      <c r="CHM88" s="58"/>
      <c r="CHT88" s="58"/>
      <c r="CHW88" s="58"/>
      <c r="CHX88" s="58"/>
      <c r="CIE88" s="58"/>
      <c r="CIH88" s="58"/>
      <c r="CII88" s="58"/>
      <c r="CIP88" s="58"/>
      <c r="CIS88" s="58"/>
      <c r="CIT88" s="58"/>
      <c r="CJA88" s="58"/>
      <c r="CJD88" s="58"/>
      <c r="CJE88" s="58"/>
      <c r="CJL88" s="58"/>
      <c r="CJO88" s="58"/>
      <c r="CJP88" s="58"/>
      <c r="CJW88" s="58"/>
      <c r="CJZ88" s="58"/>
      <c r="CKA88" s="58"/>
      <c r="CKH88" s="58"/>
      <c r="CKK88" s="58"/>
      <c r="CKL88" s="58"/>
      <c r="CKS88" s="58"/>
      <c r="CKV88" s="58"/>
      <c r="CKW88" s="58"/>
      <c r="CLD88" s="58"/>
      <c r="CLG88" s="58"/>
      <c r="CLH88" s="58"/>
      <c r="CLO88" s="58"/>
      <c r="CLR88" s="58"/>
      <c r="CLS88" s="58"/>
      <c r="CLZ88" s="58"/>
      <c r="CMC88" s="58"/>
      <c r="CMD88" s="58"/>
      <c r="CMK88" s="58"/>
      <c r="CMN88" s="58"/>
      <c r="CMO88" s="58"/>
      <c r="CMV88" s="58"/>
      <c r="CMY88" s="58"/>
      <c r="CMZ88" s="58"/>
      <c r="CNG88" s="58"/>
      <c r="CNJ88" s="58"/>
      <c r="CNK88" s="58"/>
      <c r="CNR88" s="58"/>
      <c r="CNU88" s="58"/>
      <c r="CNV88" s="58"/>
      <c r="COC88" s="58"/>
      <c r="COF88" s="58"/>
      <c r="COG88" s="58"/>
      <c r="CON88" s="58"/>
      <c r="COQ88" s="58"/>
      <c r="COR88" s="58"/>
      <c r="COY88" s="58"/>
      <c r="CPB88" s="58"/>
      <c r="CPC88" s="58"/>
      <c r="CPJ88" s="58"/>
      <c r="CPM88" s="58"/>
      <c r="CPN88" s="58"/>
      <c r="CPU88" s="58"/>
      <c r="CPX88" s="58"/>
      <c r="CPY88" s="58"/>
      <c r="CQF88" s="58"/>
      <c r="CQI88" s="58"/>
      <c r="CQJ88" s="58"/>
      <c r="CQQ88" s="58"/>
      <c r="CQT88" s="58"/>
      <c r="CQU88" s="58"/>
      <c r="CRB88" s="58"/>
      <c r="CRE88" s="58"/>
      <c r="CRF88" s="58"/>
      <c r="CRM88" s="58"/>
      <c r="CRP88" s="58"/>
      <c r="CRQ88" s="58"/>
      <c r="CRX88" s="58"/>
      <c r="CSA88" s="58"/>
      <c r="CSB88" s="58"/>
      <c r="CSI88" s="58"/>
      <c r="CSL88" s="58"/>
      <c r="CSM88" s="58"/>
      <c r="CST88" s="58"/>
      <c r="CSW88" s="58"/>
      <c r="CSX88" s="58"/>
      <c r="CTE88" s="58"/>
      <c r="CTH88" s="58"/>
      <c r="CTI88" s="58"/>
      <c r="CTP88" s="58"/>
      <c r="CTS88" s="58"/>
      <c r="CTT88" s="58"/>
      <c r="CUA88" s="58"/>
      <c r="CUD88" s="58"/>
      <c r="CUE88" s="58"/>
      <c r="CUL88" s="58"/>
      <c r="CUO88" s="58"/>
      <c r="CUP88" s="58"/>
      <c r="CUW88" s="58"/>
      <c r="CUZ88" s="58"/>
      <c r="CVA88" s="58"/>
      <c r="CVH88" s="58"/>
      <c r="CVK88" s="58"/>
      <c r="CVL88" s="58"/>
      <c r="CVS88" s="58"/>
      <c r="CVV88" s="58"/>
      <c r="CVW88" s="58"/>
      <c r="CWD88" s="58"/>
      <c r="CWG88" s="58"/>
      <c r="CWH88" s="58"/>
      <c r="CWO88" s="58"/>
      <c r="CWR88" s="58"/>
      <c r="CWS88" s="58"/>
      <c r="CWZ88" s="58"/>
      <c r="CXC88" s="58"/>
      <c r="CXD88" s="58"/>
      <c r="CXK88" s="58"/>
      <c r="CXN88" s="58"/>
      <c r="CXO88" s="58"/>
      <c r="CXV88" s="58"/>
      <c r="CXY88" s="58"/>
      <c r="CXZ88" s="58"/>
      <c r="CYG88" s="58"/>
      <c r="CYJ88" s="58"/>
      <c r="CYK88" s="58"/>
      <c r="CYR88" s="58"/>
      <c r="CYU88" s="58"/>
      <c r="CYV88" s="58"/>
      <c r="CZC88" s="58"/>
      <c r="CZF88" s="58"/>
      <c r="CZG88" s="58"/>
      <c r="CZN88" s="58"/>
      <c r="CZQ88" s="58"/>
      <c r="CZR88" s="58"/>
      <c r="CZY88" s="58"/>
      <c r="DAB88" s="58"/>
      <c r="DAC88" s="58"/>
      <c r="DAJ88" s="58"/>
      <c r="DAM88" s="58"/>
      <c r="DAN88" s="58"/>
      <c r="DAU88" s="58"/>
      <c r="DAX88" s="58"/>
      <c r="DAY88" s="58"/>
      <c r="DBF88" s="58"/>
      <c r="DBI88" s="58"/>
      <c r="DBJ88" s="58"/>
      <c r="DBQ88" s="58"/>
      <c r="DBT88" s="58"/>
      <c r="DBU88" s="58"/>
      <c r="DCB88" s="58"/>
      <c r="DCE88" s="58"/>
      <c r="DCF88" s="58"/>
      <c r="DCM88" s="58"/>
      <c r="DCP88" s="58"/>
      <c r="DCQ88" s="58"/>
      <c r="DCX88" s="58"/>
      <c r="DDA88" s="58"/>
      <c r="DDB88" s="58"/>
      <c r="DDI88" s="58"/>
      <c r="DDL88" s="58"/>
      <c r="DDM88" s="58"/>
      <c r="DDT88" s="58"/>
      <c r="DDW88" s="58"/>
      <c r="DDX88" s="58"/>
      <c r="DEE88" s="58"/>
      <c r="DEH88" s="58"/>
      <c r="DEI88" s="58"/>
      <c r="DEP88" s="58"/>
      <c r="DES88" s="58"/>
      <c r="DET88" s="58"/>
      <c r="DFA88" s="58"/>
      <c r="DFD88" s="58"/>
      <c r="DFE88" s="58"/>
      <c r="DFL88" s="58"/>
      <c r="DFO88" s="58"/>
      <c r="DFP88" s="58"/>
      <c r="DFW88" s="58"/>
      <c r="DFZ88" s="58"/>
      <c r="DGA88" s="58"/>
      <c r="DGH88" s="58"/>
      <c r="DGK88" s="58"/>
      <c r="DGL88" s="58"/>
      <c r="DGS88" s="58"/>
      <c r="DGV88" s="58"/>
      <c r="DGW88" s="58"/>
      <c r="DHD88" s="58"/>
      <c r="DHG88" s="58"/>
      <c r="DHH88" s="58"/>
      <c r="DHO88" s="58"/>
      <c r="DHR88" s="58"/>
      <c r="DHS88" s="58"/>
      <c r="DHZ88" s="58"/>
      <c r="DIC88" s="58"/>
      <c r="DID88" s="58"/>
      <c r="DIK88" s="58"/>
      <c r="DIN88" s="58"/>
      <c r="DIO88" s="58"/>
      <c r="DIV88" s="58"/>
      <c r="DIY88" s="58"/>
      <c r="DIZ88" s="58"/>
      <c r="DJG88" s="58"/>
      <c r="DJJ88" s="58"/>
      <c r="DJK88" s="58"/>
      <c r="DJR88" s="58"/>
      <c r="DJU88" s="58"/>
      <c r="DJV88" s="58"/>
      <c r="DKC88" s="58"/>
      <c r="DKF88" s="58"/>
      <c r="DKG88" s="58"/>
      <c r="DKN88" s="58"/>
      <c r="DKQ88" s="58"/>
      <c r="DKR88" s="58"/>
      <c r="DKY88" s="58"/>
      <c r="DLB88" s="58"/>
      <c r="DLC88" s="58"/>
      <c r="DLJ88" s="58"/>
      <c r="DLM88" s="58"/>
      <c r="DLN88" s="58"/>
      <c r="DLU88" s="58"/>
      <c r="DLX88" s="58"/>
      <c r="DLY88" s="58"/>
      <c r="DMF88" s="58"/>
      <c r="DMI88" s="58"/>
      <c r="DMJ88" s="58"/>
      <c r="DMQ88" s="58"/>
      <c r="DMT88" s="58"/>
      <c r="DMU88" s="58"/>
      <c r="DNB88" s="58"/>
      <c r="DNE88" s="58"/>
      <c r="DNF88" s="58"/>
      <c r="DNM88" s="58"/>
      <c r="DNP88" s="58"/>
      <c r="DNQ88" s="58"/>
      <c r="DNX88" s="58"/>
      <c r="DOA88" s="58"/>
      <c r="DOB88" s="58"/>
      <c r="DOI88" s="58"/>
      <c r="DOL88" s="58"/>
      <c r="DOM88" s="58"/>
      <c r="DOT88" s="58"/>
      <c r="DOW88" s="58"/>
      <c r="DOX88" s="58"/>
      <c r="DPE88" s="58"/>
      <c r="DPH88" s="58"/>
      <c r="DPI88" s="58"/>
      <c r="DPP88" s="58"/>
      <c r="DPS88" s="58"/>
      <c r="DPT88" s="58"/>
      <c r="DQA88" s="58"/>
      <c r="DQD88" s="58"/>
      <c r="DQE88" s="58"/>
      <c r="DQL88" s="58"/>
      <c r="DQO88" s="58"/>
      <c r="DQP88" s="58"/>
      <c r="DQW88" s="58"/>
      <c r="DQZ88" s="58"/>
      <c r="DRA88" s="58"/>
      <c r="DRH88" s="58"/>
      <c r="DRK88" s="58"/>
      <c r="DRL88" s="58"/>
      <c r="DRS88" s="58"/>
      <c r="DRV88" s="58"/>
      <c r="DRW88" s="58"/>
      <c r="DSD88" s="58"/>
      <c r="DSG88" s="58"/>
      <c r="DSH88" s="58"/>
      <c r="DSO88" s="58"/>
      <c r="DSR88" s="58"/>
      <c r="DSS88" s="58"/>
      <c r="DSZ88" s="58"/>
      <c r="DTC88" s="58"/>
      <c r="DTD88" s="58"/>
      <c r="DTK88" s="58"/>
      <c r="DTN88" s="58"/>
      <c r="DTO88" s="58"/>
      <c r="DTV88" s="58"/>
      <c r="DTY88" s="58"/>
      <c r="DTZ88" s="58"/>
      <c r="DUG88" s="58"/>
      <c r="DUJ88" s="58"/>
      <c r="DUK88" s="58"/>
      <c r="DUR88" s="58"/>
      <c r="DUU88" s="58"/>
      <c r="DUV88" s="58"/>
      <c r="DVC88" s="58"/>
      <c r="DVF88" s="58"/>
      <c r="DVG88" s="58"/>
      <c r="DVN88" s="58"/>
      <c r="DVQ88" s="58"/>
      <c r="DVR88" s="58"/>
      <c r="DVY88" s="58"/>
      <c r="DWB88" s="58"/>
      <c r="DWC88" s="58"/>
      <c r="DWJ88" s="58"/>
      <c r="DWM88" s="58"/>
      <c r="DWN88" s="58"/>
      <c r="DWU88" s="58"/>
      <c r="DWX88" s="58"/>
      <c r="DWY88" s="58"/>
      <c r="DXF88" s="58"/>
      <c r="DXI88" s="58"/>
      <c r="DXJ88" s="58"/>
      <c r="DXQ88" s="58"/>
      <c r="DXT88" s="58"/>
      <c r="DXU88" s="58"/>
      <c r="DYB88" s="58"/>
      <c r="DYE88" s="58"/>
      <c r="DYF88" s="58"/>
      <c r="DYM88" s="58"/>
      <c r="DYP88" s="58"/>
      <c r="DYQ88" s="58"/>
      <c r="DYX88" s="58"/>
      <c r="DZA88" s="58"/>
      <c r="DZB88" s="58"/>
      <c r="DZI88" s="58"/>
      <c r="DZL88" s="58"/>
      <c r="DZM88" s="58"/>
      <c r="DZT88" s="58"/>
      <c r="DZW88" s="58"/>
      <c r="DZX88" s="58"/>
      <c r="EAE88" s="58"/>
      <c r="EAH88" s="58"/>
      <c r="EAI88" s="58"/>
      <c r="EAP88" s="58"/>
      <c r="EAS88" s="58"/>
      <c r="EAT88" s="58"/>
      <c r="EBA88" s="58"/>
      <c r="EBD88" s="58"/>
      <c r="EBE88" s="58"/>
      <c r="EBL88" s="58"/>
      <c r="EBO88" s="58"/>
      <c r="EBP88" s="58"/>
      <c r="EBW88" s="58"/>
      <c r="EBZ88" s="58"/>
      <c r="ECA88" s="58"/>
      <c r="ECH88" s="58"/>
      <c r="ECK88" s="58"/>
      <c r="ECL88" s="58"/>
      <c r="ECS88" s="58"/>
      <c r="ECV88" s="58"/>
      <c r="ECW88" s="58"/>
      <c r="EDD88" s="58"/>
      <c r="EDG88" s="58"/>
      <c r="EDH88" s="58"/>
      <c r="EDO88" s="58"/>
      <c r="EDR88" s="58"/>
      <c r="EDS88" s="58"/>
      <c r="EDZ88" s="58"/>
      <c r="EEC88" s="58"/>
      <c r="EED88" s="58"/>
      <c r="EEK88" s="58"/>
      <c r="EEN88" s="58"/>
      <c r="EEO88" s="58"/>
      <c r="EEV88" s="58"/>
      <c r="EEY88" s="58"/>
      <c r="EEZ88" s="58"/>
      <c r="EFG88" s="58"/>
      <c r="EFJ88" s="58"/>
      <c r="EFK88" s="58"/>
      <c r="EFR88" s="58"/>
      <c r="EFU88" s="58"/>
      <c r="EFV88" s="58"/>
      <c r="EGC88" s="58"/>
      <c r="EGF88" s="58"/>
      <c r="EGG88" s="58"/>
      <c r="EGN88" s="58"/>
      <c r="EGQ88" s="58"/>
      <c r="EGR88" s="58"/>
      <c r="EGY88" s="58"/>
      <c r="EHB88" s="58"/>
      <c r="EHC88" s="58"/>
      <c r="EHJ88" s="58"/>
      <c r="EHM88" s="58"/>
      <c r="EHN88" s="58"/>
      <c r="EHU88" s="58"/>
      <c r="EHX88" s="58"/>
      <c r="EHY88" s="58"/>
      <c r="EIF88" s="58"/>
      <c r="EII88" s="58"/>
      <c r="EIJ88" s="58"/>
      <c r="EIQ88" s="58"/>
      <c r="EIT88" s="58"/>
      <c r="EIU88" s="58"/>
      <c r="EJB88" s="58"/>
      <c r="EJE88" s="58"/>
      <c r="EJF88" s="58"/>
      <c r="EJM88" s="58"/>
      <c r="EJP88" s="58"/>
      <c r="EJQ88" s="58"/>
      <c r="EJX88" s="58"/>
      <c r="EKA88" s="58"/>
      <c r="EKB88" s="58"/>
      <c r="EKI88" s="58"/>
      <c r="EKL88" s="58"/>
      <c r="EKM88" s="58"/>
      <c r="EKT88" s="58"/>
      <c r="EKW88" s="58"/>
      <c r="EKX88" s="58"/>
      <c r="ELE88" s="58"/>
      <c r="ELH88" s="58"/>
      <c r="ELI88" s="58"/>
      <c r="ELP88" s="58"/>
      <c r="ELS88" s="58"/>
      <c r="ELT88" s="58"/>
      <c r="EMA88" s="58"/>
      <c r="EMD88" s="58"/>
      <c r="EME88" s="58"/>
      <c r="EML88" s="58"/>
      <c r="EMO88" s="58"/>
      <c r="EMP88" s="58"/>
      <c r="EMW88" s="58"/>
      <c r="EMZ88" s="58"/>
      <c r="ENA88" s="58"/>
      <c r="ENH88" s="58"/>
      <c r="ENK88" s="58"/>
      <c r="ENL88" s="58"/>
      <c r="ENS88" s="58"/>
      <c r="ENV88" s="58"/>
      <c r="ENW88" s="58"/>
      <c r="EOD88" s="58"/>
      <c r="EOG88" s="58"/>
      <c r="EOH88" s="58"/>
      <c r="EOO88" s="58"/>
      <c r="EOR88" s="58"/>
      <c r="EOS88" s="58"/>
      <c r="EOZ88" s="58"/>
      <c r="EPC88" s="58"/>
      <c r="EPD88" s="58"/>
      <c r="EPK88" s="58"/>
      <c r="EPN88" s="58"/>
      <c r="EPO88" s="58"/>
      <c r="EPV88" s="58"/>
      <c r="EPY88" s="58"/>
      <c r="EPZ88" s="58"/>
      <c r="EQG88" s="58"/>
      <c r="EQJ88" s="58"/>
      <c r="EQK88" s="58"/>
      <c r="EQR88" s="58"/>
      <c r="EQU88" s="58"/>
      <c r="EQV88" s="58"/>
      <c r="ERC88" s="58"/>
      <c r="ERF88" s="58"/>
      <c r="ERG88" s="58"/>
      <c r="ERN88" s="58"/>
      <c r="ERQ88" s="58"/>
      <c r="ERR88" s="58"/>
      <c r="ERY88" s="58"/>
      <c r="ESB88" s="58"/>
      <c r="ESC88" s="58"/>
      <c r="ESJ88" s="58"/>
      <c r="ESM88" s="58"/>
      <c r="ESN88" s="58"/>
      <c r="ESU88" s="58"/>
      <c r="ESX88" s="58"/>
      <c r="ESY88" s="58"/>
      <c r="ETF88" s="58"/>
      <c r="ETI88" s="58"/>
      <c r="ETJ88" s="58"/>
      <c r="ETQ88" s="58"/>
      <c r="ETT88" s="58"/>
      <c r="ETU88" s="58"/>
      <c r="EUB88" s="58"/>
      <c r="EUE88" s="58"/>
      <c r="EUF88" s="58"/>
      <c r="EUM88" s="58"/>
      <c r="EUP88" s="58"/>
      <c r="EUQ88" s="58"/>
      <c r="EUX88" s="58"/>
      <c r="EVA88" s="58"/>
      <c r="EVB88" s="58"/>
      <c r="EVI88" s="58"/>
      <c r="EVL88" s="58"/>
      <c r="EVM88" s="58"/>
      <c r="EVT88" s="58"/>
      <c r="EVW88" s="58"/>
      <c r="EVX88" s="58"/>
      <c r="EWE88" s="58"/>
      <c r="EWH88" s="58"/>
      <c r="EWI88" s="58"/>
      <c r="EWP88" s="58"/>
      <c r="EWS88" s="58"/>
      <c r="EWT88" s="58"/>
      <c r="EXA88" s="58"/>
      <c r="EXD88" s="58"/>
      <c r="EXE88" s="58"/>
      <c r="EXL88" s="58"/>
      <c r="EXO88" s="58"/>
      <c r="EXP88" s="58"/>
      <c r="EXW88" s="58"/>
      <c r="EXZ88" s="58"/>
      <c r="EYA88" s="58"/>
      <c r="EYH88" s="58"/>
      <c r="EYK88" s="58"/>
      <c r="EYL88" s="58"/>
      <c r="EYS88" s="58"/>
      <c r="EYV88" s="58"/>
      <c r="EYW88" s="58"/>
      <c r="EZD88" s="58"/>
      <c r="EZG88" s="58"/>
      <c r="EZH88" s="58"/>
      <c r="EZO88" s="58"/>
      <c r="EZR88" s="58"/>
      <c r="EZS88" s="58"/>
      <c r="EZZ88" s="58"/>
      <c r="FAC88" s="58"/>
      <c r="FAD88" s="58"/>
      <c r="FAK88" s="58"/>
      <c r="FAN88" s="58"/>
      <c r="FAO88" s="58"/>
      <c r="FAV88" s="58"/>
      <c r="FAY88" s="58"/>
      <c r="FAZ88" s="58"/>
      <c r="FBG88" s="58"/>
      <c r="FBJ88" s="58"/>
      <c r="FBK88" s="58"/>
      <c r="FBR88" s="58"/>
      <c r="FBU88" s="58"/>
      <c r="FBV88" s="58"/>
      <c r="FCC88" s="58"/>
      <c r="FCF88" s="58"/>
      <c r="FCG88" s="58"/>
      <c r="FCN88" s="58"/>
      <c r="FCQ88" s="58"/>
      <c r="FCR88" s="58"/>
      <c r="FCY88" s="58"/>
      <c r="FDB88" s="58"/>
      <c r="FDC88" s="58"/>
      <c r="FDJ88" s="58"/>
      <c r="FDM88" s="58"/>
      <c r="FDN88" s="58"/>
      <c r="FDU88" s="58"/>
      <c r="FDX88" s="58"/>
      <c r="FDY88" s="58"/>
      <c r="FEF88" s="58"/>
      <c r="FEI88" s="58"/>
      <c r="FEJ88" s="58"/>
      <c r="FEQ88" s="58"/>
      <c r="FET88" s="58"/>
      <c r="FEU88" s="58"/>
      <c r="FFB88" s="58"/>
      <c r="FFE88" s="58"/>
      <c r="FFF88" s="58"/>
      <c r="FFM88" s="58"/>
      <c r="FFP88" s="58"/>
      <c r="FFQ88" s="58"/>
      <c r="FFX88" s="58"/>
      <c r="FGA88" s="58"/>
      <c r="FGB88" s="58"/>
      <c r="FGI88" s="58"/>
      <c r="FGL88" s="58"/>
      <c r="FGM88" s="58"/>
      <c r="FGT88" s="58"/>
      <c r="FGW88" s="58"/>
      <c r="FGX88" s="58"/>
      <c r="FHE88" s="58"/>
      <c r="FHH88" s="58"/>
      <c r="FHI88" s="58"/>
      <c r="FHP88" s="58"/>
      <c r="FHS88" s="58"/>
      <c r="FHT88" s="58"/>
      <c r="FIA88" s="58"/>
      <c r="FID88" s="58"/>
      <c r="FIE88" s="58"/>
      <c r="FIL88" s="58"/>
      <c r="FIO88" s="58"/>
      <c r="FIP88" s="58"/>
      <c r="FIW88" s="58"/>
      <c r="FIZ88" s="58"/>
      <c r="FJA88" s="58"/>
      <c r="FJH88" s="58"/>
      <c r="FJK88" s="58"/>
      <c r="FJL88" s="58"/>
      <c r="FJS88" s="58"/>
      <c r="FJV88" s="58"/>
      <c r="FJW88" s="58"/>
      <c r="FKD88" s="58"/>
      <c r="FKG88" s="58"/>
      <c r="FKH88" s="58"/>
      <c r="FKO88" s="58"/>
      <c r="FKR88" s="58"/>
      <c r="FKS88" s="58"/>
      <c r="FKZ88" s="58"/>
      <c r="FLC88" s="58"/>
      <c r="FLD88" s="58"/>
      <c r="FLK88" s="58"/>
      <c r="FLN88" s="58"/>
      <c r="FLO88" s="58"/>
      <c r="FLV88" s="58"/>
      <c r="FLY88" s="58"/>
      <c r="FLZ88" s="58"/>
      <c r="FMG88" s="58"/>
      <c r="FMJ88" s="58"/>
      <c r="FMK88" s="58"/>
      <c r="FMR88" s="58"/>
      <c r="FMU88" s="58"/>
      <c r="FMV88" s="58"/>
      <c r="FNC88" s="58"/>
      <c r="FNF88" s="58"/>
      <c r="FNG88" s="58"/>
      <c r="FNN88" s="58"/>
      <c r="FNQ88" s="58"/>
      <c r="FNR88" s="58"/>
      <c r="FNY88" s="58"/>
      <c r="FOB88" s="58"/>
      <c r="FOC88" s="58"/>
      <c r="FOJ88" s="58"/>
      <c r="FOM88" s="58"/>
      <c r="FON88" s="58"/>
      <c r="FOU88" s="58"/>
      <c r="FOX88" s="58"/>
      <c r="FOY88" s="58"/>
      <c r="FPF88" s="58"/>
      <c r="FPI88" s="58"/>
      <c r="FPJ88" s="58"/>
      <c r="FPQ88" s="58"/>
      <c r="FPT88" s="58"/>
      <c r="FPU88" s="58"/>
      <c r="FQB88" s="58"/>
      <c r="FQE88" s="58"/>
      <c r="FQF88" s="58"/>
      <c r="FQM88" s="58"/>
      <c r="FQP88" s="58"/>
      <c r="FQQ88" s="58"/>
      <c r="FQX88" s="58"/>
      <c r="FRA88" s="58"/>
      <c r="FRB88" s="58"/>
      <c r="FRI88" s="58"/>
      <c r="FRL88" s="58"/>
      <c r="FRM88" s="58"/>
      <c r="FRT88" s="58"/>
      <c r="FRW88" s="58"/>
      <c r="FRX88" s="58"/>
      <c r="FSE88" s="58"/>
      <c r="FSH88" s="58"/>
      <c r="FSI88" s="58"/>
      <c r="FSP88" s="58"/>
      <c r="FSS88" s="58"/>
      <c r="FST88" s="58"/>
      <c r="FTA88" s="58"/>
      <c r="FTD88" s="58"/>
      <c r="FTE88" s="58"/>
      <c r="FTL88" s="58"/>
      <c r="FTO88" s="58"/>
      <c r="FTP88" s="58"/>
      <c r="FTW88" s="58"/>
      <c r="FTZ88" s="58"/>
      <c r="FUA88" s="58"/>
      <c r="FUH88" s="58"/>
      <c r="FUK88" s="58"/>
      <c r="FUL88" s="58"/>
      <c r="FUS88" s="58"/>
      <c r="FUV88" s="58"/>
      <c r="FUW88" s="58"/>
      <c r="FVD88" s="58"/>
      <c r="FVG88" s="58"/>
      <c r="FVH88" s="58"/>
      <c r="FVO88" s="58"/>
      <c r="FVR88" s="58"/>
      <c r="FVS88" s="58"/>
      <c r="FVZ88" s="58"/>
      <c r="FWC88" s="58"/>
      <c r="FWD88" s="58"/>
      <c r="FWK88" s="58"/>
      <c r="FWN88" s="58"/>
      <c r="FWO88" s="58"/>
      <c r="FWV88" s="58"/>
      <c r="FWY88" s="58"/>
      <c r="FWZ88" s="58"/>
      <c r="FXG88" s="58"/>
      <c r="FXJ88" s="58"/>
      <c r="FXK88" s="58"/>
      <c r="FXR88" s="58"/>
      <c r="FXU88" s="58"/>
      <c r="FXV88" s="58"/>
      <c r="FYC88" s="58"/>
      <c r="FYF88" s="58"/>
      <c r="FYG88" s="58"/>
      <c r="FYN88" s="58"/>
      <c r="FYQ88" s="58"/>
      <c r="FYR88" s="58"/>
      <c r="FYY88" s="58"/>
      <c r="FZB88" s="58"/>
      <c r="FZC88" s="58"/>
      <c r="FZJ88" s="58"/>
      <c r="FZM88" s="58"/>
      <c r="FZN88" s="58"/>
      <c r="FZU88" s="58"/>
      <c r="FZX88" s="58"/>
      <c r="FZY88" s="58"/>
      <c r="GAF88" s="58"/>
      <c r="GAI88" s="58"/>
      <c r="GAJ88" s="58"/>
      <c r="GAQ88" s="58"/>
      <c r="GAT88" s="58"/>
      <c r="GAU88" s="58"/>
      <c r="GBB88" s="58"/>
      <c r="GBE88" s="58"/>
      <c r="GBF88" s="58"/>
      <c r="GBM88" s="58"/>
      <c r="GBP88" s="58"/>
      <c r="GBQ88" s="58"/>
      <c r="GBX88" s="58"/>
      <c r="GCA88" s="58"/>
      <c r="GCB88" s="58"/>
      <c r="GCI88" s="58"/>
      <c r="GCL88" s="58"/>
      <c r="GCM88" s="58"/>
      <c r="GCT88" s="58"/>
      <c r="GCW88" s="58"/>
      <c r="GCX88" s="58"/>
      <c r="GDE88" s="58"/>
      <c r="GDH88" s="58"/>
      <c r="GDI88" s="58"/>
      <c r="GDP88" s="58"/>
      <c r="GDS88" s="58"/>
      <c r="GDT88" s="58"/>
      <c r="GEA88" s="58"/>
      <c r="GED88" s="58"/>
      <c r="GEE88" s="58"/>
      <c r="GEL88" s="58"/>
      <c r="GEO88" s="58"/>
      <c r="GEP88" s="58"/>
      <c r="GEW88" s="58"/>
      <c r="GEZ88" s="58"/>
      <c r="GFA88" s="58"/>
      <c r="GFH88" s="58"/>
      <c r="GFK88" s="58"/>
      <c r="GFL88" s="58"/>
      <c r="GFS88" s="58"/>
      <c r="GFV88" s="58"/>
      <c r="GFW88" s="58"/>
      <c r="GGD88" s="58"/>
      <c r="GGG88" s="58"/>
      <c r="GGH88" s="58"/>
      <c r="GGO88" s="58"/>
      <c r="GGR88" s="58"/>
      <c r="GGS88" s="58"/>
      <c r="GGZ88" s="58"/>
      <c r="GHC88" s="58"/>
      <c r="GHD88" s="58"/>
      <c r="GHK88" s="58"/>
      <c r="GHN88" s="58"/>
      <c r="GHO88" s="58"/>
      <c r="GHV88" s="58"/>
      <c r="GHY88" s="58"/>
      <c r="GHZ88" s="58"/>
      <c r="GIG88" s="58"/>
      <c r="GIJ88" s="58"/>
      <c r="GIK88" s="58"/>
      <c r="GIR88" s="58"/>
      <c r="GIU88" s="58"/>
      <c r="GIV88" s="58"/>
      <c r="GJC88" s="58"/>
      <c r="GJF88" s="58"/>
      <c r="GJG88" s="58"/>
      <c r="GJN88" s="58"/>
      <c r="GJQ88" s="58"/>
      <c r="GJR88" s="58"/>
      <c r="GJY88" s="58"/>
      <c r="GKB88" s="58"/>
      <c r="GKC88" s="58"/>
      <c r="GKJ88" s="58"/>
      <c r="GKM88" s="58"/>
      <c r="GKN88" s="58"/>
      <c r="GKU88" s="58"/>
      <c r="GKX88" s="58"/>
      <c r="GKY88" s="58"/>
      <c r="GLF88" s="58"/>
      <c r="GLI88" s="58"/>
      <c r="GLJ88" s="58"/>
      <c r="GLQ88" s="58"/>
      <c r="GLT88" s="58"/>
      <c r="GLU88" s="58"/>
      <c r="GMB88" s="58"/>
      <c r="GME88" s="58"/>
      <c r="GMF88" s="58"/>
      <c r="GMM88" s="58"/>
      <c r="GMP88" s="58"/>
      <c r="GMQ88" s="58"/>
      <c r="GMX88" s="58"/>
      <c r="GNA88" s="58"/>
      <c r="GNB88" s="58"/>
      <c r="GNI88" s="58"/>
      <c r="GNL88" s="58"/>
      <c r="GNM88" s="58"/>
      <c r="GNT88" s="58"/>
      <c r="GNW88" s="58"/>
      <c r="GNX88" s="58"/>
      <c r="GOE88" s="58"/>
      <c r="GOH88" s="58"/>
      <c r="GOI88" s="58"/>
      <c r="GOP88" s="58"/>
      <c r="GOS88" s="58"/>
      <c r="GOT88" s="58"/>
      <c r="GPA88" s="58"/>
      <c r="GPD88" s="58"/>
      <c r="GPE88" s="58"/>
      <c r="GPL88" s="58"/>
      <c r="GPO88" s="58"/>
      <c r="GPP88" s="58"/>
      <c r="GPW88" s="58"/>
      <c r="GPZ88" s="58"/>
      <c r="GQA88" s="58"/>
      <c r="GQH88" s="58"/>
      <c r="GQK88" s="58"/>
      <c r="GQL88" s="58"/>
      <c r="GQS88" s="58"/>
      <c r="GQV88" s="58"/>
      <c r="GQW88" s="58"/>
      <c r="GRD88" s="58"/>
      <c r="GRG88" s="58"/>
      <c r="GRH88" s="58"/>
      <c r="GRO88" s="58"/>
      <c r="GRR88" s="58"/>
      <c r="GRS88" s="58"/>
      <c r="GRZ88" s="58"/>
      <c r="GSC88" s="58"/>
      <c r="GSD88" s="58"/>
      <c r="GSK88" s="58"/>
      <c r="GSN88" s="58"/>
      <c r="GSO88" s="58"/>
      <c r="GSV88" s="58"/>
      <c r="GSY88" s="58"/>
      <c r="GSZ88" s="58"/>
      <c r="GTG88" s="58"/>
      <c r="GTJ88" s="58"/>
      <c r="GTK88" s="58"/>
      <c r="GTR88" s="58"/>
      <c r="GTU88" s="58"/>
      <c r="GTV88" s="58"/>
      <c r="GUC88" s="58"/>
      <c r="GUF88" s="58"/>
      <c r="GUG88" s="58"/>
      <c r="GUN88" s="58"/>
      <c r="GUQ88" s="58"/>
      <c r="GUR88" s="58"/>
      <c r="GUY88" s="58"/>
      <c r="GVB88" s="58"/>
      <c r="GVC88" s="58"/>
      <c r="GVJ88" s="58"/>
      <c r="GVM88" s="58"/>
      <c r="GVN88" s="58"/>
      <c r="GVU88" s="58"/>
      <c r="GVX88" s="58"/>
      <c r="GVY88" s="58"/>
      <c r="GWF88" s="58"/>
      <c r="GWI88" s="58"/>
      <c r="GWJ88" s="58"/>
      <c r="GWQ88" s="58"/>
      <c r="GWT88" s="58"/>
      <c r="GWU88" s="58"/>
      <c r="GXB88" s="58"/>
      <c r="GXE88" s="58"/>
      <c r="GXF88" s="58"/>
      <c r="GXM88" s="58"/>
      <c r="GXP88" s="58"/>
      <c r="GXQ88" s="58"/>
      <c r="GXX88" s="58"/>
      <c r="GYA88" s="58"/>
      <c r="GYB88" s="58"/>
      <c r="GYI88" s="58"/>
      <c r="GYL88" s="58"/>
      <c r="GYM88" s="58"/>
      <c r="GYT88" s="58"/>
      <c r="GYW88" s="58"/>
      <c r="GYX88" s="58"/>
      <c r="GZE88" s="58"/>
      <c r="GZH88" s="58"/>
      <c r="GZI88" s="58"/>
      <c r="GZP88" s="58"/>
      <c r="GZS88" s="58"/>
      <c r="GZT88" s="58"/>
      <c r="HAA88" s="58"/>
      <c r="HAD88" s="58"/>
      <c r="HAE88" s="58"/>
      <c r="HAL88" s="58"/>
      <c r="HAO88" s="58"/>
      <c r="HAP88" s="58"/>
      <c r="HAW88" s="58"/>
      <c r="HAZ88" s="58"/>
      <c r="HBA88" s="58"/>
      <c r="HBH88" s="58"/>
      <c r="HBK88" s="58"/>
      <c r="HBL88" s="58"/>
      <c r="HBS88" s="58"/>
      <c r="HBV88" s="58"/>
      <c r="HBW88" s="58"/>
      <c r="HCD88" s="58"/>
      <c r="HCG88" s="58"/>
      <c r="HCH88" s="58"/>
      <c r="HCO88" s="58"/>
      <c r="HCR88" s="58"/>
      <c r="HCS88" s="58"/>
      <c r="HCZ88" s="58"/>
      <c r="HDC88" s="58"/>
      <c r="HDD88" s="58"/>
      <c r="HDK88" s="58"/>
      <c r="HDN88" s="58"/>
      <c r="HDO88" s="58"/>
      <c r="HDV88" s="58"/>
      <c r="HDY88" s="58"/>
      <c r="HDZ88" s="58"/>
      <c r="HEG88" s="58"/>
      <c r="HEJ88" s="58"/>
      <c r="HEK88" s="58"/>
      <c r="HER88" s="58"/>
      <c r="HEU88" s="58"/>
      <c r="HEV88" s="58"/>
      <c r="HFC88" s="58"/>
      <c r="HFF88" s="58"/>
      <c r="HFG88" s="58"/>
      <c r="HFN88" s="58"/>
      <c r="HFQ88" s="58"/>
      <c r="HFR88" s="58"/>
      <c r="HFY88" s="58"/>
      <c r="HGB88" s="58"/>
      <c r="HGC88" s="58"/>
      <c r="HGJ88" s="58"/>
      <c r="HGM88" s="58"/>
      <c r="HGN88" s="58"/>
      <c r="HGU88" s="58"/>
      <c r="HGX88" s="58"/>
      <c r="HGY88" s="58"/>
      <c r="HHF88" s="58"/>
      <c r="HHI88" s="58"/>
      <c r="HHJ88" s="58"/>
      <c r="HHQ88" s="58"/>
      <c r="HHT88" s="58"/>
      <c r="HHU88" s="58"/>
      <c r="HIB88" s="58"/>
      <c r="HIE88" s="58"/>
      <c r="HIF88" s="58"/>
      <c r="HIM88" s="58"/>
      <c r="HIP88" s="58"/>
      <c r="HIQ88" s="58"/>
      <c r="HIX88" s="58"/>
      <c r="HJA88" s="58"/>
      <c r="HJB88" s="58"/>
      <c r="HJI88" s="58"/>
      <c r="HJL88" s="58"/>
      <c r="HJM88" s="58"/>
      <c r="HJT88" s="58"/>
      <c r="HJW88" s="58"/>
      <c r="HJX88" s="58"/>
      <c r="HKE88" s="58"/>
      <c r="HKH88" s="58"/>
      <c r="HKI88" s="58"/>
      <c r="HKP88" s="58"/>
      <c r="HKS88" s="58"/>
      <c r="HKT88" s="58"/>
      <c r="HLA88" s="58"/>
      <c r="HLD88" s="58"/>
      <c r="HLE88" s="58"/>
      <c r="HLL88" s="58"/>
      <c r="HLO88" s="58"/>
      <c r="HLP88" s="58"/>
      <c r="HLW88" s="58"/>
      <c r="HLZ88" s="58"/>
      <c r="HMA88" s="58"/>
      <c r="HMH88" s="58"/>
      <c r="HMK88" s="58"/>
      <c r="HML88" s="58"/>
      <c r="HMS88" s="58"/>
      <c r="HMV88" s="58"/>
      <c r="HMW88" s="58"/>
      <c r="HND88" s="58"/>
      <c r="HNG88" s="58"/>
      <c r="HNH88" s="58"/>
      <c r="HNO88" s="58"/>
      <c r="HNR88" s="58"/>
      <c r="HNS88" s="58"/>
      <c r="HNZ88" s="58"/>
      <c r="HOC88" s="58"/>
      <c r="HOD88" s="58"/>
      <c r="HOK88" s="58"/>
      <c r="HON88" s="58"/>
      <c r="HOO88" s="58"/>
      <c r="HOV88" s="58"/>
      <c r="HOY88" s="58"/>
      <c r="HOZ88" s="58"/>
      <c r="HPG88" s="58"/>
      <c r="HPJ88" s="58"/>
      <c r="HPK88" s="58"/>
      <c r="HPR88" s="58"/>
      <c r="HPU88" s="58"/>
      <c r="HPV88" s="58"/>
      <c r="HQC88" s="58"/>
      <c r="HQF88" s="58"/>
      <c r="HQG88" s="58"/>
      <c r="HQN88" s="58"/>
      <c r="HQQ88" s="58"/>
      <c r="HQR88" s="58"/>
      <c r="HQY88" s="58"/>
      <c r="HRB88" s="58"/>
      <c r="HRC88" s="58"/>
      <c r="HRJ88" s="58"/>
      <c r="HRM88" s="58"/>
      <c r="HRN88" s="58"/>
      <c r="HRU88" s="58"/>
      <c r="HRX88" s="58"/>
      <c r="HRY88" s="58"/>
      <c r="HSF88" s="58"/>
      <c r="HSI88" s="58"/>
      <c r="HSJ88" s="58"/>
      <c r="HSQ88" s="58"/>
      <c r="HST88" s="58"/>
      <c r="HSU88" s="58"/>
      <c r="HTB88" s="58"/>
      <c r="HTE88" s="58"/>
      <c r="HTF88" s="58"/>
      <c r="HTM88" s="58"/>
      <c r="HTP88" s="58"/>
      <c r="HTQ88" s="58"/>
      <c r="HTX88" s="58"/>
      <c r="HUA88" s="58"/>
      <c r="HUB88" s="58"/>
      <c r="HUI88" s="58"/>
      <c r="HUL88" s="58"/>
      <c r="HUM88" s="58"/>
      <c r="HUT88" s="58"/>
      <c r="HUW88" s="58"/>
      <c r="HUX88" s="58"/>
      <c r="HVE88" s="58"/>
      <c r="HVH88" s="58"/>
      <c r="HVI88" s="58"/>
      <c r="HVP88" s="58"/>
      <c r="HVS88" s="58"/>
      <c r="HVT88" s="58"/>
      <c r="HWA88" s="58"/>
      <c r="HWD88" s="58"/>
      <c r="HWE88" s="58"/>
      <c r="HWL88" s="58"/>
      <c r="HWO88" s="58"/>
      <c r="HWP88" s="58"/>
      <c r="HWW88" s="58"/>
      <c r="HWZ88" s="58"/>
      <c r="HXA88" s="58"/>
      <c r="HXH88" s="58"/>
      <c r="HXK88" s="58"/>
      <c r="HXL88" s="58"/>
      <c r="HXS88" s="58"/>
      <c r="HXV88" s="58"/>
      <c r="HXW88" s="58"/>
      <c r="HYD88" s="58"/>
      <c r="HYG88" s="58"/>
      <c r="HYH88" s="58"/>
      <c r="HYO88" s="58"/>
      <c r="HYR88" s="58"/>
      <c r="HYS88" s="58"/>
      <c r="HYZ88" s="58"/>
      <c r="HZC88" s="58"/>
      <c r="HZD88" s="58"/>
      <c r="HZK88" s="58"/>
      <c r="HZN88" s="58"/>
      <c r="HZO88" s="58"/>
      <c r="HZV88" s="58"/>
      <c r="HZY88" s="58"/>
      <c r="HZZ88" s="58"/>
      <c r="IAG88" s="58"/>
      <c r="IAJ88" s="58"/>
      <c r="IAK88" s="58"/>
      <c r="IAR88" s="58"/>
      <c r="IAU88" s="58"/>
      <c r="IAV88" s="58"/>
      <c r="IBC88" s="58"/>
      <c r="IBF88" s="58"/>
      <c r="IBG88" s="58"/>
      <c r="IBN88" s="58"/>
      <c r="IBQ88" s="58"/>
      <c r="IBR88" s="58"/>
      <c r="IBY88" s="58"/>
      <c r="ICB88" s="58"/>
      <c r="ICC88" s="58"/>
      <c r="ICJ88" s="58"/>
      <c r="ICM88" s="58"/>
      <c r="ICN88" s="58"/>
      <c r="ICU88" s="58"/>
      <c r="ICX88" s="58"/>
      <c r="ICY88" s="58"/>
      <c r="IDF88" s="58"/>
      <c r="IDI88" s="58"/>
      <c r="IDJ88" s="58"/>
      <c r="IDQ88" s="58"/>
      <c r="IDT88" s="58"/>
      <c r="IDU88" s="58"/>
      <c r="IEB88" s="58"/>
      <c r="IEE88" s="58"/>
      <c r="IEF88" s="58"/>
      <c r="IEM88" s="58"/>
      <c r="IEP88" s="58"/>
      <c r="IEQ88" s="58"/>
      <c r="IEX88" s="58"/>
      <c r="IFA88" s="58"/>
      <c r="IFB88" s="58"/>
      <c r="IFI88" s="58"/>
      <c r="IFL88" s="58"/>
      <c r="IFM88" s="58"/>
      <c r="IFT88" s="58"/>
      <c r="IFW88" s="58"/>
      <c r="IFX88" s="58"/>
      <c r="IGE88" s="58"/>
      <c r="IGH88" s="58"/>
      <c r="IGI88" s="58"/>
      <c r="IGP88" s="58"/>
      <c r="IGS88" s="58"/>
      <c r="IGT88" s="58"/>
      <c r="IHA88" s="58"/>
      <c r="IHD88" s="58"/>
      <c r="IHE88" s="58"/>
      <c r="IHL88" s="58"/>
      <c r="IHO88" s="58"/>
      <c r="IHP88" s="58"/>
      <c r="IHW88" s="58"/>
      <c r="IHZ88" s="58"/>
      <c r="IIA88" s="58"/>
      <c r="IIH88" s="58"/>
      <c r="IIK88" s="58"/>
      <c r="IIL88" s="58"/>
      <c r="IIS88" s="58"/>
      <c r="IIV88" s="58"/>
      <c r="IIW88" s="58"/>
      <c r="IJD88" s="58"/>
      <c r="IJG88" s="58"/>
      <c r="IJH88" s="58"/>
      <c r="IJO88" s="58"/>
      <c r="IJR88" s="58"/>
      <c r="IJS88" s="58"/>
      <c r="IJZ88" s="58"/>
      <c r="IKC88" s="58"/>
      <c r="IKD88" s="58"/>
      <c r="IKK88" s="58"/>
      <c r="IKN88" s="58"/>
      <c r="IKO88" s="58"/>
      <c r="IKV88" s="58"/>
      <c r="IKY88" s="58"/>
      <c r="IKZ88" s="58"/>
      <c r="ILG88" s="58"/>
      <c r="ILJ88" s="58"/>
      <c r="ILK88" s="58"/>
      <c r="ILR88" s="58"/>
      <c r="ILU88" s="58"/>
      <c r="ILV88" s="58"/>
      <c r="IMC88" s="58"/>
      <c r="IMF88" s="58"/>
      <c r="IMG88" s="58"/>
      <c r="IMN88" s="58"/>
      <c r="IMQ88" s="58"/>
      <c r="IMR88" s="58"/>
      <c r="IMY88" s="58"/>
      <c r="INB88" s="58"/>
      <c r="INC88" s="58"/>
      <c r="INJ88" s="58"/>
      <c r="INM88" s="58"/>
      <c r="INN88" s="58"/>
      <c r="INU88" s="58"/>
      <c r="INX88" s="58"/>
      <c r="INY88" s="58"/>
      <c r="IOF88" s="58"/>
      <c r="IOI88" s="58"/>
      <c r="IOJ88" s="58"/>
      <c r="IOQ88" s="58"/>
      <c r="IOT88" s="58"/>
      <c r="IOU88" s="58"/>
      <c r="IPB88" s="58"/>
      <c r="IPE88" s="58"/>
      <c r="IPF88" s="58"/>
      <c r="IPM88" s="58"/>
      <c r="IPP88" s="58"/>
      <c r="IPQ88" s="58"/>
      <c r="IPX88" s="58"/>
      <c r="IQA88" s="58"/>
      <c r="IQB88" s="58"/>
      <c r="IQI88" s="58"/>
      <c r="IQL88" s="58"/>
      <c r="IQM88" s="58"/>
      <c r="IQT88" s="58"/>
      <c r="IQW88" s="58"/>
      <c r="IQX88" s="58"/>
      <c r="IRE88" s="58"/>
      <c r="IRH88" s="58"/>
      <c r="IRI88" s="58"/>
      <c r="IRP88" s="58"/>
      <c r="IRS88" s="58"/>
      <c r="IRT88" s="58"/>
      <c r="ISA88" s="58"/>
      <c r="ISD88" s="58"/>
      <c r="ISE88" s="58"/>
      <c r="ISL88" s="58"/>
      <c r="ISO88" s="58"/>
      <c r="ISP88" s="58"/>
      <c r="ISW88" s="58"/>
      <c r="ISZ88" s="58"/>
      <c r="ITA88" s="58"/>
      <c r="ITH88" s="58"/>
      <c r="ITK88" s="58"/>
      <c r="ITL88" s="58"/>
      <c r="ITS88" s="58"/>
      <c r="ITV88" s="58"/>
      <c r="ITW88" s="58"/>
      <c r="IUD88" s="58"/>
      <c r="IUG88" s="58"/>
      <c r="IUH88" s="58"/>
      <c r="IUO88" s="58"/>
      <c r="IUR88" s="58"/>
      <c r="IUS88" s="58"/>
      <c r="IUZ88" s="58"/>
      <c r="IVC88" s="58"/>
      <c r="IVD88" s="58"/>
      <c r="IVK88" s="58"/>
      <c r="IVN88" s="58"/>
      <c r="IVO88" s="58"/>
      <c r="IVV88" s="58"/>
      <c r="IVY88" s="58"/>
      <c r="IVZ88" s="58"/>
      <c r="IWG88" s="58"/>
      <c r="IWJ88" s="58"/>
      <c r="IWK88" s="58"/>
      <c r="IWR88" s="58"/>
      <c r="IWU88" s="58"/>
      <c r="IWV88" s="58"/>
      <c r="IXC88" s="58"/>
      <c r="IXF88" s="58"/>
      <c r="IXG88" s="58"/>
      <c r="IXN88" s="58"/>
      <c r="IXQ88" s="58"/>
      <c r="IXR88" s="58"/>
      <c r="IXY88" s="58"/>
      <c r="IYB88" s="58"/>
      <c r="IYC88" s="58"/>
      <c r="IYJ88" s="58"/>
      <c r="IYM88" s="58"/>
      <c r="IYN88" s="58"/>
      <c r="IYU88" s="58"/>
      <c r="IYX88" s="58"/>
      <c r="IYY88" s="58"/>
      <c r="IZF88" s="58"/>
      <c r="IZI88" s="58"/>
      <c r="IZJ88" s="58"/>
      <c r="IZQ88" s="58"/>
      <c r="IZT88" s="58"/>
      <c r="IZU88" s="58"/>
      <c r="JAB88" s="58"/>
      <c r="JAE88" s="58"/>
      <c r="JAF88" s="58"/>
      <c r="JAM88" s="58"/>
      <c r="JAP88" s="58"/>
      <c r="JAQ88" s="58"/>
      <c r="JAX88" s="58"/>
      <c r="JBA88" s="58"/>
      <c r="JBB88" s="58"/>
      <c r="JBI88" s="58"/>
      <c r="JBL88" s="58"/>
      <c r="JBM88" s="58"/>
      <c r="JBT88" s="58"/>
      <c r="JBW88" s="58"/>
      <c r="JBX88" s="58"/>
      <c r="JCE88" s="58"/>
      <c r="JCH88" s="58"/>
      <c r="JCI88" s="58"/>
      <c r="JCP88" s="58"/>
      <c r="JCS88" s="58"/>
      <c r="JCT88" s="58"/>
      <c r="JDA88" s="58"/>
      <c r="JDD88" s="58"/>
      <c r="JDE88" s="58"/>
      <c r="JDL88" s="58"/>
      <c r="JDO88" s="58"/>
      <c r="JDP88" s="58"/>
      <c r="JDW88" s="58"/>
      <c r="JDZ88" s="58"/>
      <c r="JEA88" s="58"/>
      <c r="JEH88" s="58"/>
      <c r="JEK88" s="58"/>
      <c r="JEL88" s="58"/>
      <c r="JES88" s="58"/>
      <c r="JEV88" s="58"/>
      <c r="JEW88" s="58"/>
      <c r="JFD88" s="58"/>
      <c r="JFG88" s="58"/>
      <c r="JFH88" s="58"/>
      <c r="JFO88" s="58"/>
      <c r="JFR88" s="58"/>
      <c r="JFS88" s="58"/>
      <c r="JFZ88" s="58"/>
      <c r="JGC88" s="58"/>
      <c r="JGD88" s="58"/>
      <c r="JGK88" s="58"/>
      <c r="JGN88" s="58"/>
      <c r="JGO88" s="58"/>
      <c r="JGV88" s="58"/>
      <c r="JGY88" s="58"/>
      <c r="JGZ88" s="58"/>
      <c r="JHG88" s="58"/>
      <c r="JHJ88" s="58"/>
      <c r="JHK88" s="58"/>
      <c r="JHR88" s="58"/>
      <c r="JHU88" s="58"/>
      <c r="JHV88" s="58"/>
      <c r="JIC88" s="58"/>
      <c r="JIF88" s="58"/>
      <c r="JIG88" s="58"/>
      <c r="JIN88" s="58"/>
      <c r="JIQ88" s="58"/>
      <c r="JIR88" s="58"/>
      <c r="JIY88" s="58"/>
      <c r="JJB88" s="58"/>
      <c r="JJC88" s="58"/>
      <c r="JJJ88" s="58"/>
      <c r="JJM88" s="58"/>
      <c r="JJN88" s="58"/>
      <c r="JJU88" s="58"/>
      <c r="JJX88" s="58"/>
      <c r="JJY88" s="58"/>
      <c r="JKF88" s="58"/>
      <c r="JKI88" s="58"/>
      <c r="JKJ88" s="58"/>
      <c r="JKQ88" s="58"/>
      <c r="JKT88" s="58"/>
      <c r="JKU88" s="58"/>
      <c r="JLB88" s="58"/>
      <c r="JLE88" s="58"/>
      <c r="JLF88" s="58"/>
      <c r="JLM88" s="58"/>
      <c r="JLP88" s="58"/>
      <c r="JLQ88" s="58"/>
      <c r="JLX88" s="58"/>
      <c r="JMA88" s="58"/>
      <c r="JMB88" s="58"/>
      <c r="JMI88" s="58"/>
      <c r="JML88" s="58"/>
      <c r="JMM88" s="58"/>
      <c r="JMT88" s="58"/>
      <c r="JMW88" s="58"/>
      <c r="JMX88" s="58"/>
      <c r="JNE88" s="58"/>
      <c r="JNH88" s="58"/>
      <c r="JNI88" s="58"/>
      <c r="JNP88" s="58"/>
      <c r="JNS88" s="58"/>
      <c r="JNT88" s="58"/>
      <c r="JOA88" s="58"/>
      <c r="JOD88" s="58"/>
      <c r="JOE88" s="58"/>
      <c r="JOL88" s="58"/>
      <c r="JOO88" s="58"/>
      <c r="JOP88" s="58"/>
      <c r="JOW88" s="58"/>
      <c r="JOZ88" s="58"/>
      <c r="JPA88" s="58"/>
      <c r="JPH88" s="58"/>
      <c r="JPK88" s="58"/>
      <c r="JPL88" s="58"/>
      <c r="JPS88" s="58"/>
      <c r="JPV88" s="58"/>
      <c r="JPW88" s="58"/>
      <c r="JQD88" s="58"/>
      <c r="JQG88" s="58"/>
      <c r="JQH88" s="58"/>
      <c r="JQO88" s="58"/>
      <c r="JQR88" s="58"/>
      <c r="JQS88" s="58"/>
      <c r="JQZ88" s="58"/>
      <c r="JRC88" s="58"/>
      <c r="JRD88" s="58"/>
      <c r="JRK88" s="58"/>
      <c r="JRN88" s="58"/>
      <c r="JRO88" s="58"/>
      <c r="JRV88" s="58"/>
      <c r="JRY88" s="58"/>
      <c r="JRZ88" s="58"/>
      <c r="JSG88" s="58"/>
      <c r="JSJ88" s="58"/>
      <c r="JSK88" s="58"/>
      <c r="JSR88" s="58"/>
      <c r="JSU88" s="58"/>
      <c r="JSV88" s="58"/>
      <c r="JTC88" s="58"/>
      <c r="JTF88" s="58"/>
      <c r="JTG88" s="58"/>
      <c r="JTN88" s="58"/>
      <c r="JTQ88" s="58"/>
      <c r="JTR88" s="58"/>
      <c r="JTY88" s="58"/>
      <c r="JUB88" s="58"/>
      <c r="JUC88" s="58"/>
      <c r="JUJ88" s="58"/>
      <c r="JUM88" s="58"/>
      <c r="JUN88" s="58"/>
      <c r="JUU88" s="58"/>
      <c r="JUX88" s="58"/>
      <c r="JUY88" s="58"/>
      <c r="JVF88" s="58"/>
      <c r="JVI88" s="58"/>
      <c r="JVJ88" s="58"/>
      <c r="JVQ88" s="58"/>
      <c r="JVT88" s="58"/>
      <c r="JVU88" s="58"/>
      <c r="JWB88" s="58"/>
      <c r="JWE88" s="58"/>
      <c r="JWF88" s="58"/>
      <c r="JWM88" s="58"/>
      <c r="JWP88" s="58"/>
      <c r="JWQ88" s="58"/>
      <c r="JWX88" s="58"/>
      <c r="JXA88" s="58"/>
      <c r="JXB88" s="58"/>
      <c r="JXI88" s="58"/>
      <c r="JXL88" s="58"/>
      <c r="JXM88" s="58"/>
      <c r="JXT88" s="58"/>
      <c r="JXW88" s="58"/>
      <c r="JXX88" s="58"/>
      <c r="JYE88" s="58"/>
      <c r="JYH88" s="58"/>
      <c r="JYI88" s="58"/>
      <c r="JYP88" s="58"/>
      <c r="JYS88" s="58"/>
      <c r="JYT88" s="58"/>
      <c r="JZA88" s="58"/>
      <c r="JZD88" s="58"/>
      <c r="JZE88" s="58"/>
      <c r="JZL88" s="58"/>
      <c r="JZO88" s="58"/>
      <c r="JZP88" s="58"/>
      <c r="JZW88" s="58"/>
      <c r="JZZ88" s="58"/>
      <c r="KAA88" s="58"/>
      <c r="KAH88" s="58"/>
      <c r="KAK88" s="58"/>
      <c r="KAL88" s="58"/>
      <c r="KAS88" s="58"/>
      <c r="KAV88" s="58"/>
      <c r="KAW88" s="58"/>
      <c r="KBD88" s="58"/>
      <c r="KBG88" s="58"/>
      <c r="KBH88" s="58"/>
      <c r="KBO88" s="58"/>
      <c r="KBR88" s="58"/>
      <c r="KBS88" s="58"/>
      <c r="KBZ88" s="58"/>
      <c r="KCC88" s="58"/>
      <c r="KCD88" s="58"/>
      <c r="KCK88" s="58"/>
      <c r="KCN88" s="58"/>
      <c r="KCO88" s="58"/>
      <c r="KCV88" s="58"/>
      <c r="KCY88" s="58"/>
      <c r="KCZ88" s="58"/>
      <c r="KDG88" s="58"/>
      <c r="KDJ88" s="58"/>
      <c r="KDK88" s="58"/>
      <c r="KDR88" s="58"/>
      <c r="KDU88" s="58"/>
      <c r="KDV88" s="58"/>
      <c r="KEC88" s="58"/>
      <c r="KEF88" s="58"/>
      <c r="KEG88" s="58"/>
      <c r="KEN88" s="58"/>
      <c r="KEQ88" s="58"/>
      <c r="KER88" s="58"/>
      <c r="KEY88" s="58"/>
      <c r="KFB88" s="58"/>
      <c r="KFC88" s="58"/>
      <c r="KFJ88" s="58"/>
      <c r="KFM88" s="58"/>
      <c r="KFN88" s="58"/>
      <c r="KFU88" s="58"/>
      <c r="KFX88" s="58"/>
      <c r="KFY88" s="58"/>
      <c r="KGF88" s="58"/>
      <c r="KGI88" s="58"/>
      <c r="KGJ88" s="58"/>
      <c r="KGQ88" s="58"/>
      <c r="KGT88" s="58"/>
      <c r="KGU88" s="58"/>
      <c r="KHB88" s="58"/>
      <c r="KHE88" s="58"/>
      <c r="KHF88" s="58"/>
      <c r="KHM88" s="58"/>
      <c r="KHP88" s="58"/>
      <c r="KHQ88" s="58"/>
      <c r="KHX88" s="58"/>
      <c r="KIA88" s="58"/>
      <c r="KIB88" s="58"/>
      <c r="KII88" s="58"/>
      <c r="KIL88" s="58"/>
      <c r="KIM88" s="58"/>
      <c r="KIT88" s="58"/>
      <c r="KIW88" s="58"/>
      <c r="KIX88" s="58"/>
      <c r="KJE88" s="58"/>
      <c r="KJH88" s="58"/>
      <c r="KJI88" s="58"/>
      <c r="KJP88" s="58"/>
      <c r="KJS88" s="58"/>
      <c r="KJT88" s="58"/>
      <c r="KKA88" s="58"/>
      <c r="KKD88" s="58"/>
      <c r="KKE88" s="58"/>
      <c r="KKL88" s="58"/>
      <c r="KKO88" s="58"/>
      <c r="KKP88" s="58"/>
      <c r="KKW88" s="58"/>
      <c r="KKZ88" s="58"/>
      <c r="KLA88" s="58"/>
      <c r="KLH88" s="58"/>
      <c r="KLK88" s="58"/>
      <c r="KLL88" s="58"/>
      <c r="KLS88" s="58"/>
      <c r="KLV88" s="58"/>
      <c r="KLW88" s="58"/>
      <c r="KMD88" s="58"/>
      <c r="KMG88" s="58"/>
      <c r="KMH88" s="58"/>
      <c r="KMO88" s="58"/>
      <c r="KMR88" s="58"/>
      <c r="KMS88" s="58"/>
      <c r="KMZ88" s="58"/>
      <c r="KNC88" s="58"/>
      <c r="KND88" s="58"/>
      <c r="KNK88" s="58"/>
      <c r="KNN88" s="58"/>
      <c r="KNO88" s="58"/>
      <c r="KNV88" s="58"/>
      <c r="KNY88" s="58"/>
      <c r="KNZ88" s="58"/>
      <c r="KOG88" s="58"/>
      <c r="KOJ88" s="58"/>
      <c r="KOK88" s="58"/>
      <c r="KOR88" s="58"/>
      <c r="KOU88" s="58"/>
      <c r="KOV88" s="58"/>
      <c r="KPC88" s="58"/>
      <c r="KPF88" s="58"/>
      <c r="KPG88" s="58"/>
      <c r="KPN88" s="58"/>
      <c r="KPQ88" s="58"/>
      <c r="KPR88" s="58"/>
      <c r="KPY88" s="58"/>
      <c r="KQB88" s="58"/>
      <c r="KQC88" s="58"/>
      <c r="KQJ88" s="58"/>
      <c r="KQM88" s="58"/>
      <c r="KQN88" s="58"/>
      <c r="KQU88" s="58"/>
      <c r="KQX88" s="58"/>
      <c r="KQY88" s="58"/>
      <c r="KRF88" s="58"/>
      <c r="KRI88" s="58"/>
      <c r="KRJ88" s="58"/>
      <c r="KRQ88" s="58"/>
      <c r="KRT88" s="58"/>
      <c r="KRU88" s="58"/>
      <c r="KSB88" s="58"/>
      <c r="KSE88" s="58"/>
      <c r="KSF88" s="58"/>
      <c r="KSM88" s="58"/>
      <c r="KSP88" s="58"/>
      <c r="KSQ88" s="58"/>
      <c r="KSX88" s="58"/>
      <c r="KTA88" s="58"/>
      <c r="KTB88" s="58"/>
      <c r="KTI88" s="58"/>
      <c r="KTL88" s="58"/>
      <c r="KTM88" s="58"/>
      <c r="KTT88" s="58"/>
      <c r="KTW88" s="58"/>
      <c r="KTX88" s="58"/>
      <c r="KUE88" s="58"/>
      <c r="KUH88" s="58"/>
      <c r="KUI88" s="58"/>
      <c r="KUP88" s="58"/>
      <c r="KUS88" s="58"/>
      <c r="KUT88" s="58"/>
      <c r="KVA88" s="58"/>
      <c r="KVD88" s="58"/>
      <c r="KVE88" s="58"/>
      <c r="KVL88" s="58"/>
      <c r="KVO88" s="58"/>
      <c r="KVP88" s="58"/>
      <c r="KVW88" s="58"/>
      <c r="KVZ88" s="58"/>
      <c r="KWA88" s="58"/>
      <c r="KWH88" s="58"/>
      <c r="KWK88" s="58"/>
      <c r="KWL88" s="58"/>
      <c r="KWS88" s="58"/>
      <c r="KWV88" s="58"/>
      <c r="KWW88" s="58"/>
      <c r="KXD88" s="58"/>
      <c r="KXG88" s="58"/>
      <c r="KXH88" s="58"/>
      <c r="KXO88" s="58"/>
      <c r="KXR88" s="58"/>
      <c r="KXS88" s="58"/>
      <c r="KXZ88" s="58"/>
      <c r="KYC88" s="58"/>
      <c r="KYD88" s="58"/>
      <c r="KYK88" s="58"/>
      <c r="KYN88" s="58"/>
      <c r="KYO88" s="58"/>
      <c r="KYV88" s="58"/>
      <c r="KYY88" s="58"/>
      <c r="KYZ88" s="58"/>
      <c r="KZG88" s="58"/>
      <c r="KZJ88" s="58"/>
      <c r="KZK88" s="58"/>
      <c r="KZR88" s="58"/>
      <c r="KZU88" s="58"/>
      <c r="KZV88" s="58"/>
      <c r="LAC88" s="58"/>
      <c r="LAF88" s="58"/>
      <c r="LAG88" s="58"/>
      <c r="LAN88" s="58"/>
      <c r="LAQ88" s="58"/>
      <c r="LAR88" s="58"/>
      <c r="LAY88" s="58"/>
      <c r="LBB88" s="58"/>
      <c r="LBC88" s="58"/>
      <c r="LBJ88" s="58"/>
      <c r="LBM88" s="58"/>
      <c r="LBN88" s="58"/>
      <c r="LBU88" s="58"/>
      <c r="LBX88" s="58"/>
      <c r="LBY88" s="58"/>
      <c r="LCF88" s="58"/>
      <c r="LCI88" s="58"/>
      <c r="LCJ88" s="58"/>
      <c r="LCQ88" s="58"/>
      <c r="LCT88" s="58"/>
      <c r="LCU88" s="58"/>
      <c r="LDB88" s="58"/>
      <c r="LDE88" s="58"/>
      <c r="LDF88" s="58"/>
      <c r="LDM88" s="58"/>
      <c r="LDP88" s="58"/>
      <c r="LDQ88" s="58"/>
      <c r="LDX88" s="58"/>
      <c r="LEA88" s="58"/>
      <c r="LEB88" s="58"/>
      <c r="LEI88" s="58"/>
      <c r="LEL88" s="58"/>
      <c r="LEM88" s="58"/>
      <c r="LET88" s="58"/>
      <c r="LEW88" s="58"/>
      <c r="LEX88" s="58"/>
      <c r="LFE88" s="58"/>
      <c r="LFH88" s="58"/>
      <c r="LFI88" s="58"/>
      <c r="LFP88" s="58"/>
      <c r="LFS88" s="58"/>
      <c r="LFT88" s="58"/>
      <c r="LGA88" s="58"/>
      <c r="LGD88" s="58"/>
      <c r="LGE88" s="58"/>
      <c r="LGL88" s="58"/>
      <c r="LGO88" s="58"/>
      <c r="LGP88" s="58"/>
      <c r="LGW88" s="58"/>
      <c r="LGZ88" s="58"/>
      <c r="LHA88" s="58"/>
      <c r="LHH88" s="58"/>
      <c r="LHK88" s="58"/>
      <c r="LHL88" s="58"/>
      <c r="LHS88" s="58"/>
      <c r="LHV88" s="58"/>
      <c r="LHW88" s="58"/>
      <c r="LID88" s="58"/>
      <c r="LIG88" s="58"/>
      <c r="LIH88" s="58"/>
      <c r="LIO88" s="58"/>
      <c r="LIR88" s="58"/>
      <c r="LIS88" s="58"/>
      <c r="LIZ88" s="58"/>
      <c r="LJC88" s="58"/>
      <c r="LJD88" s="58"/>
      <c r="LJK88" s="58"/>
      <c r="LJN88" s="58"/>
      <c r="LJO88" s="58"/>
      <c r="LJV88" s="58"/>
      <c r="LJY88" s="58"/>
      <c r="LJZ88" s="58"/>
      <c r="LKG88" s="58"/>
      <c r="LKJ88" s="58"/>
      <c r="LKK88" s="58"/>
      <c r="LKR88" s="58"/>
      <c r="LKU88" s="58"/>
      <c r="LKV88" s="58"/>
      <c r="LLC88" s="58"/>
      <c r="LLF88" s="58"/>
      <c r="LLG88" s="58"/>
      <c r="LLN88" s="58"/>
      <c r="LLQ88" s="58"/>
      <c r="LLR88" s="58"/>
      <c r="LLY88" s="58"/>
      <c r="LMB88" s="58"/>
      <c r="LMC88" s="58"/>
      <c r="LMJ88" s="58"/>
      <c r="LMM88" s="58"/>
      <c r="LMN88" s="58"/>
      <c r="LMU88" s="58"/>
      <c r="LMX88" s="58"/>
      <c r="LMY88" s="58"/>
      <c r="LNF88" s="58"/>
      <c r="LNI88" s="58"/>
      <c r="LNJ88" s="58"/>
      <c r="LNQ88" s="58"/>
      <c r="LNT88" s="58"/>
      <c r="LNU88" s="58"/>
      <c r="LOB88" s="58"/>
      <c r="LOE88" s="58"/>
      <c r="LOF88" s="58"/>
      <c r="LOM88" s="58"/>
      <c r="LOP88" s="58"/>
      <c r="LOQ88" s="58"/>
      <c r="LOX88" s="58"/>
      <c r="LPA88" s="58"/>
      <c r="LPB88" s="58"/>
      <c r="LPI88" s="58"/>
      <c r="LPL88" s="58"/>
      <c r="LPM88" s="58"/>
      <c r="LPT88" s="58"/>
      <c r="LPW88" s="58"/>
      <c r="LPX88" s="58"/>
      <c r="LQE88" s="58"/>
      <c r="LQH88" s="58"/>
      <c r="LQI88" s="58"/>
      <c r="LQP88" s="58"/>
      <c r="LQS88" s="58"/>
      <c r="LQT88" s="58"/>
      <c r="LRA88" s="58"/>
      <c r="LRD88" s="58"/>
      <c r="LRE88" s="58"/>
      <c r="LRL88" s="58"/>
      <c r="LRO88" s="58"/>
      <c r="LRP88" s="58"/>
      <c r="LRW88" s="58"/>
      <c r="LRZ88" s="58"/>
      <c r="LSA88" s="58"/>
      <c r="LSH88" s="58"/>
      <c r="LSK88" s="58"/>
      <c r="LSL88" s="58"/>
      <c r="LSS88" s="58"/>
      <c r="LSV88" s="58"/>
      <c r="LSW88" s="58"/>
      <c r="LTD88" s="58"/>
      <c r="LTG88" s="58"/>
      <c r="LTH88" s="58"/>
      <c r="LTO88" s="58"/>
      <c r="LTR88" s="58"/>
      <c r="LTS88" s="58"/>
      <c r="LTZ88" s="58"/>
      <c r="LUC88" s="58"/>
      <c r="LUD88" s="58"/>
      <c r="LUK88" s="58"/>
      <c r="LUN88" s="58"/>
      <c r="LUO88" s="58"/>
      <c r="LUV88" s="58"/>
      <c r="LUY88" s="58"/>
      <c r="LUZ88" s="58"/>
      <c r="LVG88" s="58"/>
      <c r="LVJ88" s="58"/>
      <c r="LVK88" s="58"/>
      <c r="LVR88" s="58"/>
      <c r="LVU88" s="58"/>
      <c r="LVV88" s="58"/>
      <c r="LWC88" s="58"/>
      <c r="LWF88" s="58"/>
      <c r="LWG88" s="58"/>
      <c r="LWN88" s="58"/>
      <c r="LWQ88" s="58"/>
      <c r="LWR88" s="58"/>
      <c r="LWY88" s="58"/>
      <c r="LXB88" s="58"/>
      <c r="LXC88" s="58"/>
      <c r="LXJ88" s="58"/>
      <c r="LXM88" s="58"/>
      <c r="LXN88" s="58"/>
      <c r="LXU88" s="58"/>
      <c r="LXX88" s="58"/>
      <c r="LXY88" s="58"/>
      <c r="LYF88" s="58"/>
      <c r="LYI88" s="58"/>
      <c r="LYJ88" s="58"/>
      <c r="LYQ88" s="58"/>
      <c r="LYT88" s="58"/>
      <c r="LYU88" s="58"/>
      <c r="LZB88" s="58"/>
      <c r="LZE88" s="58"/>
      <c r="LZF88" s="58"/>
      <c r="LZM88" s="58"/>
      <c r="LZP88" s="58"/>
      <c r="LZQ88" s="58"/>
      <c r="LZX88" s="58"/>
      <c r="MAA88" s="58"/>
      <c r="MAB88" s="58"/>
      <c r="MAI88" s="58"/>
      <c r="MAL88" s="58"/>
      <c r="MAM88" s="58"/>
      <c r="MAT88" s="58"/>
      <c r="MAW88" s="58"/>
      <c r="MAX88" s="58"/>
      <c r="MBE88" s="58"/>
      <c r="MBH88" s="58"/>
      <c r="MBI88" s="58"/>
      <c r="MBP88" s="58"/>
      <c r="MBS88" s="58"/>
      <c r="MBT88" s="58"/>
      <c r="MCA88" s="58"/>
      <c r="MCD88" s="58"/>
      <c r="MCE88" s="58"/>
      <c r="MCL88" s="58"/>
      <c r="MCO88" s="58"/>
      <c r="MCP88" s="58"/>
      <c r="MCW88" s="58"/>
      <c r="MCZ88" s="58"/>
      <c r="MDA88" s="58"/>
      <c r="MDH88" s="58"/>
      <c r="MDK88" s="58"/>
      <c r="MDL88" s="58"/>
      <c r="MDS88" s="58"/>
      <c r="MDV88" s="58"/>
      <c r="MDW88" s="58"/>
      <c r="MED88" s="58"/>
      <c r="MEG88" s="58"/>
      <c r="MEH88" s="58"/>
      <c r="MEO88" s="58"/>
      <c r="MER88" s="58"/>
      <c r="MES88" s="58"/>
      <c r="MEZ88" s="58"/>
      <c r="MFC88" s="58"/>
      <c r="MFD88" s="58"/>
      <c r="MFK88" s="58"/>
      <c r="MFN88" s="58"/>
      <c r="MFO88" s="58"/>
      <c r="MFV88" s="58"/>
      <c r="MFY88" s="58"/>
      <c r="MFZ88" s="58"/>
      <c r="MGG88" s="58"/>
      <c r="MGJ88" s="58"/>
      <c r="MGK88" s="58"/>
      <c r="MGR88" s="58"/>
      <c r="MGU88" s="58"/>
      <c r="MGV88" s="58"/>
      <c r="MHC88" s="58"/>
      <c r="MHF88" s="58"/>
      <c r="MHG88" s="58"/>
      <c r="MHN88" s="58"/>
      <c r="MHQ88" s="58"/>
      <c r="MHR88" s="58"/>
      <c r="MHY88" s="58"/>
      <c r="MIB88" s="58"/>
      <c r="MIC88" s="58"/>
      <c r="MIJ88" s="58"/>
      <c r="MIM88" s="58"/>
      <c r="MIN88" s="58"/>
      <c r="MIU88" s="58"/>
      <c r="MIX88" s="58"/>
      <c r="MIY88" s="58"/>
      <c r="MJF88" s="58"/>
      <c r="MJI88" s="58"/>
      <c r="MJJ88" s="58"/>
      <c r="MJQ88" s="58"/>
      <c r="MJT88" s="58"/>
      <c r="MJU88" s="58"/>
      <c r="MKB88" s="58"/>
      <c r="MKE88" s="58"/>
      <c r="MKF88" s="58"/>
      <c r="MKM88" s="58"/>
      <c r="MKP88" s="58"/>
      <c r="MKQ88" s="58"/>
      <c r="MKX88" s="58"/>
      <c r="MLA88" s="58"/>
      <c r="MLB88" s="58"/>
      <c r="MLI88" s="58"/>
      <c r="MLL88" s="58"/>
      <c r="MLM88" s="58"/>
      <c r="MLT88" s="58"/>
      <c r="MLW88" s="58"/>
      <c r="MLX88" s="58"/>
      <c r="MME88" s="58"/>
      <c r="MMH88" s="58"/>
      <c r="MMI88" s="58"/>
      <c r="MMP88" s="58"/>
      <c r="MMS88" s="58"/>
      <c r="MMT88" s="58"/>
      <c r="MNA88" s="58"/>
      <c r="MND88" s="58"/>
      <c r="MNE88" s="58"/>
      <c r="MNL88" s="58"/>
      <c r="MNO88" s="58"/>
      <c r="MNP88" s="58"/>
      <c r="MNW88" s="58"/>
      <c r="MNZ88" s="58"/>
      <c r="MOA88" s="58"/>
      <c r="MOH88" s="58"/>
      <c r="MOK88" s="58"/>
      <c r="MOL88" s="58"/>
      <c r="MOS88" s="58"/>
      <c r="MOV88" s="58"/>
      <c r="MOW88" s="58"/>
      <c r="MPD88" s="58"/>
      <c r="MPG88" s="58"/>
      <c r="MPH88" s="58"/>
      <c r="MPO88" s="58"/>
      <c r="MPR88" s="58"/>
      <c r="MPS88" s="58"/>
      <c r="MPZ88" s="58"/>
      <c r="MQC88" s="58"/>
      <c r="MQD88" s="58"/>
      <c r="MQK88" s="58"/>
      <c r="MQN88" s="58"/>
      <c r="MQO88" s="58"/>
      <c r="MQV88" s="58"/>
      <c r="MQY88" s="58"/>
      <c r="MQZ88" s="58"/>
      <c r="MRG88" s="58"/>
      <c r="MRJ88" s="58"/>
      <c r="MRK88" s="58"/>
      <c r="MRR88" s="58"/>
      <c r="MRU88" s="58"/>
      <c r="MRV88" s="58"/>
      <c r="MSC88" s="58"/>
      <c r="MSF88" s="58"/>
      <c r="MSG88" s="58"/>
      <c r="MSN88" s="58"/>
      <c r="MSQ88" s="58"/>
      <c r="MSR88" s="58"/>
      <c r="MSY88" s="58"/>
      <c r="MTB88" s="58"/>
      <c r="MTC88" s="58"/>
      <c r="MTJ88" s="58"/>
      <c r="MTM88" s="58"/>
      <c r="MTN88" s="58"/>
      <c r="MTU88" s="58"/>
      <c r="MTX88" s="58"/>
      <c r="MTY88" s="58"/>
      <c r="MUF88" s="58"/>
      <c r="MUI88" s="58"/>
      <c r="MUJ88" s="58"/>
      <c r="MUQ88" s="58"/>
      <c r="MUT88" s="58"/>
      <c r="MUU88" s="58"/>
      <c r="MVB88" s="58"/>
      <c r="MVE88" s="58"/>
      <c r="MVF88" s="58"/>
      <c r="MVM88" s="58"/>
      <c r="MVP88" s="58"/>
      <c r="MVQ88" s="58"/>
      <c r="MVX88" s="58"/>
      <c r="MWA88" s="58"/>
      <c r="MWB88" s="58"/>
      <c r="MWI88" s="58"/>
      <c r="MWL88" s="58"/>
      <c r="MWM88" s="58"/>
      <c r="MWT88" s="58"/>
      <c r="MWW88" s="58"/>
      <c r="MWX88" s="58"/>
      <c r="MXE88" s="58"/>
      <c r="MXH88" s="58"/>
      <c r="MXI88" s="58"/>
      <c r="MXP88" s="58"/>
      <c r="MXS88" s="58"/>
      <c r="MXT88" s="58"/>
      <c r="MYA88" s="58"/>
      <c r="MYD88" s="58"/>
      <c r="MYE88" s="58"/>
      <c r="MYL88" s="58"/>
      <c r="MYO88" s="58"/>
      <c r="MYP88" s="58"/>
      <c r="MYW88" s="58"/>
      <c r="MYZ88" s="58"/>
      <c r="MZA88" s="58"/>
      <c r="MZH88" s="58"/>
      <c r="MZK88" s="58"/>
      <c r="MZL88" s="58"/>
      <c r="MZS88" s="58"/>
      <c r="MZV88" s="58"/>
      <c r="MZW88" s="58"/>
      <c r="NAD88" s="58"/>
      <c r="NAG88" s="58"/>
      <c r="NAH88" s="58"/>
      <c r="NAO88" s="58"/>
      <c r="NAR88" s="58"/>
      <c r="NAS88" s="58"/>
      <c r="NAZ88" s="58"/>
      <c r="NBC88" s="58"/>
      <c r="NBD88" s="58"/>
      <c r="NBK88" s="58"/>
      <c r="NBN88" s="58"/>
      <c r="NBO88" s="58"/>
      <c r="NBV88" s="58"/>
      <c r="NBY88" s="58"/>
      <c r="NBZ88" s="58"/>
      <c r="NCG88" s="58"/>
      <c r="NCJ88" s="58"/>
      <c r="NCK88" s="58"/>
      <c r="NCR88" s="58"/>
      <c r="NCU88" s="58"/>
      <c r="NCV88" s="58"/>
      <c r="NDC88" s="58"/>
      <c r="NDF88" s="58"/>
      <c r="NDG88" s="58"/>
      <c r="NDN88" s="58"/>
      <c r="NDQ88" s="58"/>
      <c r="NDR88" s="58"/>
      <c r="NDY88" s="58"/>
      <c r="NEB88" s="58"/>
      <c r="NEC88" s="58"/>
      <c r="NEJ88" s="58"/>
      <c r="NEM88" s="58"/>
      <c r="NEN88" s="58"/>
      <c r="NEU88" s="58"/>
      <c r="NEX88" s="58"/>
      <c r="NEY88" s="58"/>
      <c r="NFF88" s="58"/>
      <c r="NFI88" s="58"/>
      <c r="NFJ88" s="58"/>
      <c r="NFQ88" s="58"/>
      <c r="NFT88" s="58"/>
      <c r="NFU88" s="58"/>
      <c r="NGB88" s="58"/>
      <c r="NGE88" s="58"/>
      <c r="NGF88" s="58"/>
      <c r="NGM88" s="58"/>
      <c r="NGP88" s="58"/>
      <c r="NGQ88" s="58"/>
      <c r="NGX88" s="58"/>
      <c r="NHA88" s="58"/>
      <c r="NHB88" s="58"/>
      <c r="NHI88" s="58"/>
      <c r="NHL88" s="58"/>
      <c r="NHM88" s="58"/>
      <c r="NHT88" s="58"/>
      <c r="NHW88" s="58"/>
      <c r="NHX88" s="58"/>
      <c r="NIE88" s="58"/>
      <c r="NIH88" s="58"/>
      <c r="NII88" s="58"/>
      <c r="NIP88" s="58"/>
      <c r="NIS88" s="58"/>
      <c r="NIT88" s="58"/>
      <c r="NJA88" s="58"/>
      <c r="NJD88" s="58"/>
      <c r="NJE88" s="58"/>
      <c r="NJL88" s="58"/>
      <c r="NJO88" s="58"/>
      <c r="NJP88" s="58"/>
      <c r="NJW88" s="58"/>
      <c r="NJZ88" s="58"/>
      <c r="NKA88" s="58"/>
      <c r="NKH88" s="58"/>
      <c r="NKK88" s="58"/>
      <c r="NKL88" s="58"/>
      <c r="NKS88" s="58"/>
      <c r="NKV88" s="58"/>
      <c r="NKW88" s="58"/>
      <c r="NLD88" s="58"/>
      <c r="NLG88" s="58"/>
      <c r="NLH88" s="58"/>
      <c r="NLO88" s="58"/>
      <c r="NLR88" s="58"/>
      <c r="NLS88" s="58"/>
      <c r="NLZ88" s="58"/>
      <c r="NMC88" s="58"/>
      <c r="NMD88" s="58"/>
      <c r="NMK88" s="58"/>
      <c r="NMN88" s="58"/>
      <c r="NMO88" s="58"/>
      <c r="NMV88" s="58"/>
      <c r="NMY88" s="58"/>
      <c r="NMZ88" s="58"/>
      <c r="NNG88" s="58"/>
      <c r="NNJ88" s="58"/>
      <c r="NNK88" s="58"/>
      <c r="NNR88" s="58"/>
      <c r="NNU88" s="58"/>
      <c r="NNV88" s="58"/>
      <c r="NOC88" s="58"/>
      <c r="NOF88" s="58"/>
      <c r="NOG88" s="58"/>
      <c r="NON88" s="58"/>
      <c r="NOQ88" s="58"/>
      <c r="NOR88" s="58"/>
      <c r="NOY88" s="58"/>
      <c r="NPB88" s="58"/>
      <c r="NPC88" s="58"/>
      <c r="NPJ88" s="58"/>
      <c r="NPM88" s="58"/>
      <c r="NPN88" s="58"/>
      <c r="NPU88" s="58"/>
      <c r="NPX88" s="58"/>
      <c r="NPY88" s="58"/>
      <c r="NQF88" s="58"/>
      <c r="NQI88" s="58"/>
      <c r="NQJ88" s="58"/>
      <c r="NQQ88" s="58"/>
      <c r="NQT88" s="58"/>
      <c r="NQU88" s="58"/>
      <c r="NRB88" s="58"/>
      <c r="NRE88" s="58"/>
      <c r="NRF88" s="58"/>
      <c r="NRM88" s="58"/>
      <c r="NRP88" s="58"/>
      <c r="NRQ88" s="58"/>
      <c r="NRX88" s="58"/>
      <c r="NSA88" s="58"/>
      <c r="NSB88" s="58"/>
      <c r="NSI88" s="58"/>
      <c r="NSL88" s="58"/>
      <c r="NSM88" s="58"/>
      <c r="NST88" s="58"/>
      <c r="NSW88" s="58"/>
      <c r="NSX88" s="58"/>
      <c r="NTE88" s="58"/>
      <c r="NTH88" s="58"/>
      <c r="NTI88" s="58"/>
      <c r="NTP88" s="58"/>
      <c r="NTS88" s="58"/>
      <c r="NTT88" s="58"/>
      <c r="NUA88" s="58"/>
      <c r="NUD88" s="58"/>
      <c r="NUE88" s="58"/>
      <c r="NUL88" s="58"/>
      <c r="NUO88" s="58"/>
      <c r="NUP88" s="58"/>
      <c r="NUW88" s="58"/>
      <c r="NUZ88" s="58"/>
      <c r="NVA88" s="58"/>
      <c r="NVH88" s="58"/>
      <c r="NVK88" s="58"/>
      <c r="NVL88" s="58"/>
      <c r="NVS88" s="58"/>
      <c r="NVV88" s="58"/>
      <c r="NVW88" s="58"/>
      <c r="NWD88" s="58"/>
      <c r="NWG88" s="58"/>
      <c r="NWH88" s="58"/>
      <c r="NWO88" s="58"/>
      <c r="NWR88" s="58"/>
      <c r="NWS88" s="58"/>
      <c r="NWZ88" s="58"/>
      <c r="NXC88" s="58"/>
      <c r="NXD88" s="58"/>
      <c r="NXK88" s="58"/>
      <c r="NXN88" s="58"/>
      <c r="NXO88" s="58"/>
      <c r="NXV88" s="58"/>
      <c r="NXY88" s="58"/>
      <c r="NXZ88" s="58"/>
      <c r="NYG88" s="58"/>
      <c r="NYJ88" s="58"/>
      <c r="NYK88" s="58"/>
      <c r="NYR88" s="58"/>
      <c r="NYU88" s="58"/>
      <c r="NYV88" s="58"/>
      <c r="NZC88" s="58"/>
      <c r="NZF88" s="58"/>
      <c r="NZG88" s="58"/>
      <c r="NZN88" s="58"/>
      <c r="NZQ88" s="58"/>
      <c r="NZR88" s="58"/>
      <c r="NZY88" s="58"/>
      <c r="OAB88" s="58"/>
      <c r="OAC88" s="58"/>
      <c r="OAJ88" s="58"/>
      <c r="OAM88" s="58"/>
      <c r="OAN88" s="58"/>
      <c r="OAU88" s="58"/>
      <c r="OAX88" s="58"/>
      <c r="OAY88" s="58"/>
      <c r="OBF88" s="58"/>
      <c r="OBI88" s="58"/>
      <c r="OBJ88" s="58"/>
      <c r="OBQ88" s="58"/>
      <c r="OBT88" s="58"/>
      <c r="OBU88" s="58"/>
      <c r="OCB88" s="58"/>
      <c r="OCE88" s="58"/>
      <c r="OCF88" s="58"/>
      <c r="OCM88" s="58"/>
      <c r="OCP88" s="58"/>
      <c r="OCQ88" s="58"/>
      <c r="OCX88" s="58"/>
      <c r="ODA88" s="58"/>
      <c r="ODB88" s="58"/>
      <c r="ODI88" s="58"/>
      <c r="ODL88" s="58"/>
      <c r="ODM88" s="58"/>
      <c r="ODT88" s="58"/>
      <c r="ODW88" s="58"/>
      <c r="ODX88" s="58"/>
      <c r="OEE88" s="58"/>
      <c r="OEH88" s="58"/>
      <c r="OEI88" s="58"/>
      <c r="OEP88" s="58"/>
      <c r="OES88" s="58"/>
      <c r="OET88" s="58"/>
      <c r="OFA88" s="58"/>
      <c r="OFD88" s="58"/>
      <c r="OFE88" s="58"/>
      <c r="OFL88" s="58"/>
      <c r="OFO88" s="58"/>
      <c r="OFP88" s="58"/>
      <c r="OFW88" s="58"/>
      <c r="OFZ88" s="58"/>
      <c r="OGA88" s="58"/>
      <c r="OGH88" s="58"/>
      <c r="OGK88" s="58"/>
      <c r="OGL88" s="58"/>
      <c r="OGS88" s="58"/>
      <c r="OGV88" s="58"/>
      <c r="OGW88" s="58"/>
      <c r="OHD88" s="58"/>
      <c r="OHG88" s="58"/>
      <c r="OHH88" s="58"/>
      <c r="OHO88" s="58"/>
      <c r="OHR88" s="58"/>
      <c r="OHS88" s="58"/>
      <c r="OHZ88" s="58"/>
      <c r="OIC88" s="58"/>
      <c r="OID88" s="58"/>
      <c r="OIK88" s="58"/>
      <c r="OIN88" s="58"/>
      <c r="OIO88" s="58"/>
      <c r="OIV88" s="58"/>
      <c r="OIY88" s="58"/>
      <c r="OIZ88" s="58"/>
      <c r="OJG88" s="58"/>
      <c r="OJJ88" s="58"/>
      <c r="OJK88" s="58"/>
      <c r="OJR88" s="58"/>
      <c r="OJU88" s="58"/>
      <c r="OJV88" s="58"/>
      <c r="OKC88" s="58"/>
      <c r="OKF88" s="58"/>
      <c r="OKG88" s="58"/>
      <c r="OKN88" s="58"/>
      <c r="OKQ88" s="58"/>
      <c r="OKR88" s="58"/>
      <c r="OKY88" s="58"/>
      <c r="OLB88" s="58"/>
      <c r="OLC88" s="58"/>
      <c r="OLJ88" s="58"/>
      <c r="OLM88" s="58"/>
      <c r="OLN88" s="58"/>
      <c r="OLU88" s="58"/>
      <c r="OLX88" s="58"/>
      <c r="OLY88" s="58"/>
      <c r="OMF88" s="58"/>
      <c r="OMI88" s="58"/>
      <c r="OMJ88" s="58"/>
      <c r="OMQ88" s="58"/>
      <c r="OMT88" s="58"/>
      <c r="OMU88" s="58"/>
      <c r="ONB88" s="58"/>
      <c r="ONE88" s="58"/>
      <c r="ONF88" s="58"/>
      <c r="ONM88" s="58"/>
      <c r="ONP88" s="58"/>
      <c r="ONQ88" s="58"/>
      <c r="ONX88" s="58"/>
      <c r="OOA88" s="58"/>
      <c r="OOB88" s="58"/>
      <c r="OOI88" s="58"/>
      <c r="OOL88" s="58"/>
      <c r="OOM88" s="58"/>
      <c r="OOT88" s="58"/>
      <c r="OOW88" s="58"/>
      <c r="OOX88" s="58"/>
      <c r="OPE88" s="58"/>
      <c r="OPH88" s="58"/>
      <c r="OPI88" s="58"/>
      <c r="OPP88" s="58"/>
      <c r="OPS88" s="58"/>
      <c r="OPT88" s="58"/>
      <c r="OQA88" s="58"/>
      <c r="OQD88" s="58"/>
      <c r="OQE88" s="58"/>
      <c r="OQL88" s="58"/>
      <c r="OQO88" s="58"/>
      <c r="OQP88" s="58"/>
      <c r="OQW88" s="58"/>
      <c r="OQZ88" s="58"/>
      <c r="ORA88" s="58"/>
      <c r="ORH88" s="58"/>
      <c r="ORK88" s="58"/>
      <c r="ORL88" s="58"/>
      <c r="ORS88" s="58"/>
      <c r="ORV88" s="58"/>
      <c r="ORW88" s="58"/>
      <c r="OSD88" s="58"/>
      <c r="OSG88" s="58"/>
      <c r="OSH88" s="58"/>
      <c r="OSO88" s="58"/>
      <c r="OSR88" s="58"/>
      <c r="OSS88" s="58"/>
      <c r="OSZ88" s="58"/>
      <c r="OTC88" s="58"/>
      <c r="OTD88" s="58"/>
      <c r="OTK88" s="58"/>
      <c r="OTN88" s="58"/>
      <c r="OTO88" s="58"/>
      <c r="OTV88" s="58"/>
      <c r="OTY88" s="58"/>
      <c r="OTZ88" s="58"/>
      <c r="OUG88" s="58"/>
      <c r="OUJ88" s="58"/>
      <c r="OUK88" s="58"/>
      <c r="OUR88" s="58"/>
      <c r="OUU88" s="58"/>
      <c r="OUV88" s="58"/>
      <c r="OVC88" s="58"/>
      <c r="OVF88" s="58"/>
      <c r="OVG88" s="58"/>
      <c r="OVN88" s="58"/>
      <c r="OVQ88" s="58"/>
      <c r="OVR88" s="58"/>
      <c r="OVY88" s="58"/>
      <c r="OWB88" s="58"/>
      <c r="OWC88" s="58"/>
      <c r="OWJ88" s="58"/>
      <c r="OWM88" s="58"/>
      <c r="OWN88" s="58"/>
      <c r="OWU88" s="58"/>
      <c r="OWX88" s="58"/>
      <c r="OWY88" s="58"/>
      <c r="OXF88" s="58"/>
      <c r="OXI88" s="58"/>
      <c r="OXJ88" s="58"/>
      <c r="OXQ88" s="58"/>
      <c r="OXT88" s="58"/>
      <c r="OXU88" s="58"/>
      <c r="OYB88" s="58"/>
      <c r="OYE88" s="58"/>
      <c r="OYF88" s="58"/>
      <c r="OYM88" s="58"/>
      <c r="OYP88" s="58"/>
      <c r="OYQ88" s="58"/>
      <c r="OYX88" s="58"/>
      <c r="OZA88" s="58"/>
      <c r="OZB88" s="58"/>
      <c r="OZI88" s="58"/>
      <c r="OZL88" s="58"/>
      <c r="OZM88" s="58"/>
      <c r="OZT88" s="58"/>
      <c r="OZW88" s="58"/>
      <c r="OZX88" s="58"/>
      <c r="PAE88" s="58"/>
      <c r="PAH88" s="58"/>
      <c r="PAI88" s="58"/>
      <c r="PAP88" s="58"/>
      <c r="PAS88" s="58"/>
      <c r="PAT88" s="58"/>
      <c r="PBA88" s="58"/>
      <c r="PBD88" s="58"/>
      <c r="PBE88" s="58"/>
      <c r="PBL88" s="58"/>
      <c r="PBO88" s="58"/>
      <c r="PBP88" s="58"/>
      <c r="PBW88" s="58"/>
      <c r="PBZ88" s="58"/>
      <c r="PCA88" s="58"/>
      <c r="PCH88" s="58"/>
      <c r="PCK88" s="58"/>
      <c r="PCL88" s="58"/>
      <c r="PCS88" s="58"/>
      <c r="PCV88" s="58"/>
      <c r="PCW88" s="58"/>
      <c r="PDD88" s="58"/>
      <c r="PDG88" s="58"/>
      <c r="PDH88" s="58"/>
      <c r="PDO88" s="58"/>
      <c r="PDR88" s="58"/>
      <c r="PDS88" s="58"/>
      <c r="PDZ88" s="58"/>
      <c r="PEC88" s="58"/>
      <c r="PED88" s="58"/>
      <c r="PEK88" s="58"/>
      <c r="PEN88" s="58"/>
      <c r="PEO88" s="58"/>
      <c r="PEV88" s="58"/>
      <c r="PEY88" s="58"/>
      <c r="PEZ88" s="58"/>
      <c r="PFG88" s="58"/>
      <c r="PFJ88" s="58"/>
      <c r="PFK88" s="58"/>
      <c r="PFR88" s="58"/>
      <c r="PFU88" s="58"/>
      <c r="PFV88" s="58"/>
      <c r="PGC88" s="58"/>
      <c r="PGF88" s="58"/>
      <c r="PGG88" s="58"/>
      <c r="PGN88" s="58"/>
      <c r="PGQ88" s="58"/>
      <c r="PGR88" s="58"/>
      <c r="PGY88" s="58"/>
      <c r="PHB88" s="58"/>
      <c r="PHC88" s="58"/>
      <c r="PHJ88" s="58"/>
      <c r="PHM88" s="58"/>
      <c r="PHN88" s="58"/>
      <c r="PHU88" s="58"/>
      <c r="PHX88" s="58"/>
      <c r="PHY88" s="58"/>
      <c r="PIF88" s="58"/>
      <c r="PII88" s="58"/>
      <c r="PIJ88" s="58"/>
      <c r="PIQ88" s="58"/>
      <c r="PIT88" s="58"/>
      <c r="PIU88" s="58"/>
      <c r="PJB88" s="58"/>
      <c r="PJE88" s="58"/>
      <c r="PJF88" s="58"/>
      <c r="PJM88" s="58"/>
      <c r="PJP88" s="58"/>
      <c r="PJQ88" s="58"/>
      <c r="PJX88" s="58"/>
      <c r="PKA88" s="58"/>
      <c r="PKB88" s="58"/>
      <c r="PKI88" s="58"/>
      <c r="PKL88" s="58"/>
      <c r="PKM88" s="58"/>
      <c r="PKT88" s="58"/>
      <c r="PKW88" s="58"/>
      <c r="PKX88" s="58"/>
      <c r="PLE88" s="58"/>
      <c r="PLH88" s="58"/>
      <c r="PLI88" s="58"/>
      <c r="PLP88" s="58"/>
      <c r="PLS88" s="58"/>
      <c r="PLT88" s="58"/>
      <c r="PMA88" s="58"/>
      <c r="PMD88" s="58"/>
      <c r="PME88" s="58"/>
      <c r="PML88" s="58"/>
      <c r="PMO88" s="58"/>
      <c r="PMP88" s="58"/>
      <c r="PMW88" s="58"/>
      <c r="PMZ88" s="58"/>
      <c r="PNA88" s="58"/>
      <c r="PNH88" s="58"/>
      <c r="PNK88" s="58"/>
      <c r="PNL88" s="58"/>
      <c r="PNS88" s="58"/>
      <c r="PNV88" s="58"/>
      <c r="PNW88" s="58"/>
      <c r="POD88" s="58"/>
      <c r="POG88" s="58"/>
      <c r="POH88" s="58"/>
      <c r="POO88" s="58"/>
      <c r="POR88" s="58"/>
      <c r="POS88" s="58"/>
      <c r="POZ88" s="58"/>
      <c r="PPC88" s="58"/>
      <c r="PPD88" s="58"/>
      <c r="PPK88" s="58"/>
      <c r="PPN88" s="58"/>
      <c r="PPO88" s="58"/>
      <c r="PPV88" s="58"/>
      <c r="PPY88" s="58"/>
      <c r="PPZ88" s="58"/>
      <c r="PQG88" s="58"/>
      <c r="PQJ88" s="58"/>
      <c r="PQK88" s="58"/>
      <c r="PQR88" s="58"/>
      <c r="PQU88" s="58"/>
      <c r="PQV88" s="58"/>
      <c r="PRC88" s="58"/>
      <c r="PRF88" s="58"/>
      <c r="PRG88" s="58"/>
      <c r="PRN88" s="58"/>
      <c r="PRQ88" s="58"/>
      <c r="PRR88" s="58"/>
      <c r="PRY88" s="58"/>
      <c r="PSB88" s="58"/>
      <c r="PSC88" s="58"/>
      <c r="PSJ88" s="58"/>
      <c r="PSM88" s="58"/>
      <c r="PSN88" s="58"/>
      <c r="PSU88" s="58"/>
      <c r="PSX88" s="58"/>
      <c r="PSY88" s="58"/>
      <c r="PTF88" s="58"/>
      <c r="PTI88" s="58"/>
      <c r="PTJ88" s="58"/>
      <c r="PTQ88" s="58"/>
      <c r="PTT88" s="58"/>
      <c r="PTU88" s="58"/>
      <c r="PUB88" s="58"/>
      <c r="PUE88" s="58"/>
      <c r="PUF88" s="58"/>
      <c r="PUM88" s="58"/>
      <c r="PUP88" s="58"/>
      <c r="PUQ88" s="58"/>
      <c r="PUX88" s="58"/>
      <c r="PVA88" s="58"/>
      <c r="PVB88" s="58"/>
      <c r="PVI88" s="58"/>
      <c r="PVL88" s="58"/>
      <c r="PVM88" s="58"/>
      <c r="PVT88" s="58"/>
      <c r="PVW88" s="58"/>
      <c r="PVX88" s="58"/>
      <c r="PWE88" s="58"/>
      <c r="PWH88" s="58"/>
      <c r="PWI88" s="58"/>
      <c r="PWP88" s="58"/>
      <c r="PWS88" s="58"/>
      <c r="PWT88" s="58"/>
      <c r="PXA88" s="58"/>
      <c r="PXD88" s="58"/>
      <c r="PXE88" s="58"/>
      <c r="PXL88" s="58"/>
      <c r="PXO88" s="58"/>
      <c r="PXP88" s="58"/>
      <c r="PXW88" s="58"/>
      <c r="PXZ88" s="58"/>
      <c r="PYA88" s="58"/>
      <c r="PYH88" s="58"/>
      <c r="PYK88" s="58"/>
      <c r="PYL88" s="58"/>
      <c r="PYS88" s="58"/>
      <c r="PYV88" s="58"/>
      <c r="PYW88" s="58"/>
      <c r="PZD88" s="58"/>
      <c r="PZG88" s="58"/>
      <c r="PZH88" s="58"/>
      <c r="PZO88" s="58"/>
      <c r="PZR88" s="58"/>
      <c r="PZS88" s="58"/>
      <c r="PZZ88" s="58"/>
      <c r="QAC88" s="58"/>
      <c r="QAD88" s="58"/>
      <c r="QAK88" s="58"/>
      <c r="QAN88" s="58"/>
      <c r="QAO88" s="58"/>
      <c r="QAV88" s="58"/>
      <c r="QAY88" s="58"/>
      <c r="QAZ88" s="58"/>
      <c r="QBG88" s="58"/>
      <c r="QBJ88" s="58"/>
      <c r="QBK88" s="58"/>
      <c r="QBR88" s="58"/>
      <c r="QBU88" s="58"/>
      <c r="QBV88" s="58"/>
      <c r="QCC88" s="58"/>
      <c r="QCF88" s="58"/>
      <c r="QCG88" s="58"/>
      <c r="QCN88" s="58"/>
      <c r="QCQ88" s="58"/>
      <c r="QCR88" s="58"/>
      <c r="QCY88" s="58"/>
      <c r="QDB88" s="58"/>
      <c r="QDC88" s="58"/>
      <c r="QDJ88" s="58"/>
      <c r="QDM88" s="58"/>
      <c r="QDN88" s="58"/>
      <c r="QDU88" s="58"/>
      <c r="QDX88" s="58"/>
      <c r="QDY88" s="58"/>
      <c r="QEF88" s="58"/>
      <c r="QEI88" s="58"/>
      <c r="QEJ88" s="58"/>
      <c r="QEQ88" s="58"/>
      <c r="QET88" s="58"/>
      <c r="QEU88" s="58"/>
      <c r="QFB88" s="58"/>
      <c r="QFE88" s="58"/>
      <c r="QFF88" s="58"/>
      <c r="QFM88" s="58"/>
      <c r="QFP88" s="58"/>
      <c r="QFQ88" s="58"/>
      <c r="QFX88" s="58"/>
      <c r="QGA88" s="58"/>
      <c r="QGB88" s="58"/>
      <c r="QGI88" s="58"/>
      <c r="QGL88" s="58"/>
      <c r="QGM88" s="58"/>
      <c r="QGT88" s="58"/>
      <c r="QGW88" s="58"/>
      <c r="QGX88" s="58"/>
      <c r="QHE88" s="58"/>
      <c r="QHH88" s="58"/>
      <c r="QHI88" s="58"/>
      <c r="QHP88" s="58"/>
      <c r="QHS88" s="58"/>
      <c r="QHT88" s="58"/>
      <c r="QIA88" s="58"/>
      <c r="QID88" s="58"/>
      <c r="QIE88" s="58"/>
      <c r="QIL88" s="58"/>
      <c r="QIO88" s="58"/>
      <c r="QIP88" s="58"/>
      <c r="QIW88" s="58"/>
      <c r="QIZ88" s="58"/>
      <c r="QJA88" s="58"/>
      <c r="QJH88" s="58"/>
      <c r="QJK88" s="58"/>
      <c r="QJL88" s="58"/>
      <c r="QJS88" s="58"/>
      <c r="QJV88" s="58"/>
      <c r="QJW88" s="58"/>
      <c r="QKD88" s="58"/>
      <c r="QKG88" s="58"/>
      <c r="QKH88" s="58"/>
      <c r="QKO88" s="58"/>
      <c r="QKR88" s="58"/>
      <c r="QKS88" s="58"/>
      <c r="QKZ88" s="58"/>
      <c r="QLC88" s="58"/>
      <c r="QLD88" s="58"/>
      <c r="QLK88" s="58"/>
      <c r="QLN88" s="58"/>
      <c r="QLO88" s="58"/>
      <c r="QLV88" s="58"/>
      <c r="QLY88" s="58"/>
      <c r="QLZ88" s="58"/>
      <c r="QMG88" s="58"/>
      <c r="QMJ88" s="58"/>
      <c r="QMK88" s="58"/>
      <c r="QMR88" s="58"/>
      <c r="QMU88" s="58"/>
      <c r="QMV88" s="58"/>
      <c r="QNC88" s="58"/>
      <c r="QNF88" s="58"/>
      <c r="QNG88" s="58"/>
      <c r="QNN88" s="58"/>
      <c r="QNQ88" s="58"/>
      <c r="QNR88" s="58"/>
      <c r="QNY88" s="58"/>
      <c r="QOB88" s="58"/>
      <c r="QOC88" s="58"/>
      <c r="QOJ88" s="58"/>
      <c r="QOM88" s="58"/>
      <c r="QON88" s="58"/>
      <c r="QOU88" s="58"/>
      <c r="QOX88" s="58"/>
      <c r="QOY88" s="58"/>
      <c r="QPF88" s="58"/>
      <c r="QPI88" s="58"/>
      <c r="QPJ88" s="58"/>
      <c r="QPQ88" s="58"/>
      <c r="QPT88" s="58"/>
      <c r="QPU88" s="58"/>
      <c r="QQB88" s="58"/>
      <c r="QQE88" s="58"/>
      <c r="QQF88" s="58"/>
      <c r="QQM88" s="58"/>
      <c r="QQP88" s="58"/>
      <c r="QQQ88" s="58"/>
      <c r="QQX88" s="58"/>
      <c r="QRA88" s="58"/>
      <c r="QRB88" s="58"/>
      <c r="QRI88" s="58"/>
      <c r="QRL88" s="58"/>
      <c r="QRM88" s="58"/>
      <c r="QRT88" s="58"/>
      <c r="QRW88" s="58"/>
      <c r="QRX88" s="58"/>
      <c r="QSE88" s="58"/>
      <c r="QSH88" s="58"/>
      <c r="QSI88" s="58"/>
      <c r="QSP88" s="58"/>
      <c r="QSS88" s="58"/>
      <c r="QST88" s="58"/>
      <c r="QTA88" s="58"/>
      <c r="QTD88" s="58"/>
      <c r="QTE88" s="58"/>
      <c r="QTL88" s="58"/>
      <c r="QTO88" s="58"/>
      <c r="QTP88" s="58"/>
      <c r="QTW88" s="58"/>
      <c r="QTZ88" s="58"/>
      <c r="QUA88" s="58"/>
      <c r="QUH88" s="58"/>
      <c r="QUK88" s="58"/>
      <c r="QUL88" s="58"/>
      <c r="QUS88" s="58"/>
      <c r="QUV88" s="58"/>
      <c r="QUW88" s="58"/>
      <c r="QVD88" s="58"/>
      <c r="QVG88" s="58"/>
      <c r="QVH88" s="58"/>
      <c r="QVO88" s="58"/>
      <c r="QVR88" s="58"/>
      <c r="QVS88" s="58"/>
      <c r="QVZ88" s="58"/>
      <c r="QWC88" s="58"/>
      <c r="QWD88" s="58"/>
      <c r="QWK88" s="58"/>
      <c r="QWN88" s="58"/>
      <c r="QWO88" s="58"/>
      <c r="QWV88" s="58"/>
      <c r="QWY88" s="58"/>
      <c r="QWZ88" s="58"/>
      <c r="QXG88" s="58"/>
      <c r="QXJ88" s="58"/>
      <c r="QXK88" s="58"/>
      <c r="QXR88" s="58"/>
      <c r="QXU88" s="58"/>
      <c r="QXV88" s="58"/>
      <c r="QYC88" s="58"/>
      <c r="QYF88" s="58"/>
      <c r="QYG88" s="58"/>
      <c r="QYN88" s="58"/>
      <c r="QYQ88" s="58"/>
      <c r="QYR88" s="58"/>
      <c r="QYY88" s="58"/>
      <c r="QZB88" s="58"/>
      <c r="QZC88" s="58"/>
      <c r="QZJ88" s="58"/>
      <c r="QZM88" s="58"/>
      <c r="QZN88" s="58"/>
      <c r="QZU88" s="58"/>
      <c r="QZX88" s="58"/>
      <c r="QZY88" s="58"/>
      <c r="RAF88" s="58"/>
      <c r="RAI88" s="58"/>
      <c r="RAJ88" s="58"/>
      <c r="RAQ88" s="58"/>
      <c r="RAT88" s="58"/>
      <c r="RAU88" s="58"/>
      <c r="RBB88" s="58"/>
      <c r="RBE88" s="58"/>
      <c r="RBF88" s="58"/>
      <c r="RBM88" s="58"/>
      <c r="RBP88" s="58"/>
      <c r="RBQ88" s="58"/>
      <c r="RBX88" s="58"/>
      <c r="RCA88" s="58"/>
      <c r="RCB88" s="58"/>
      <c r="RCI88" s="58"/>
      <c r="RCL88" s="58"/>
      <c r="RCM88" s="58"/>
      <c r="RCT88" s="58"/>
      <c r="RCW88" s="58"/>
      <c r="RCX88" s="58"/>
      <c r="RDE88" s="58"/>
      <c r="RDH88" s="58"/>
      <c r="RDI88" s="58"/>
      <c r="RDP88" s="58"/>
      <c r="RDS88" s="58"/>
      <c r="RDT88" s="58"/>
      <c r="REA88" s="58"/>
      <c r="RED88" s="58"/>
      <c r="REE88" s="58"/>
      <c r="REL88" s="58"/>
      <c r="REO88" s="58"/>
      <c r="REP88" s="58"/>
      <c r="REW88" s="58"/>
      <c r="REZ88" s="58"/>
      <c r="RFA88" s="58"/>
      <c r="RFH88" s="58"/>
      <c r="RFK88" s="58"/>
      <c r="RFL88" s="58"/>
      <c r="RFS88" s="58"/>
      <c r="RFV88" s="58"/>
      <c r="RFW88" s="58"/>
      <c r="RGD88" s="58"/>
      <c r="RGG88" s="58"/>
      <c r="RGH88" s="58"/>
      <c r="RGO88" s="58"/>
      <c r="RGR88" s="58"/>
      <c r="RGS88" s="58"/>
      <c r="RGZ88" s="58"/>
      <c r="RHC88" s="58"/>
      <c r="RHD88" s="58"/>
      <c r="RHK88" s="58"/>
      <c r="RHN88" s="58"/>
      <c r="RHO88" s="58"/>
      <c r="RHV88" s="58"/>
      <c r="RHY88" s="58"/>
      <c r="RHZ88" s="58"/>
      <c r="RIG88" s="58"/>
      <c r="RIJ88" s="58"/>
      <c r="RIK88" s="58"/>
      <c r="RIR88" s="58"/>
      <c r="RIU88" s="58"/>
      <c r="RIV88" s="58"/>
      <c r="RJC88" s="58"/>
      <c r="RJF88" s="58"/>
      <c r="RJG88" s="58"/>
      <c r="RJN88" s="58"/>
      <c r="RJQ88" s="58"/>
      <c r="RJR88" s="58"/>
      <c r="RJY88" s="58"/>
      <c r="RKB88" s="58"/>
      <c r="RKC88" s="58"/>
      <c r="RKJ88" s="58"/>
      <c r="RKM88" s="58"/>
      <c r="RKN88" s="58"/>
      <c r="RKU88" s="58"/>
      <c r="RKX88" s="58"/>
      <c r="RKY88" s="58"/>
      <c r="RLF88" s="58"/>
      <c r="RLI88" s="58"/>
      <c r="RLJ88" s="58"/>
      <c r="RLQ88" s="58"/>
      <c r="RLT88" s="58"/>
      <c r="RLU88" s="58"/>
      <c r="RMB88" s="58"/>
      <c r="RME88" s="58"/>
      <c r="RMF88" s="58"/>
      <c r="RMM88" s="58"/>
      <c r="RMP88" s="58"/>
      <c r="RMQ88" s="58"/>
      <c r="RMX88" s="58"/>
      <c r="RNA88" s="58"/>
      <c r="RNB88" s="58"/>
      <c r="RNI88" s="58"/>
      <c r="RNL88" s="58"/>
      <c r="RNM88" s="58"/>
      <c r="RNT88" s="58"/>
      <c r="RNW88" s="58"/>
      <c r="RNX88" s="58"/>
      <c r="ROE88" s="58"/>
      <c r="ROH88" s="58"/>
      <c r="ROI88" s="58"/>
      <c r="ROP88" s="58"/>
      <c r="ROS88" s="58"/>
      <c r="ROT88" s="58"/>
      <c r="RPA88" s="58"/>
      <c r="RPD88" s="58"/>
      <c r="RPE88" s="58"/>
      <c r="RPL88" s="58"/>
      <c r="RPO88" s="58"/>
      <c r="RPP88" s="58"/>
      <c r="RPW88" s="58"/>
      <c r="RPZ88" s="58"/>
      <c r="RQA88" s="58"/>
      <c r="RQH88" s="58"/>
      <c r="RQK88" s="58"/>
      <c r="RQL88" s="58"/>
      <c r="RQS88" s="58"/>
      <c r="RQV88" s="58"/>
      <c r="RQW88" s="58"/>
      <c r="RRD88" s="58"/>
      <c r="RRG88" s="58"/>
      <c r="RRH88" s="58"/>
      <c r="RRO88" s="58"/>
      <c r="RRR88" s="58"/>
      <c r="RRS88" s="58"/>
      <c r="RRZ88" s="58"/>
      <c r="RSC88" s="58"/>
      <c r="RSD88" s="58"/>
      <c r="RSK88" s="58"/>
      <c r="RSN88" s="58"/>
      <c r="RSO88" s="58"/>
      <c r="RSV88" s="58"/>
      <c r="RSY88" s="58"/>
      <c r="RSZ88" s="58"/>
      <c r="RTG88" s="58"/>
      <c r="RTJ88" s="58"/>
      <c r="RTK88" s="58"/>
      <c r="RTR88" s="58"/>
      <c r="RTU88" s="58"/>
      <c r="RTV88" s="58"/>
      <c r="RUC88" s="58"/>
      <c r="RUF88" s="58"/>
      <c r="RUG88" s="58"/>
      <c r="RUN88" s="58"/>
      <c r="RUQ88" s="58"/>
      <c r="RUR88" s="58"/>
      <c r="RUY88" s="58"/>
      <c r="RVB88" s="58"/>
      <c r="RVC88" s="58"/>
      <c r="RVJ88" s="58"/>
      <c r="RVM88" s="58"/>
      <c r="RVN88" s="58"/>
      <c r="RVU88" s="58"/>
      <c r="RVX88" s="58"/>
      <c r="RVY88" s="58"/>
      <c r="RWF88" s="58"/>
      <c r="RWI88" s="58"/>
      <c r="RWJ88" s="58"/>
      <c r="RWQ88" s="58"/>
      <c r="RWT88" s="58"/>
      <c r="RWU88" s="58"/>
      <c r="RXB88" s="58"/>
      <c r="RXE88" s="58"/>
      <c r="RXF88" s="58"/>
      <c r="RXM88" s="58"/>
      <c r="RXP88" s="58"/>
      <c r="RXQ88" s="58"/>
      <c r="RXX88" s="58"/>
      <c r="RYA88" s="58"/>
      <c r="RYB88" s="58"/>
      <c r="RYI88" s="58"/>
      <c r="RYL88" s="58"/>
      <c r="RYM88" s="58"/>
      <c r="RYT88" s="58"/>
      <c r="RYW88" s="58"/>
      <c r="RYX88" s="58"/>
      <c r="RZE88" s="58"/>
      <c r="RZH88" s="58"/>
      <c r="RZI88" s="58"/>
      <c r="RZP88" s="58"/>
      <c r="RZS88" s="58"/>
      <c r="RZT88" s="58"/>
      <c r="SAA88" s="58"/>
      <c r="SAD88" s="58"/>
      <c r="SAE88" s="58"/>
      <c r="SAL88" s="58"/>
      <c r="SAO88" s="58"/>
      <c r="SAP88" s="58"/>
      <c r="SAW88" s="58"/>
      <c r="SAZ88" s="58"/>
      <c r="SBA88" s="58"/>
      <c r="SBH88" s="58"/>
      <c r="SBK88" s="58"/>
      <c r="SBL88" s="58"/>
      <c r="SBS88" s="58"/>
      <c r="SBV88" s="58"/>
      <c r="SBW88" s="58"/>
      <c r="SCD88" s="58"/>
      <c r="SCG88" s="58"/>
      <c r="SCH88" s="58"/>
      <c r="SCO88" s="58"/>
      <c r="SCR88" s="58"/>
      <c r="SCS88" s="58"/>
      <c r="SCZ88" s="58"/>
      <c r="SDC88" s="58"/>
      <c r="SDD88" s="58"/>
      <c r="SDK88" s="58"/>
      <c r="SDN88" s="58"/>
      <c r="SDO88" s="58"/>
      <c r="SDV88" s="58"/>
      <c r="SDY88" s="58"/>
      <c r="SDZ88" s="58"/>
      <c r="SEG88" s="58"/>
      <c r="SEJ88" s="58"/>
      <c r="SEK88" s="58"/>
      <c r="SER88" s="58"/>
      <c r="SEU88" s="58"/>
      <c r="SEV88" s="58"/>
      <c r="SFC88" s="58"/>
      <c r="SFF88" s="58"/>
      <c r="SFG88" s="58"/>
      <c r="SFN88" s="58"/>
      <c r="SFQ88" s="58"/>
      <c r="SFR88" s="58"/>
      <c r="SFY88" s="58"/>
      <c r="SGB88" s="58"/>
      <c r="SGC88" s="58"/>
      <c r="SGJ88" s="58"/>
      <c r="SGM88" s="58"/>
      <c r="SGN88" s="58"/>
      <c r="SGU88" s="58"/>
      <c r="SGX88" s="58"/>
      <c r="SGY88" s="58"/>
      <c r="SHF88" s="58"/>
      <c r="SHI88" s="58"/>
      <c r="SHJ88" s="58"/>
      <c r="SHQ88" s="58"/>
      <c r="SHT88" s="58"/>
      <c r="SHU88" s="58"/>
      <c r="SIB88" s="58"/>
      <c r="SIE88" s="58"/>
      <c r="SIF88" s="58"/>
      <c r="SIM88" s="58"/>
      <c r="SIP88" s="58"/>
      <c r="SIQ88" s="58"/>
      <c r="SIX88" s="58"/>
      <c r="SJA88" s="58"/>
      <c r="SJB88" s="58"/>
      <c r="SJI88" s="58"/>
      <c r="SJL88" s="58"/>
      <c r="SJM88" s="58"/>
      <c r="SJT88" s="58"/>
      <c r="SJW88" s="58"/>
      <c r="SJX88" s="58"/>
      <c r="SKE88" s="58"/>
      <c r="SKH88" s="58"/>
      <c r="SKI88" s="58"/>
      <c r="SKP88" s="58"/>
      <c r="SKS88" s="58"/>
      <c r="SKT88" s="58"/>
      <c r="SLA88" s="58"/>
      <c r="SLD88" s="58"/>
      <c r="SLE88" s="58"/>
      <c r="SLL88" s="58"/>
      <c r="SLO88" s="58"/>
      <c r="SLP88" s="58"/>
      <c r="SLW88" s="58"/>
      <c r="SLZ88" s="58"/>
      <c r="SMA88" s="58"/>
      <c r="SMH88" s="58"/>
      <c r="SMK88" s="58"/>
      <c r="SML88" s="58"/>
      <c r="SMS88" s="58"/>
      <c r="SMV88" s="58"/>
      <c r="SMW88" s="58"/>
      <c r="SND88" s="58"/>
      <c r="SNG88" s="58"/>
      <c r="SNH88" s="58"/>
      <c r="SNO88" s="58"/>
      <c r="SNR88" s="58"/>
      <c r="SNS88" s="58"/>
      <c r="SNZ88" s="58"/>
      <c r="SOC88" s="58"/>
      <c r="SOD88" s="58"/>
      <c r="SOK88" s="58"/>
      <c r="SON88" s="58"/>
      <c r="SOO88" s="58"/>
      <c r="SOV88" s="58"/>
      <c r="SOY88" s="58"/>
      <c r="SOZ88" s="58"/>
      <c r="SPG88" s="58"/>
      <c r="SPJ88" s="58"/>
      <c r="SPK88" s="58"/>
      <c r="SPR88" s="58"/>
      <c r="SPU88" s="58"/>
      <c r="SPV88" s="58"/>
      <c r="SQC88" s="58"/>
      <c r="SQF88" s="58"/>
      <c r="SQG88" s="58"/>
      <c r="SQN88" s="58"/>
      <c r="SQQ88" s="58"/>
      <c r="SQR88" s="58"/>
      <c r="SQY88" s="58"/>
      <c r="SRB88" s="58"/>
      <c r="SRC88" s="58"/>
      <c r="SRJ88" s="58"/>
      <c r="SRM88" s="58"/>
      <c r="SRN88" s="58"/>
      <c r="SRU88" s="58"/>
      <c r="SRX88" s="58"/>
      <c r="SRY88" s="58"/>
      <c r="SSF88" s="58"/>
      <c r="SSI88" s="58"/>
      <c r="SSJ88" s="58"/>
      <c r="SSQ88" s="58"/>
      <c r="SST88" s="58"/>
      <c r="SSU88" s="58"/>
      <c r="STB88" s="58"/>
      <c r="STE88" s="58"/>
      <c r="STF88" s="58"/>
      <c r="STM88" s="58"/>
      <c r="STP88" s="58"/>
      <c r="STQ88" s="58"/>
      <c r="STX88" s="58"/>
      <c r="SUA88" s="58"/>
      <c r="SUB88" s="58"/>
      <c r="SUI88" s="58"/>
      <c r="SUL88" s="58"/>
      <c r="SUM88" s="58"/>
      <c r="SUT88" s="58"/>
      <c r="SUW88" s="58"/>
      <c r="SUX88" s="58"/>
      <c r="SVE88" s="58"/>
      <c r="SVH88" s="58"/>
      <c r="SVI88" s="58"/>
      <c r="SVP88" s="58"/>
      <c r="SVS88" s="58"/>
      <c r="SVT88" s="58"/>
      <c r="SWA88" s="58"/>
      <c r="SWD88" s="58"/>
      <c r="SWE88" s="58"/>
      <c r="SWL88" s="58"/>
      <c r="SWO88" s="58"/>
      <c r="SWP88" s="58"/>
      <c r="SWW88" s="58"/>
      <c r="SWZ88" s="58"/>
      <c r="SXA88" s="58"/>
      <c r="SXH88" s="58"/>
      <c r="SXK88" s="58"/>
      <c r="SXL88" s="58"/>
      <c r="SXS88" s="58"/>
      <c r="SXV88" s="58"/>
      <c r="SXW88" s="58"/>
      <c r="SYD88" s="58"/>
      <c r="SYG88" s="58"/>
      <c r="SYH88" s="58"/>
      <c r="SYO88" s="58"/>
      <c r="SYR88" s="58"/>
      <c r="SYS88" s="58"/>
      <c r="SYZ88" s="58"/>
      <c r="SZC88" s="58"/>
      <c r="SZD88" s="58"/>
      <c r="SZK88" s="58"/>
      <c r="SZN88" s="58"/>
      <c r="SZO88" s="58"/>
      <c r="SZV88" s="58"/>
      <c r="SZY88" s="58"/>
      <c r="SZZ88" s="58"/>
      <c r="TAG88" s="58"/>
      <c r="TAJ88" s="58"/>
      <c r="TAK88" s="58"/>
      <c r="TAR88" s="58"/>
      <c r="TAU88" s="58"/>
      <c r="TAV88" s="58"/>
      <c r="TBC88" s="58"/>
      <c r="TBF88" s="58"/>
      <c r="TBG88" s="58"/>
      <c r="TBN88" s="58"/>
      <c r="TBQ88" s="58"/>
      <c r="TBR88" s="58"/>
      <c r="TBY88" s="58"/>
      <c r="TCB88" s="58"/>
      <c r="TCC88" s="58"/>
      <c r="TCJ88" s="58"/>
      <c r="TCM88" s="58"/>
      <c r="TCN88" s="58"/>
      <c r="TCU88" s="58"/>
      <c r="TCX88" s="58"/>
      <c r="TCY88" s="58"/>
      <c r="TDF88" s="58"/>
      <c r="TDI88" s="58"/>
      <c r="TDJ88" s="58"/>
      <c r="TDQ88" s="58"/>
      <c r="TDT88" s="58"/>
      <c r="TDU88" s="58"/>
      <c r="TEB88" s="58"/>
      <c r="TEE88" s="58"/>
      <c r="TEF88" s="58"/>
      <c r="TEM88" s="58"/>
      <c r="TEP88" s="58"/>
      <c r="TEQ88" s="58"/>
      <c r="TEX88" s="58"/>
      <c r="TFA88" s="58"/>
      <c r="TFB88" s="58"/>
      <c r="TFI88" s="58"/>
      <c r="TFL88" s="58"/>
      <c r="TFM88" s="58"/>
      <c r="TFT88" s="58"/>
      <c r="TFW88" s="58"/>
      <c r="TFX88" s="58"/>
      <c r="TGE88" s="58"/>
      <c r="TGH88" s="58"/>
      <c r="TGI88" s="58"/>
      <c r="TGP88" s="58"/>
      <c r="TGS88" s="58"/>
      <c r="TGT88" s="58"/>
      <c r="THA88" s="58"/>
      <c r="THD88" s="58"/>
      <c r="THE88" s="58"/>
      <c r="THL88" s="58"/>
      <c r="THO88" s="58"/>
      <c r="THP88" s="58"/>
      <c r="THW88" s="58"/>
      <c r="THZ88" s="58"/>
      <c r="TIA88" s="58"/>
      <c r="TIH88" s="58"/>
      <c r="TIK88" s="58"/>
      <c r="TIL88" s="58"/>
      <c r="TIS88" s="58"/>
      <c r="TIV88" s="58"/>
      <c r="TIW88" s="58"/>
      <c r="TJD88" s="58"/>
      <c r="TJG88" s="58"/>
      <c r="TJH88" s="58"/>
      <c r="TJO88" s="58"/>
      <c r="TJR88" s="58"/>
      <c r="TJS88" s="58"/>
      <c r="TJZ88" s="58"/>
      <c r="TKC88" s="58"/>
      <c r="TKD88" s="58"/>
      <c r="TKK88" s="58"/>
      <c r="TKN88" s="58"/>
      <c r="TKO88" s="58"/>
      <c r="TKV88" s="58"/>
      <c r="TKY88" s="58"/>
      <c r="TKZ88" s="58"/>
      <c r="TLG88" s="58"/>
      <c r="TLJ88" s="58"/>
      <c r="TLK88" s="58"/>
      <c r="TLR88" s="58"/>
      <c r="TLU88" s="58"/>
      <c r="TLV88" s="58"/>
      <c r="TMC88" s="58"/>
      <c r="TMF88" s="58"/>
      <c r="TMG88" s="58"/>
      <c r="TMN88" s="58"/>
      <c r="TMQ88" s="58"/>
      <c r="TMR88" s="58"/>
      <c r="TMY88" s="58"/>
      <c r="TNB88" s="58"/>
      <c r="TNC88" s="58"/>
      <c r="TNJ88" s="58"/>
      <c r="TNM88" s="58"/>
      <c r="TNN88" s="58"/>
      <c r="TNU88" s="58"/>
      <c r="TNX88" s="58"/>
      <c r="TNY88" s="58"/>
      <c r="TOF88" s="58"/>
      <c r="TOI88" s="58"/>
      <c r="TOJ88" s="58"/>
      <c r="TOQ88" s="58"/>
      <c r="TOT88" s="58"/>
      <c r="TOU88" s="58"/>
      <c r="TPB88" s="58"/>
      <c r="TPE88" s="58"/>
      <c r="TPF88" s="58"/>
      <c r="TPM88" s="58"/>
      <c r="TPP88" s="58"/>
      <c r="TPQ88" s="58"/>
      <c r="TPX88" s="58"/>
      <c r="TQA88" s="58"/>
      <c r="TQB88" s="58"/>
      <c r="TQI88" s="58"/>
      <c r="TQL88" s="58"/>
      <c r="TQM88" s="58"/>
      <c r="TQT88" s="58"/>
      <c r="TQW88" s="58"/>
      <c r="TQX88" s="58"/>
      <c r="TRE88" s="58"/>
      <c r="TRH88" s="58"/>
      <c r="TRI88" s="58"/>
      <c r="TRP88" s="58"/>
      <c r="TRS88" s="58"/>
      <c r="TRT88" s="58"/>
      <c r="TSA88" s="58"/>
      <c r="TSD88" s="58"/>
      <c r="TSE88" s="58"/>
      <c r="TSL88" s="58"/>
      <c r="TSO88" s="58"/>
      <c r="TSP88" s="58"/>
      <c r="TSW88" s="58"/>
      <c r="TSZ88" s="58"/>
      <c r="TTA88" s="58"/>
      <c r="TTH88" s="58"/>
      <c r="TTK88" s="58"/>
      <c r="TTL88" s="58"/>
      <c r="TTS88" s="58"/>
      <c r="TTV88" s="58"/>
      <c r="TTW88" s="58"/>
      <c r="TUD88" s="58"/>
      <c r="TUG88" s="58"/>
      <c r="TUH88" s="58"/>
      <c r="TUO88" s="58"/>
      <c r="TUR88" s="58"/>
      <c r="TUS88" s="58"/>
      <c r="TUZ88" s="58"/>
      <c r="TVC88" s="58"/>
      <c r="TVD88" s="58"/>
      <c r="TVK88" s="58"/>
      <c r="TVN88" s="58"/>
      <c r="TVO88" s="58"/>
      <c r="TVV88" s="58"/>
      <c r="TVY88" s="58"/>
      <c r="TVZ88" s="58"/>
      <c r="TWG88" s="58"/>
      <c r="TWJ88" s="58"/>
      <c r="TWK88" s="58"/>
      <c r="TWR88" s="58"/>
      <c r="TWU88" s="58"/>
      <c r="TWV88" s="58"/>
      <c r="TXC88" s="58"/>
      <c r="TXF88" s="58"/>
      <c r="TXG88" s="58"/>
      <c r="TXN88" s="58"/>
      <c r="TXQ88" s="58"/>
      <c r="TXR88" s="58"/>
      <c r="TXY88" s="58"/>
      <c r="TYB88" s="58"/>
      <c r="TYC88" s="58"/>
      <c r="TYJ88" s="58"/>
      <c r="TYM88" s="58"/>
      <c r="TYN88" s="58"/>
      <c r="TYU88" s="58"/>
      <c r="TYX88" s="58"/>
      <c r="TYY88" s="58"/>
      <c r="TZF88" s="58"/>
      <c r="TZI88" s="58"/>
      <c r="TZJ88" s="58"/>
      <c r="TZQ88" s="58"/>
      <c r="TZT88" s="58"/>
      <c r="TZU88" s="58"/>
      <c r="UAB88" s="58"/>
      <c r="UAE88" s="58"/>
      <c r="UAF88" s="58"/>
      <c r="UAM88" s="58"/>
      <c r="UAP88" s="58"/>
      <c r="UAQ88" s="58"/>
      <c r="UAX88" s="58"/>
      <c r="UBA88" s="58"/>
      <c r="UBB88" s="58"/>
      <c r="UBI88" s="58"/>
      <c r="UBL88" s="58"/>
      <c r="UBM88" s="58"/>
      <c r="UBT88" s="58"/>
      <c r="UBW88" s="58"/>
      <c r="UBX88" s="58"/>
      <c r="UCE88" s="58"/>
      <c r="UCH88" s="58"/>
      <c r="UCI88" s="58"/>
      <c r="UCP88" s="58"/>
      <c r="UCS88" s="58"/>
      <c r="UCT88" s="58"/>
      <c r="UDA88" s="58"/>
      <c r="UDD88" s="58"/>
      <c r="UDE88" s="58"/>
      <c r="UDL88" s="58"/>
      <c r="UDO88" s="58"/>
      <c r="UDP88" s="58"/>
      <c r="UDW88" s="58"/>
      <c r="UDZ88" s="58"/>
      <c r="UEA88" s="58"/>
      <c r="UEH88" s="58"/>
      <c r="UEK88" s="58"/>
      <c r="UEL88" s="58"/>
      <c r="UES88" s="58"/>
      <c r="UEV88" s="58"/>
      <c r="UEW88" s="58"/>
      <c r="UFD88" s="58"/>
      <c r="UFG88" s="58"/>
      <c r="UFH88" s="58"/>
      <c r="UFO88" s="58"/>
      <c r="UFR88" s="58"/>
      <c r="UFS88" s="58"/>
      <c r="UFZ88" s="58"/>
      <c r="UGC88" s="58"/>
      <c r="UGD88" s="58"/>
      <c r="UGK88" s="58"/>
      <c r="UGN88" s="58"/>
      <c r="UGO88" s="58"/>
      <c r="UGV88" s="58"/>
      <c r="UGY88" s="58"/>
      <c r="UGZ88" s="58"/>
      <c r="UHG88" s="58"/>
      <c r="UHJ88" s="58"/>
      <c r="UHK88" s="58"/>
      <c r="UHR88" s="58"/>
      <c r="UHU88" s="58"/>
      <c r="UHV88" s="58"/>
      <c r="UIC88" s="58"/>
      <c r="UIF88" s="58"/>
      <c r="UIG88" s="58"/>
      <c r="UIN88" s="58"/>
      <c r="UIQ88" s="58"/>
      <c r="UIR88" s="58"/>
      <c r="UIY88" s="58"/>
      <c r="UJB88" s="58"/>
      <c r="UJC88" s="58"/>
      <c r="UJJ88" s="58"/>
      <c r="UJM88" s="58"/>
      <c r="UJN88" s="58"/>
      <c r="UJU88" s="58"/>
      <c r="UJX88" s="58"/>
      <c r="UJY88" s="58"/>
      <c r="UKF88" s="58"/>
      <c r="UKI88" s="58"/>
      <c r="UKJ88" s="58"/>
      <c r="UKQ88" s="58"/>
      <c r="UKT88" s="58"/>
      <c r="UKU88" s="58"/>
      <c r="ULB88" s="58"/>
      <c r="ULE88" s="58"/>
      <c r="ULF88" s="58"/>
      <c r="ULM88" s="58"/>
      <c r="ULP88" s="58"/>
      <c r="ULQ88" s="58"/>
      <c r="ULX88" s="58"/>
      <c r="UMA88" s="58"/>
      <c r="UMB88" s="58"/>
      <c r="UMI88" s="58"/>
      <c r="UML88" s="58"/>
      <c r="UMM88" s="58"/>
      <c r="UMT88" s="58"/>
      <c r="UMW88" s="58"/>
      <c r="UMX88" s="58"/>
      <c r="UNE88" s="58"/>
      <c r="UNH88" s="58"/>
      <c r="UNI88" s="58"/>
      <c r="UNP88" s="58"/>
      <c r="UNS88" s="58"/>
      <c r="UNT88" s="58"/>
      <c r="UOA88" s="58"/>
      <c r="UOD88" s="58"/>
      <c r="UOE88" s="58"/>
      <c r="UOL88" s="58"/>
      <c r="UOO88" s="58"/>
      <c r="UOP88" s="58"/>
      <c r="UOW88" s="58"/>
      <c r="UOZ88" s="58"/>
      <c r="UPA88" s="58"/>
      <c r="UPH88" s="58"/>
      <c r="UPK88" s="58"/>
      <c r="UPL88" s="58"/>
      <c r="UPS88" s="58"/>
      <c r="UPV88" s="58"/>
      <c r="UPW88" s="58"/>
      <c r="UQD88" s="58"/>
      <c r="UQG88" s="58"/>
      <c r="UQH88" s="58"/>
      <c r="UQO88" s="58"/>
      <c r="UQR88" s="58"/>
      <c r="UQS88" s="58"/>
      <c r="UQZ88" s="58"/>
      <c r="URC88" s="58"/>
      <c r="URD88" s="58"/>
      <c r="URK88" s="58"/>
      <c r="URN88" s="58"/>
      <c r="URO88" s="58"/>
      <c r="URV88" s="58"/>
      <c r="URY88" s="58"/>
      <c r="URZ88" s="58"/>
      <c r="USG88" s="58"/>
      <c r="USJ88" s="58"/>
      <c r="USK88" s="58"/>
      <c r="USR88" s="58"/>
      <c r="USU88" s="58"/>
      <c r="USV88" s="58"/>
      <c r="UTC88" s="58"/>
      <c r="UTF88" s="58"/>
      <c r="UTG88" s="58"/>
      <c r="UTN88" s="58"/>
      <c r="UTQ88" s="58"/>
      <c r="UTR88" s="58"/>
      <c r="UTY88" s="58"/>
      <c r="UUB88" s="58"/>
      <c r="UUC88" s="58"/>
      <c r="UUJ88" s="58"/>
      <c r="UUM88" s="58"/>
      <c r="UUN88" s="58"/>
      <c r="UUU88" s="58"/>
      <c r="UUX88" s="58"/>
      <c r="UUY88" s="58"/>
      <c r="UVF88" s="58"/>
      <c r="UVI88" s="58"/>
      <c r="UVJ88" s="58"/>
      <c r="UVQ88" s="58"/>
      <c r="UVT88" s="58"/>
      <c r="UVU88" s="58"/>
      <c r="UWB88" s="58"/>
      <c r="UWE88" s="58"/>
      <c r="UWF88" s="58"/>
      <c r="UWM88" s="58"/>
      <c r="UWP88" s="58"/>
      <c r="UWQ88" s="58"/>
      <c r="UWX88" s="58"/>
      <c r="UXA88" s="58"/>
      <c r="UXB88" s="58"/>
      <c r="UXI88" s="58"/>
      <c r="UXL88" s="58"/>
      <c r="UXM88" s="58"/>
      <c r="UXT88" s="58"/>
      <c r="UXW88" s="58"/>
      <c r="UXX88" s="58"/>
      <c r="UYE88" s="58"/>
      <c r="UYH88" s="58"/>
      <c r="UYI88" s="58"/>
      <c r="UYP88" s="58"/>
      <c r="UYS88" s="58"/>
      <c r="UYT88" s="58"/>
      <c r="UZA88" s="58"/>
      <c r="UZD88" s="58"/>
      <c r="UZE88" s="58"/>
      <c r="UZL88" s="58"/>
      <c r="UZO88" s="58"/>
      <c r="UZP88" s="58"/>
      <c r="UZW88" s="58"/>
      <c r="UZZ88" s="58"/>
      <c r="VAA88" s="58"/>
      <c r="VAH88" s="58"/>
      <c r="VAK88" s="58"/>
      <c r="VAL88" s="58"/>
      <c r="VAS88" s="58"/>
      <c r="VAV88" s="58"/>
      <c r="VAW88" s="58"/>
      <c r="VBD88" s="58"/>
      <c r="VBG88" s="58"/>
      <c r="VBH88" s="58"/>
      <c r="VBO88" s="58"/>
      <c r="VBR88" s="58"/>
      <c r="VBS88" s="58"/>
      <c r="VBZ88" s="58"/>
      <c r="VCC88" s="58"/>
      <c r="VCD88" s="58"/>
      <c r="VCK88" s="58"/>
      <c r="VCN88" s="58"/>
      <c r="VCO88" s="58"/>
      <c r="VCV88" s="58"/>
      <c r="VCY88" s="58"/>
      <c r="VCZ88" s="58"/>
      <c r="VDG88" s="58"/>
      <c r="VDJ88" s="58"/>
      <c r="VDK88" s="58"/>
      <c r="VDR88" s="58"/>
      <c r="VDU88" s="58"/>
      <c r="VDV88" s="58"/>
      <c r="VEC88" s="58"/>
      <c r="VEF88" s="58"/>
      <c r="VEG88" s="58"/>
      <c r="VEN88" s="58"/>
      <c r="VEQ88" s="58"/>
      <c r="VER88" s="58"/>
      <c r="VEY88" s="58"/>
      <c r="VFB88" s="58"/>
      <c r="VFC88" s="58"/>
      <c r="VFJ88" s="58"/>
      <c r="VFM88" s="58"/>
      <c r="VFN88" s="58"/>
      <c r="VFU88" s="58"/>
      <c r="VFX88" s="58"/>
      <c r="VFY88" s="58"/>
      <c r="VGF88" s="58"/>
      <c r="VGI88" s="58"/>
      <c r="VGJ88" s="58"/>
      <c r="VGQ88" s="58"/>
      <c r="VGT88" s="58"/>
      <c r="VGU88" s="58"/>
      <c r="VHB88" s="58"/>
      <c r="VHE88" s="58"/>
      <c r="VHF88" s="58"/>
      <c r="VHM88" s="58"/>
      <c r="VHP88" s="58"/>
      <c r="VHQ88" s="58"/>
      <c r="VHX88" s="58"/>
      <c r="VIA88" s="58"/>
      <c r="VIB88" s="58"/>
      <c r="VII88" s="58"/>
      <c r="VIL88" s="58"/>
      <c r="VIM88" s="58"/>
      <c r="VIT88" s="58"/>
      <c r="VIW88" s="58"/>
      <c r="VIX88" s="58"/>
      <c r="VJE88" s="58"/>
      <c r="VJH88" s="58"/>
      <c r="VJI88" s="58"/>
      <c r="VJP88" s="58"/>
      <c r="VJS88" s="58"/>
      <c r="VJT88" s="58"/>
      <c r="VKA88" s="58"/>
      <c r="VKD88" s="58"/>
      <c r="VKE88" s="58"/>
      <c r="VKL88" s="58"/>
      <c r="VKO88" s="58"/>
      <c r="VKP88" s="58"/>
      <c r="VKW88" s="58"/>
      <c r="VKZ88" s="58"/>
      <c r="VLA88" s="58"/>
      <c r="VLH88" s="58"/>
      <c r="VLK88" s="58"/>
      <c r="VLL88" s="58"/>
      <c r="VLS88" s="58"/>
      <c r="VLV88" s="58"/>
      <c r="VLW88" s="58"/>
      <c r="VMD88" s="58"/>
      <c r="VMG88" s="58"/>
      <c r="VMH88" s="58"/>
      <c r="VMO88" s="58"/>
      <c r="VMR88" s="58"/>
      <c r="VMS88" s="58"/>
      <c r="VMZ88" s="58"/>
      <c r="VNC88" s="58"/>
      <c r="VND88" s="58"/>
      <c r="VNK88" s="58"/>
      <c r="VNN88" s="58"/>
      <c r="VNO88" s="58"/>
      <c r="VNV88" s="58"/>
      <c r="VNY88" s="58"/>
      <c r="VNZ88" s="58"/>
      <c r="VOG88" s="58"/>
      <c r="VOJ88" s="58"/>
      <c r="VOK88" s="58"/>
      <c r="VOR88" s="58"/>
      <c r="VOU88" s="58"/>
      <c r="VOV88" s="58"/>
      <c r="VPC88" s="58"/>
      <c r="VPF88" s="58"/>
      <c r="VPG88" s="58"/>
      <c r="VPN88" s="58"/>
      <c r="VPQ88" s="58"/>
      <c r="VPR88" s="58"/>
      <c r="VPY88" s="58"/>
      <c r="VQB88" s="58"/>
      <c r="VQC88" s="58"/>
      <c r="VQJ88" s="58"/>
      <c r="VQM88" s="58"/>
      <c r="VQN88" s="58"/>
      <c r="VQU88" s="58"/>
      <c r="VQX88" s="58"/>
      <c r="VQY88" s="58"/>
      <c r="VRF88" s="58"/>
      <c r="VRI88" s="58"/>
      <c r="VRJ88" s="58"/>
      <c r="VRQ88" s="58"/>
      <c r="VRT88" s="58"/>
      <c r="VRU88" s="58"/>
      <c r="VSB88" s="58"/>
      <c r="VSE88" s="58"/>
      <c r="VSF88" s="58"/>
      <c r="VSM88" s="58"/>
      <c r="VSP88" s="58"/>
      <c r="VSQ88" s="58"/>
      <c r="VSX88" s="58"/>
      <c r="VTA88" s="58"/>
      <c r="VTB88" s="58"/>
      <c r="VTI88" s="58"/>
      <c r="VTL88" s="58"/>
      <c r="VTM88" s="58"/>
      <c r="VTT88" s="58"/>
      <c r="VTW88" s="58"/>
      <c r="VTX88" s="58"/>
      <c r="VUE88" s="58"/>
      <c r="VUH88" s="58"/>
      <c r="VUI88" s="58"/>
      <c r="VUP88" s="58"/>
      <c r="VUS88" s="58"/>
      <c r="VUT88" s="58"/>
      <c r="VVA88" s="58"/>
      <c r="VVD88" s="58"/>
      <c r="VVE88" s="58"/>
      <c r="VVL88" s="58"/>
      <c r="VVO88" s="58"/>
      <c r="VVP88" s="58"/>
      <c r="VVW88" s="58"/>
      <c r="VVZ88" s="58"/>
      <c r="VWA88" s="58"/>
      <c r="VWH88" s="58"/>
      <c r="VWK88" s="58"/>
      <c r="VWL88" s="58"/>
      <c r="VWS88" s="58"/>
      <c r="VWV88" s="58"/>
      <c r="VWW88" s="58"/>
      <c r="VXD88" s="58"/>
      <c r="VXG88" s="58"/>
      <c r="VXH88" s="58"/>
      <c r="VXO88" s="58"/>
      <c r="VXR88" s="58"/>
      <c r="VXS88" s="58"/>
      <c r="VXZ88" s="58"/>
      <c r="VYC88" s="58"/>
      <c r="VYD88" s="58"/>
      <c r="VYK88" s="58"/>
      <c r="VYN88" s="58"/>
      <c r="VYO88" s="58"/>
      <c r="VYV88" s="58"/>
      <c r="VYY88" s="58"/>
      <c r="VYZ88" s="58"/>
      <c r="VZG88" s="58"/>
      <c r="VZJ88" s="58"/>
      <c r="VZK88" s="58"/>
      <c r="VZR88" s="58"/>
      <c r="VZU88" s="58"/>
      <c r="VZV88" s="58"/>
      <c r="WAC88" s="58"/>
      <c r="WAF88" s="58"/>
      <c r="WAG88" s="58"/>
      <c r="WAN88" s="58"/>
      <c r="WAQ88" s="58"/>
      <c r="WAR88" s="58"/>
      <c r="WAY88" s="58"/>
      <c r="WBB88" s="58"/>
      <c r="WBC88" s="58"/>
      <c r="WBJ88" s="58"/>
      <c r="WBM88" s="58"/>
      <c r="WBN88" s="58"/>
      <c r="WBU88" s="58"/>
      <c r="WBX88" s="58"/>
      <c r="WBY88" s="58"/>
      <c r="WCF88" s="58"/>
      <c r="WCI88" s="58"/>
      <c r="WCJ88" s="58"/>
      <c r="WCQ88" s="58"/>
      <c r="WCT88" s="58"/>
      <c r="WCU88" s="58"/>
      <c r="WDB88" s="58"/>
      <c r="WDE88" s="58"/>
      <c r="WDF88" s="58"/>
      <c r="WDM88" s="58"/>
      <c r="WDP88" s="58"/>
      <c r="WDQ88" s="58"/>
      <c r="WDX88" s="58"/>
      <c r="WEA88" s="58"/>
      <c r="WEB88" s="58"/>
      <c r="WEI88" s="58"/>
      <c r="WEL88" s="58"/>
      <c r="WEM88" s="58"/>
      <c r="WET88" s="58"/>
      <c r="WEW88" s="58"/>
      <c r="WEX88" s="58"/>
      <c r="WFE88" s="58"/>
      <c r="WFH88" s="58"/>
      <c r="WFI88" s="58"/>
      <c r="WFP88" s="58"/>
      <c r="WFS88" s="58"/>
      <c r="WFT88" s="58"/>
      <c r="WGA88" s="58"/>
      <c r="WGD88" s="58"/>
      <c r="WGE88" s="58"/>
      <c r="WGL88" s="58"/>
      <c r="WGO88" s="58"/>
      <c r="WGP88" s="58"/>
      <c r="WGW88" s="58"/>
      <c r="WGZ88" s="58"/>
      <c r="WHA88" s="58"/>
      <c r="WHH88" s="58"/>
      <c r="WHK88" s="58"/>
      <c r="WHL88" s="58"/>
      <c r="WHS88" s="58"/>
      <c r="WHV88" s="58"/>
      <c r="WHW88" s="58"/>
      <c r="WID88" s="58"/>
      <c r="WIG88" s="58"/>
      <c r="WIH88" s="58"/>
      <c r="WIO88" s="58"/>
      <c r="WIR88" s="58"/>
      <c r="WIS88" s="58"/>
      <c r="WIZ88" s="58"/>
      <c r="WJC88" s="58"/>
      <c r="WJD88" s="58"/>
      <c r="WJK88" s="58"/>
      <c r="WJN88" s="58"/>
      <c r="WJO88" s="58"/>
      <c r="WJV88" s="58"/>
      <c r="WJY88" s="58"/>
      <c r="WJZ88" s="58"/>
      <c r="WKG88" s="58"/>
      <c r="WKJ88" s="58"/>
      <c r="WKK88" s="58"/>
      <c r="WKR88" s="58"/>
      <c r="WKU88" s="58"/>
      <c r="WKV88" s="58"/>
      <c r="WLC88" s="58"/>
      <c r="WLF88" s="58"/>
      <c r="WLG88" s="58"/>
      <c r="WLN88" s="58"/>
      <c r="WLQ88" s="58"/>
      <c r="WLR88" s="58"/>
      <c r="WLY88" s="58"/>
      <c r="WMB88" s="58"/>
      <c r="WMC88" s="58"/>
      <c r="WMJ88" s="58"/>
      <c r="WMM88" s="58"/>
      <c r="WMN88" s="58"/>
      <c r="WMU88" s="58"/>
      <c r="WMX88" s="58"/>
      <c r="WMY88" s="58"/>
      <c r="WNF88" s="58"/>
      <c r="WNI88" s="58"/>
      <c r="WNJ88" s="58"/>
      <c r="WNQ88" s="58"/>
      <c r="WNT88" s="58"/>
      <c r="WNU88" s="58"/>
      <c r="WOB88" s="58"/>
      <c r="WOE88" s="58"/>
      <c r="WOF88" s="58"/>
      <c r="WOM88" s="58"/>
      <c r="WOP88" s="58"/>
      <c r="WOQ88" s="58"/>
      <c r="WOX88" s="58"/>
      <c r="WPA88" s="58"/>
      <c r="WPB88" s="58"/>
      <c r="WPI88" s="58"/>
      <c r="WPL88" s="58"/>
      <c r="WPM88" s="58"/>
      <c r="WPT88" s="58"/>
      <c r="WPW88" s="58"/>
      <c r="WPX88" s="58"/>
      <c r="WQE88" s="58"/>
      <c r="WQH88" s="58"/>
      <c r="WQI88" s="58"/>
      <c r="WQP88" s="58"/>
      <c r="WQS88" s="58"/>
      <c r="WQT88" s="58"/>
      <c r="WRA88" s="58"/>
      <c r="WRD88" s="58"/>
      <c r="WRE88" s="58"/>
      <c r="WRL88" s="58"/>
      <c r="WRO88" s="58"/>
      <c r="WRP88" s="58"/>
      <c r="WRW88" s="58"/>
      <c r="WRZ88" s="58"/>
      <c r="WSA88" s="58"/>
      <c r="WSH88" s="58"/>
      <c r="WSK88" s="58"/>
      <c r="WSL88" s="58"/>
      <c r="WSS88" s="58"/>
      <c r="WSV88" s="58"/>
      <c r="WSW88" s="58"/>
      <c r="WTD88" s="58"/>
      <c r="WTG88" s="58"/>
      <c r="WTH88" s="58"/>
      <c r="WTO88" s="58"/>
      <c r="WTR88" s="58"/>
      <c r="WTS88" s="58"/>
      <c r="WTZ88" s="58"/>
      <c r="WUC88" s="58"/>
      <c r="WUD88" s="58"/>
      <c r="WUK88" s="58"/>
      <c r="WUN88" s="58"/>
      <c r="WUO88" s="58"/>
      <c r="WUV88" s="58"/>
      <c r="WUY88" s="58"/>
      <c r="WUZ88" s="58"/>
      <c r="WVG88" s="58"/>
      <c r="WVJ88" s="58"/>
      <c r="WVK88" s="58"/>
      <c r="WVR88" s="58"/>
      <c r="WVU88" s="58"/>
      <c r="WVV88" s="58"/>
      <c r="WWC88" s="58"/>
      <c r="WWF88" s="58"/>
      <c r="WWG88" s="58"/>
      <c r="WWN88" s="58"/>
      <c r="WWQ88" s="58"/>
      <c r="WWR88" s="58"/>
      <c r="WWY88" s="58"/>
      <c r="WXB88" s="58"/>
      <c r="WXC88" s="58"/>
      <c r="WXJ88" s="58"/>
      <c r="WXM88" s="58"/>
      <c r="WXN88" s="58"/>
      <c r="WXU88" s="58"/>
      <c r="WXX88" s="58"/>
      <c r="WXY88" s="58"/>
      <c r="WYF88" s="58"/>
      <c r="WYI88" s="58"/>
      <c r="WYJ88" s="58"/>
      <c r="WYQ88" s="58"/>
      <c r="WYT88" s="58"/>
      <c r="WYU88" s="58"/>
      <c r="WZB88" s="58"/>
      <c r="WZE88" s="58"/>
      <c r="WZF88" s="58"/>
      <c r="WZM88" s="58"/>
      <c r="WZP88" s="58"/>
      <c r="WZQ88" s="58"/>
      <c r="WZX88" s="58"/>
      <c r="XAA88" s="58"/>
      <c r="XAB88" s="58"/>
      <c r="XAI88" s="58"/>
      <c r="XAL88" s="58"/>
      <c r="XAM88" s="58"/>
      <c r="XAT88" s="58"/>
      <c r="XAW88" s="58"/>
      <c r="XAX88" s="58"/>
      <c r="XBE88" s="58"/>
      <c r="XBH88" s="58"/>
      <c r="XBI88" s="58"/>
      <c r="XBP88" s="58"/>
      <c r="XBS88" s="58"/>
      <c r="XBT88" s="58"/>
      <c r="XCA88" s="58"/>
      <c r="XCD88" s="58"/>
      <c r="XCE88" s="58"/>
      <c r="XCL88" s="58"/>
      <c r="XCO88" s="58"/>
      <c r="XCP88" s="58"/>
      <c r="XCW88" s="58"/>
      <c r="XCZ88" s="58"/>
      <c r="XDA88" s="58"/>
      <c r="XDH88" s="58"/>
      <c r="XDK88" s="58"/>
      <c r="XDL88" s="58"/>
      <c r="XDS88" s="58"/>
      <c r="XDV88" s="58"/>
      <c r="XDW88" s="58"/>
      <c r="XED88" s="58"/>
      <c r="XEG88" s="58"/>
      <c r="XEH88" s="58"/>
    </row>
    <row r="89" spans="2:1024 1027:2047 2050:3070 3073:5120 5127:6143 6150:7166 7173:8189 8196:9212 9219:10235 10242:11258 11265:12288 12291:13311 13314:14334 14337:16362" ht="60" customHeight="1">
      <c r="B89" s="60" t="s">
        <v>74</v>
      </c>
      <c r="C89" s="61"/>
      <c r="D89" s="61"/>
      <c r="E89" s="61"/>
      <c r="F89" s="62"/>
      <c r="G89" s="310"/>
      <c r="H89" s="306"/>
      <c r="I89" s="161"/>
      <c r="J89" s="322"/>
      <c r="K89" s="161"/>
      <c r="L89" s="159"/>
      <c r="M89" s="176"/>
      <c r="N89" s="161"/>
      <c r="W89" s="58"/>
      <c r="Z89" s="58"/>
      <c r="AA89" s="58"/>
      <c r="AH89" s="58"/>
      <c r="AK89" s="58"/>
      <c r="AL89" s="58"/>
      <c r="AS89" s="58"/>
      <c r="AV89" s="58"/>
      <c r="AW89" s="58"/>
      <c r="BD89" s="58"/>
      <c r="BG89" s="58"/>
      <c r="BH89" s="58"/>
      <c r="BO89" s="58"/>
      <c r="BR89" s="58"/>
      <c r="BS89" s="58"/>
      <c r="BZ89" s="58"/>
      <c r="CC89" s="58"/>
      <c r="CD89" s="58"/>
      <c r="CK89" s="58"/>
      <c r="CN89" s="58"/>
      <c r="CO89" s="58"/>
      <c r="CV89" s="58"/>
      <c r="CY89" s="58"/>
      <c r="CZ89" s="58"/>
      <c r="DG89" s="58"/>
      <c r="DJ89" s="58"/>
      <c r="DK89" s="58"/>
      <c r="DR89" s="58"/>
      <c r="DU89" s="58"/>
      <c r="DV89" s="58"/>
      <c r="EC89" s="58"/>
      <c r="EF89" s="58"/>
      <c r="EG89" s="58"/>
      <c r="EN89" s="58"/>
      <c r="EQ89" s="58"/>
      <c r="ER89" s="58"/>
      <c r="EY89" s="58"/>
      <c r="FB89" s="58"/>
      <c r="FC89" s="58"/>
      <c r="FJ89" s="58"/>
      <c r="FM89" s="58"/>
      <c r="FN89" s="58"/>
      <c r="FU89" s="58"/>
      <c r="FX89" s="58"/>
      <c r="FY89" s="58"/>
      <c r="GF89" s="58"/>
      <c r="GI89" s="58"/>
      <c r="GJ89" s="58"/>
      <c r="GQ89" s="58"/>
      <c r="GT89" s="58"/>
      <c r="GU89" s="58"/>
      <c r="HB89" s="58"/>
      <c r="HE89" s="58"/>
      <c r="HF89" s="58"/>
      <c r="HM89" s="58"/>
      <c r="HP89" s="58"/>
      <c r="HQ89" s="58"/>
      <c r="HX89" s="58"/>
      <c r="IA89" s="58"/>
      <c r="IB89" s="58"/>
      <c r="II89" s="58"/>
      <c r="IL89" s="58"/>
      <c r="IM89" s="58"/>
      <c r="IT89" s="58"/>
      <c r="IW89" s="58"/>
      <c r="IX89" s="58"/>
      <c r="JE89" s="58"/>
      <c r="JH89" s="58"/>
      <c r="JI89" s="58"/>
      <c r="JP89" s="58"/>
      <c r="JS89" s="58"/>
      <c r="JT89" s="58"/>
      <c r="KA89" s="58"/>
      <c r="KD89" s="58"/>
      <c r="KE89" s="58"/>
      <c r="KL89" s="58"/>
      <c r="KO89" s="58"/>
      <c r="KP89" s="58"/>
      <c r="KW89" s="58"/>
      <c r="KZ89" s="58"/>
      <c r="LA89" s="58"/>
      <c r="LH89" s="58"/>
      <c r="LK89" s="58"/>
      <c r="LL89" s="58"/>
      <c r="LS89" s="58"/>
      <c r="LV89" s="58"/>
      <c r="LW89" s="58"/>
      <c r="MD89" s="58"/>
      <c r="MG89" s="58"/>
      <c r="MH89" s="58"/>
      <c r="MO89" s="58"/>
      <c r="MR89" s="58"/>
      <c r="MS89" s="58"/>
      <c r="MZ89" s="58"/>
      <c r="NC89" s="58"/>
      <c r="ND89" s="58"/>
      <c r="NK89" s="58"/>
      <c r="NN89" s="58"/>
      <c r="NO89" s="58"/>
      <c r="NV89" s="58"/>
      <c r="NY89" s="58"/>
      <c r="NZ89" s="58"/>
      <c r="OG89" s="58"/>
      <c r="OJ89" s="58"/>
      <c r="OK89" s="58"/>
      <c r="OR89" s="58"/>
      <c r="OU89" s="58"/>
      <c r="OV89" s="58"/>
      <c r="PC89" s="58"/>
      <c r="PF89" s="58"/>
      <c r="PG89" s="58"/>
      <c r="PN89" s="58"/>
      <c r="PQ89" s="58"/>
      <c r="PR89" s="58"/>
      <c r="PY89" s="58"/>
      <c r="QB89" s="58"/>
      <c r="QC89" s="58"/>
      <c r="QJ89" s="58"/>
      <c r="QM89" s="58"/>
      <c r="QN89" s="58"/>
      <c r="QU89" s="58"/>
      <c r="QX89" s="58"/>
      <c r="QY89" s="58"/>
      <c r="RF89" s="58"/>
      <c r="RI89" s="58"/>
      <c r="RJ89" s="58"/>
      <c r="RQ89" s="58"/>
      <c r="RT89" s="58"/>
      <c r="RU89" s="58"/>
      <c r="SB89" s="58"/>
      <c r="SE89" s="58"/>
      <c r="SF89" s="58"/>
      <c r="SM89" s="58"/>
      <c r="SP89" s="58"/>
      <c r="SQ89" s="58"/>
      <c r="SX89" s="58"/>
      <c r="TA89" s="58"/>
      <c r="TB89" s="58"/>
      <c r="TI89" s="58"/>
      <c r="TL89" s="58"/>
      <c r="TM89" s="58"/>
      <c r="TT89" s="58"/>
      <c r="TW89" s="58"/>
      <c r="TX89" s="58"/>
      <c r="UE89" s="58"/>
      <c r="UH89" s="58"/>
      <c r="UI89" s="58"/>
      <c r="UP89" s="58"/>
      <c r="US89" s="58"/>
      <c r="UT89" s="58"/>
      <c r="VA89" s="58"/>
      <c r="VD89" s="58"/>
      <c r="VE89" s="58"/>
      <c r="VL89" s="58"/>
      <c r="VO89" s="58"/>
      <c r="VP89" s="58"/>
      <c r="VW89" s="58"/>
      <c r="VZ89" s="58"/>
      <c r="WA89" s="58"/>
      <c r="WH89" s="58"/>
      <c r="WK89" s="58"/>
      <c r="WL89" s="58"/>
      <c r="WS89" s="58"/>
      <c r="WV89" s="58"/>
      <c r="WW89" s="58"/>
      <c r="XD89" s="58"/>
      <c r="XG89" s="58"/>
      <c r="XH89" s="58"/>
      <c r="XO89" s="58"/>
      <c r="XR89" s="58"/>
      <c r="XS89" s="58"/>
      <c r="XZ89" s="58"/>
      <c r="YC89" s="58"/>
      <c r="YD89" s="58"/>
      <c r="YK89" s="58"/>
      <c r="YN89" s="58"/>
      <c r="YO89" s="58"/>
      <c r="YV89" s="58"/>
      <c r="YY89" s="58"/>
      <c r="YZ89" s="58"/>
      <c r="ZG89" s="58"/>
      <c r="ZJ89" s="58"/>
      <c r="ZK89" s="58"/>
      <c r="ZR89" s="58"/>
      <c r="ZU89" s="58"/>
      <c r="ZV89" s="58"/>
      <c r="AAC89" s="58"/>
      <c r="AAF89" s="58"/>
      <c r="AAG89" s="58"/>
      <c r="AAN89" s="58"/>
      <c r="AAQ89" s="58"/>
      <c r="AAR89" s="58"/>
      <c r="AAY89" s="58"/>
      <c r="ABB89" s="58"/>
      <c r="ABC89" s="58"/>
      <c r="ABJ89" s="58"/>
      <c r="ABM89" s="58"/>
      <c r="ABN89" s="58"/>
      <c r="ABU89" s="58"/>
      <c r="ABX89" s="58"/>
      <c r="ABY89" s="58"/>
      <c r="ACF89" s="58"/>
      <c r="ACI89" s="58"/>
      <c r="ACJ89" s="58"/>
      <c r="ACQ89" s="58"/>
      <c r="ACT89" s="58"/>
      <c r="ACU89" s="58"/>
      <c r="ADB89" s="58"/>
      <c r="ADE89" s="58"/>
      <c r="ADF89" s="58"/>
      <c r="ADM89" s="58"/>
      <c r="ADP89" s="58"/>
      <c r="ADQ89" s="58"/>
      <c r="ADX89" s="58"/>
      <c r="AEA89" s="58"/>
      <c r="AEB89" s="58"/>
      <c r="AEI89" s="58"/>
      <c r="AEL89" s="58"/>
      <c r="AEM89" s="58"/>
      <c r="AET89" s="58"/>
      <c r="AEW89" s="58"/>
      <c r="AEX89" s="58"/>
      <c r="AFE89" s="58"/>
      <c r="AFH89" s="58"/>
      <c r="AFI89" s="58"/>
      <c r="AFP89" s="58"/>
      <c r="AFS89" s="58"/>
      <c r="AFT89" s="58"/>
      <c r="AGA89" s="58"/>
      <c r="AGD89" s="58"/>
      <c r="AGE89" s="58"/>
      <c r="AGL89" s="58"/>
      <c r="AGO89" s="58"/>
      <c r="AGP89" s="58"/>
      <c r="AGW89" s="58"/>
      <c r="AGZ89" s="58"/>
      <c r="AHA89" s="58"/>
      <c r="AHH89" s="58"/>
      <c r="AHK89" s="58"/>
      <c r="AHL89" s="58"/>
      <c r="AHS89" s="58"/>
      <c r="AHV89" s="58"/>
      <c r="AHW89" s="58"/>
      <c r="AID89" s="58"/>
      <c r="AIG89" s="58"/>
      <c r="AIH89" s="58"/>
      <c r="AIO89" s="58"/>
      <c r="AIR89" s="58"/>
      <c r="AIS89" s="58"/>
      <c r="AIZ89" s="58"/>
      <c r="AJC89" s="58"/>
      <c r="AJD89" s="58"/>
      <c r="AJK89" s="58"/>
      <c r="AJN89" s="58"/>
      <c r="AJO89" s="58"/>
      <c r="AJV89" s="58"/>
      <c r="AJY89" s="58"/>
      <c r="AJZ89" s="58"/>
      <c r="AKG89" s="58"/>
      <c r="AKJ89" s="58"/>
      <c r="AKK89" s="58"/>
      <c r="AKR89" s="58"/>
      <c r="AKU89" s="58"/>
      <c r="AKV89" s="58"/>
      <c r="ALC89" s="58"/>
      <c r="ALF89" s="58"/>
      <c r="ALG89" s="58"/>
      <c r="ALN89" s="58"/>
      <c r="ALQ89" s="58"/>
      <c r="ALR89" s="58"/>
      <c r="ALY89" s="58"/>
      <c r="AMB89" s="58"/>
      <c r="AMC89" s="58"/>
      <c r="AMJ89" s="58"/>
      <c r="AMM89" s="58"/>
      <c r="AMN89" s="58"/>
      <c r="AMU89" s="58"/>
      <c r="AMX89" s="58"/>
      <c r="AMY89" s="58"/>
      <c r="ANF89" s="58"/>
      <c r="ANI89" s="58"/>
      <c r="ANJ89" s="58"/>
      <c r="ANQ89" s="58"/>
      <c r="ANT89" s="58"/>
      <c r="ANU89" s="58"/>
      <c r="AOB89" s="58"/>
      <c r="AOE89" s="58"/>
      <c r="AOF89" s="58"/>
      <c r="AOM89" s="58"/>
      <c r="AOP89" s="58"/>
      <c r="AOQ89" s="58"/>
      <c r="AOX89" s="58"/>
      <c r="APA89" s="58"/>
      <c r="APB89" s="58"/>
      <c r="API89" s="58"/>
      <c r="APL89" s="58"/>
      <c r="APM89" s="58"/>
      <c r="APT89" s="58"/>
      <c r="APW89" s="58"/>
      <c r="APX89" s="58"/>
      <c r="AQE89" s="58"/>
      <c r="AQH89" s="58"/>
      <c r="AQI89" s="58"/>
      <c r="AQP89" s="58"/>
      <c r="AQS89" s="58"/>
      <c r="AQT89" s="58"/>
      <c r="ARA89" s="58"/>
      <c r="ARD89" s="58"/>
      <c r="ARE89" s="58"/>
      <c r="ARL89" s="58"/>
      <c r="ARO89" s="58"/>
      <c r="ARP89" s="58"/>
      <c r="ARW89" s="58"/>
      <c r="ARZ89" s="58"/>
      <c r="ASA89" s="58"/>
      <c r="ASH89" s="58"/>
      <c r="ASK89" s="58"/>
      <c r="ASL89" s="58"/>
      <c r="ASS89" s="58"/>
      <c r="ASV89" s="58"/>
      <c r="ASW89" s="58"/>
      <c r="ATD89" s="58"/>
      <c r="ATG89" s="58"/>
      <c r="ATH89" s="58"/>
      <c r="ATO89" s="58"/>
      <c r="ATR89" s="58"/>
      <c r="ATS89" s="58"/>
      <c r="ATZ89" s="58"/>
      <c r="AUC89" s="58"/>
      <c r="AUD89" s="58"/>
      <c r="AUK89" s="58"/>
      <c r="AUN89" s="58"/>
      <c r="AUO89" s="58"/>
      <c r="AUV89" s="58"/>
      <c r="AUY89" s="58"/>
      <c r="AUZ89" s="58"/>
      <c r="AVG89" s="58"/>
      <c r="AVJ89" s="58"/>
      <c r="AVK89" s="58"/>
      <c r="AVR89" s="58"/>
      <c r="AVU89" s="58"/>
      <c r="AVV89" s="58"/>
      <c r="AWC89" s="58"/>
      <c r="AWF89" s="58"/>
      <c r="AWG89" s="58"/>
      <c r="AWN89" s="58"/>
      <c r="AWQ89" s="58"/>
      <c r="AWR89" s="58"/>
      <c r="AWY89" s="58"/>
      <c r="AXB89" s="58"/>
      <c r="AXC89" s="58"/>
      <c r="AXJ89" s="58"/>
      <c r="AXM89" s="58"/>
      <c r="AXN89" s="58"/>
      <c r="AXU89" s="58"/>
      <c r="AXX89" s="58"/>
      <c r="AXY89" s="58"/>
      <c r="AYF89" s="58"/>
      <c r="AYI89" s="58"/>
      <c r="AYJ89" s="58"/>
      <c r="AYQ89" s="58"/>
      <c r="AYT89" s="58"/>
      <c r="AYU89" s="58"/>
      <c r="AZB89" s="58"/>
      <c r="AZE89" s="58"/>
      <c r="AZF89" s="58"/>
      <c r="AZM89" s="58"/>
      <c r="AZP89" s="58"/>
      <c r="AZQ89" s="58"/>
      <c r="AZX89" s="58"/>
      <c r="BAA89" s="58"/>
      <c r="BAB89" s="58"/>
      <c r="BAI89" s="58"/>
      <c r="BAL89" s="58"/>
      <c r="BAM89" s="58"/>
      <c r="BAT89" s="58"/>
      <c r="BAW89" s="58"/>
      <c r="BAX89" s="58"/>
      <c r="BBE89" s="58"/>
      <c r="BBH89" s="58"/>
      <c r="BBI89" s="58"/>
      <c r="BBP89" s="58"/>
      <c r="BBS89" s="58"/>
      <c r="BBT89" s="58"/>
      <c r="BCA89" s="58"/>
      <c r="BCD89" s="58"/>
      <c r="BCE89" s="58"/>
      <c r="BCL89" s="58"/>
      <c r="BCO89" s="58"/>
      <c r="BCP89" s="58"/>
      <c r="BCW89" s="58"/>
      <c r="BCZ89" s="58"/>
      <c r="BDA89" s="58"/>
      <c r="BDH89" s="58"/>
      <c r="BDK89" s="58"/>
      <c r="BDL89" s="58"/>
      <c r="BDS89" s="58"/>
      <c r="BDV89" s="58"/>
      <c r="BDW89" s="58"/>
      <c r="BED89" s="58"/>
      <c r="BEG89" s="58"/>
      <c r="BEH89" s="58"/>
      <c r="BEO89" s="58"/>
      <c r="BER89" s="58"/>
      <c r="BES89" s="58"/>
      <c r="BEZ89" s="58"/>
      <c r="BFC89" s="58"/>
      <c r="BFD89" s="58"/>
      <c r="BFK89" s="58"/>
      <c r="BFN89" s="58"/>
      <c r="BFO89" s="58"/>
      <c r="BFV89" s="58"/>
      <c r="BFY89" s="58"/>
      <c r="BFZ89" s="58"/>
      <c r="BGG89" s="58"/>
      <c r="BGJ89" s="58"/>
      <c r="BGK89" s="58"/>
      <c r="BGR89" s="58"/>
      <c r="BGU89" s="58"/>
      <c r="BGV89" s="58"/>
      <c r="BHC89" s="58"/>
      <c r="BHF89" s="58"/>
      <c r="BHG89" s="58"/>
      <c r="BHN89" s="58"/>
      <c r="BHQ89" s="58"/>
      <c r="BHR89" s="58"/>
      <c r="BHY89" s="58"/>
      <c r="BIB89" s="58"/>
      <c r="BIC89" s="58"/>
      <c r="BIJ89" s="58"/>
      <c r="BIM89" s="58"/>
      <c r="BIN89" s="58"/>
      <c r="BIU89" s="58"/>
      <c r="BIX89" s="58"/>
      <c r="BIY89" s="58"/>
      <c r="BJF89" s="58"/>
      <c r="BJI89" s="58"/>
      <c r="BJJ89" s="58"/>
      <c r="BJQ89" s="58"/>
      <c r="BJT89" s="58"/>
      <c r="BJU89" s="58"/>
      <c r="BKB89" s="58"/>
      <c r="BKE89" s="58"/>
      <c r="BKF89" s="58"/>
      <c r="BKM89" s="58"/>
      <c r="BKP89" s="58"/>
      <c r="BKQ89" s="58"/>
      <c r="BKX89" s="58"/>
      <c r="BLA89" s="58"/>
      <c r="BLB89" s="58"/>
      <c r="BLI89" s="58"/>
      <c r="BLL89" s="58"/>
      <c r="BLM89" s="58"/>
      <c r="BLT89" s="58"/>
      <c r="BLW89" s="58"/>
      <c r="BLX89" s="58"/>
      <c r="BME89" s="58"/>
      <c r="BMH89" s="58"/>
      <c r="BMI89" s="58"/>
      <c r="BMP89" s="58"/>
      <c r="BMS89" s="58"/>
      <c r="BMT89" s="58"/>
      <c r="BNA89" s="58"/>
      <c r="BND89" s="58"/>
      <c r="BNE89" s="58"/>
      <c r="BNL89" s="58"/>
      <c r="BNO89" s="58"/>
      <c r="BNP89" s="58"/>
      <c r="BNW89" s="58"/>
      <c r="BNZ89" s="58"/>
      <c r="BOA89" s="58"/>
      <c r="BOH89" s="58"/>
      <c r="BOK89" s="58"/>
      <c r="BOL89" s="58"/>
      <c r="BOS89" s="58"/>
      <c r="BOV89" s="58"/>
      <c r="BOW89" s="58"/>
      <c r="BPD89" s="58"/>
      <c r="BPG89" s="58"/>
      <c r="BPH89" s="58"/>
      <c r="BPO89" s="58"/>
      <c r="BPR89" s="58"/>
      <c r="BPS89" s="58"/>
      <c r="BPZ89" s="58"/>
      <c r="BQC89" s="58"/>
      <c r="BQD89" s="58"/>
      <c r="BQK89" s="58"/>
      <c r="BQN89" s="58"/>
      <c r="BQO89" s="58"/>
      <c r="BQV89" s="58"/>
      <c r="BQY89" s="58"/>
      <c r="BQZ89" s="58"/>
      <c r="BRG89" s="58"/>
      <c r="BRJ89" s="58"/>
      <c r="BRK89" s="58"/>
      <c r="BRR89" s="58"/>
      <c r="BRU89" s="58"/>
      <c r="BRV89" s="58"/>
      <c r="BSC89" s="58"/>
      <c r="BSF89" s="58"/>
      <c r="BSG89" s="58"/>
      <c r="BSN89" s="58"/>
      <c r="BSQ89" s="58"/>
      <c r="BSR89" s="58"/>
      <c r="BSY89" s="58"/>
      <c r="BTB89" s="58"/>
      <c r="BTC89" s="58"/>
      <c r="BTJ89" s="58"/>
      <c r="BTM89" s="58"/>
      <c r="BTN89" s="58"/>
      <c r="BTU89" s="58"/>
      <c r="BTX89" s="58"/>
      <c r="BTY89" s="58"/>
      <c r="BUF89" s="58"/>
      <c r="BUI89" s="58"/>
      <c r="BUJ89" s="58"/>
      <c r="BUQ89" s="58"/>
      <c r="BUT89" s="58"/>
      <c r="BUU89" s="58"/>
      <c r="BVB89" s="58"/>
      <c r="BVE89" s="58"/>
      <c r="BVF89" s="58"/>
      <c r="BVM89" s="58"/>
      <c r="BVP89" s="58"/>
      <c r="BVQ89" s="58"/>
      <c r="BVX89" s="58"/>
      <c r="BWA89" s="58"/>
      <c r="BWB89" s="58"/>
      <c r="BWI89" s="58"/>
      <c r="BWL89" s="58"/>
      <c r="BWM89" s="58"/>
      <c r="BWT89" s="58"/>
      <c r="BWW89" s="58"/>
      <c r="BWX89" s="58"/>
      <c r="BXE89" s="58"/>
      <c r="BXH89" s="58"/>
      <c r="BXI89" s="58"/>
      <c r="BXP89" s="58"/>
      <c r="BXS89" s="58"/>
      <c r="BXT89" s="58"/>
      <c r="BYA89" s="58"/>
      <c r="BYD89" s="58"/>
      <c r="BYE89" s="58"/>
      <c r="BYL89" s="58"/>
      <c r="BYO89" s="58"/>
      <c r="BYP89" s="58"/>
      <c r="BYW89" s="58"/>
      <c r="BYZ89" s="58"/>
      <c r="BZA89" s="58"/>
      <c r="BZH89" s="58"/>
      <c r="BZK89" s="58"/>
      <c r="BZL89" s="58"/>
      <c r="BZS89" s="58"/>
      <c r="BZV89" s="58"/>
      <c r="BZW89" s="58"/>
      <c r="CAD89" s="58"/>
      <c r="CAG89" s="58"/>
      <c r="CAH89" s="58"/>
      <c r="CAO89" s="58"/>
      <c r="CAR89" s="58"/>
      <c r="CAS89" s="58"/>
      <c r="CAZ89" s="58"/>
      <c r="CBC89" s="58"/>
      <c r="CBD89" s="58"/>
      <c r="CBK89" s="58"/>
      <c r="CBN89" s="58"/>
      <c r="CBO89" s="58"/>
      <c r="CBV89" s="58"/>
      <c r="CBY89" s="58"/>
      <c r="CBZ89" s="58"/>
      <c r="CCG89" s="58"/>
      <c r="CCJ89" s="58"/>
      <c r="CCK89" s="58"/>
      <c r="CCR89" s="58"/>
      <c r="CCU89" s="58"/>
      <c r="CCV89" s="58"/>
      <c r="CDC89" s="58"/>
      <c r="CDF89" s="58"/>
      <c r="CDG89" s="58"/>
      <c r="CDN89" s="58"/>
      <c r="CDQ89" s="58"/>
      <c r="CDR89" s="58"/>
      <c r="CDY89" s="58"/>
      <c r="CEB89" s="58"/>
      <c r="CEC89" s="58"/>
      <c r="CEJ89" s="58"/>
      <c r="CEM89" s="58"/>
      <c r="CEN89" s="58"/>
      <c r="CEU89" s="58"/>
      <c r="CEX89" s="58"/>
      <c r="CEY89" s="58"/>
      <c r="CFF89" s="58"/>
      <c r="CFI89" s="58"/>
      <c r="CFJ89" s="58"/>
      <c r="CFQ89" s="58"/>
      <c r="CFT89" s="58"/>
      <c r="CFU89" s="58"/>
      <c r="CGB89" s="58"/>
      <c r="CGE89" s="58"/>
      <c r="CGF89" s="58"/>
      <c r="CGM89" s="58"/>
      <c r="CGP89" s="58"/>
      <c r="CGQ89" s="58"/>
      <c r="CGX89" s="58"/>
      <c r="CHA89" s="58"/>
      <c r="CHB89" s="58"/>
      <c r="CHI89" s="58"/>
      <c r="CHL89" s="58"/>
      <c r="CHM89" s="58"/>
      <c r="CHT89" s="58"/>
      <c r="CHW89" s="58"/>
      <c r="CHX89" s="58"/>
      <c r="CIE89" s="58"/>
      <c r="CIH89" s="58"/>
      <c r="CII89" s="58"/>
      <c r="CIP89" s="58"/>
      <c r="CIS89" s="58"/>
      <c r="CIT89" s="58"/>
      <c r="CJA89" s="58"/>
      <c r="CJD89" s="58"/>
      <c r="CJE89" s="58"/>
      <c r="CJL89" s="58"/>
      <c r="CJO89" s="58"/>
      <c r="CJP89" s="58"/>
      <c r="CJW89" s="58"/>
      <c r="CJZ89" s="58"/>
      <c r="CKA89" s="58"/>
      <c r="CKH89" s="58"/>
      <c r="CKK89" s="58"/>
      <c r="CKL89" s="58"/>
      <c r="CKS89" s="58"/>
      <c r="CKV89" s="58"/>
      <c r="CKW89" s="58"/>
      <c r="CLD89" s="58"/>
      <c r="CLG89" s="58"/>
      <c r="CLH89" s="58"/>
      <c r="CLO89" s="58"/>
      <c r="CLR89" s="58"/>
      <c r="CLS89" s="58"/>
      <c r="CLZ89" s="58"/>
      <c r="CMC89" s="58"/>
      <c r="CMD89" s="58"/>
      <c r="CMK89" s="58"/>
      <c r="CMN89" s="58"/>
      <c r="CMO89" s="58"/>
      <c r="CMV89" s="58"/>
      <c r="CMY89" s="58"/>
      <c r="CMZ89" s="58"/>
      <c r="CNG89" s="58"/>
      <c r="CNJ89" s="58"/>
      <c r="CNK89" s="58"/>
      <c r="CNR89" s="58"/>
      <c r="CNU89" s="58"/>
      <c r="CNV89" s="58"/>
      <c r="COC89" s="58"/>
      <c r="COF89" s="58"/>
      <c r="COG89" s="58"/>
      <c r="CON89" s="58"/>
      <c r="COQ89" s="58"/>
      <c r="COR89" s="58"/>
      <c r="COY89" s="58"/>
      <c r="CPB89" s="58"/>
      <c r="CPC89" s="58"/>
      <c r="CPJ89" s="58"/>
      <c r="CPM89" s="58"/>
      <c r="CPN89" s="58"/>
      <c r="CPU89" s="58"/>
      <c r="CPX89" s="58"/>
      <c r="CPY89" s="58"/>
      <c r="CQF89" s="58"/>
      <c r="CQI89" s="58"/>
      <c r="CQJ89" s="58"/>
      <c r="CQQ89" s="58"/>
      <c r="CQT89" s="58"/>
      <c r="CQU89" s="58"/>
      <c r="CRB89" s="58"/>
      <c r="CRE89" s="58"/>
      <c r="CRF89" s="58"/>
      <c r="CRM89" s="58"/>
      <c r="CRP89" s="58"/>
      <c r="CRQ89" s="58"/>
      <c r="CRX89" s="58"/>
      <c r="CSA89" s="58"/>
      <c r="CSB89" s="58"/>
      <c r="CSI89" s="58"/>
      <c r="CSL89" s="58"/>
      <c r="CSM89" s="58"/>
      <c r="CST89" s="58"/>
      <c r="CSW89" s="58"/>
      <c r="CSX89" s="58"/>
      <c r="CTE89" s="58"/>
      <c r="CTH89" s="58"/>
      <c r="CTI89" s="58"/>
      <c r="CTP89" s="58"/>
      <c r="CTS89" s="58"/>
      <c r="CTT89" s="58"/>
      <c r="CUA89" s="58"/>
      <c r="CUD89" s="58"/>
      <c r="CUE89" s="58"/>
      <c r="CUL89" s="58"/>
      <c r="CUO89" s="58"/>
      <c r="CUP89" s="58"/>
      <c r="CUW89" s="58"/>
      <c r="CUZ89" s="58"/>
      <c r="CVA89" s="58"/>
      <c r="CVH89" s="58"/>
      <c r="CVK89" s="58"/>
      <c r="CVL89" s="58"/>
      <c r="CVS89" s="58"/>
      <c r="CVV89" s="58"/>
      <c r="CVW89" s="58"/>
      <c r="CWD89" s="58"/>
      <c r="CWG89" s="58"/>
      <c r="CWH89" s="58"/>
      <c r="CWO89" s="58"/>
      <c r="CWR89" s="58"/>
      <c r="CWS89" s="58"/>
      <c r="CWZ89" s="58"/>
      <c r="CXC89" s="58"/>
      <c r="CXD89" s="58"/>
      <c r="CXK89" s="58"/>
      <c r="CXN89" s="58"/>
      <c r="CXO89" s="58"/>
      <c r="CXV89" s="58"/>
      <c r="CXY89" s="58"/>
      <c r="CXZ89" s="58"/>
      <c r="CYG89" s="58"/>
      <c r="CYJ89" s="58"/>
      <c r="CYK89" s="58"/>
      <c r="CYR89" s="58"/>
      <c r="CYU89" s="58"/>
      <c r="CYV89" s="58"/>
      <c r="CZC89" s="58"/>
      <c r="CZF89" s="58"/>
      <c r="CZG89" s="58"/>
      <c r="CZN89" s="58"/>
      <c r="CZQ89" s="58"/>
      <c r="CZR89" s="58"/>
      <c r="CZY89" s="58"/>
      <c r="DAB89" s="58"/>
      <c r="DAC89" s="58"/>
      <c r="DAJ89" s="58"/>
      <c r="DAM89" s="58"/>
      <c r="DAN89" s="58"/>
      <c r="DAU89" s="58"/>
      <c r="DAX89" s="58"/>
      <c r="DAY89" s="58"/>
      <c r="DBF89" s="58"/>
      <c r="DBI89" s="58"/>
      <c r="DBJ89" s="58"/>
      <c r="DBQ89" s="58"/>
      <c r="DBT89" s="58"/>
      <c r="DBU89" s="58"/>
      <c r="DCB89" s="58"/>
      <c r="DCE89" s="58"/>
      <c r="DCF89" s="58"/>
      <c r="DCM89" s="58"/>
      <c r="DCP89" s="58"/>
      <c r="DCQ89" s="58"/>
      <c r="DCX89" s="58"/>
      <c r="DDA89" s="58"/>
      <c r="DDB89" s="58"/>
      <c r="DDI89" s="58"/>
      <c r="DDL89" s="58"/>
      <c r="DDM89" s="58"/>
      <c r="DDT89" s="58"/>
      <c r="DDW89" s="58"/>
      <c r="DDX89" s="58"/>
      <c r="DEE89" s="58"/>
      <c r="DEH89" s="58"/>
      <c r="DEI89" s="58"/>
      <c r="DEP89" s="58"/>
      <c r="DES89" s="58"/>
      <c r="DET89" s="58"/>
      <c r="DFA89" s="58"/>
      <c r="DFD89" s="58"/>
      <c r="DFE89" s="58"/>
      <c r="DFL89" s="58"/>
      <c r="DFO89" s="58"/>
      <c r="DFP89" s="58"/>
      <c r="DFW89" s="58"/>
      <c r="DFZ89" s="58"/>
      <c r="DGA89" s="58"/>
      <c r="DGH89" s="58"/>
      <c r="DGK89" s="58"/>
      <c r="DGL89" s="58"/>
      <c r="DGS89" s="58"/>
      <c r="DGV89" s="58"/>
      <c r="DGW89" s="58"/>
      <c r="DHD89" s="58"/>
      <c r="DHG89" s="58"/>
      <c r="DHH89" s="58"/>
      <c r="DHO89" s="58"/>
      <c r="DHR89" s="58"/>
      <c r="DHS89" s="58"/>
      <c r="DHZ89" s="58"/>
      <c r="DIC89" s="58"/>
      <c r="DID89" s="58"/>
      <c r="DIK89" s="58"/>
      <c r="DIN89" s="58"/>
      <c r="DIO89" s="58"/>
      <c r="DIV89" s="58"/>
      <c r="DIY89" s="58"/>
      <c r="DIZ89" s="58"/>
      <c r="DJG89" s="58"/>
      <c r="DJJ89" s="58"/>
      <c r="DJK89" s="58"/>
      <c r="DJR89" s="58"/>
      <c r="DJU89" s="58"/>
      <c r="DJV89" s="58"/>
      <c r="DKC89" s="58"/>
      <c r="DKF89" s="58"/>
      <c r="DKG89" s="58"/>
      <c r="DKN89" s="58"/>
      <c r="DKQ89" s="58"/>
      <c r="DKR89" s="58"/>
      <c r="DKY89" s="58"/>
      <c r="DLB89" s="58"/>
      <c r="DLC89" s="58"/>
      <c r="DLJ89" s="58"/>
      <c r="DLM89" s="58"/>
      <c r="DLN89" s="58"/>
      <c r="DLU89" s="58"/>
      <c r="DLX89" s="58"/>
      <c r="DLY89" s="58"/>
      <c r="DMF89" s="58"/>
      <c r="DMI89" s="58"/>
      <c r="DMJ89" s="58"/>
      <c r="DMQ89" s="58"/>
      <c r="DMT89" s="58"/>
      <c r="DMU89" s="58"/>
      <c r="DNB89" s="58"/>
      <c r="DNE89" s="58"/>
      <c r="DNF89" s="58"/>
      <c r="DNM89" s="58"/>
      <c r="DNP89" s="58"/>
      <c r="DNQ89" s="58"/>
      <c r="DNX89" s="58"/>
      <c r="DOA89" s="58"/>
      <c r="DOB89" s="58"/>
      <c r="DOI89" s="58"/>
      <c r="DOL89" s="58"/>
      <c r="DOM89" s="58"/>
      <c r="DOT89" s="58"/>
      <c r="DOW89" s="58"/>
      <c r="DOX89" s="58"/>
      <c r="DPE89" s="58"/>
      <c r="DPH89" s="58"/>
      <c r="DPI89" s="58"/>
      <c r="DPP89" s="58"/>
      <c r="DPS89" s="58"/>
      <c r="DPT89" s="58"/>
      <c r="DQA89" s="58"/>
      <c r="DQD89" s="58"/>
      <c r="DQE89" s="58"/>
      <c r="DQL89" s="58"/>
      <c r="DQO89" s="58"/>
      <c r="DQP89" s="58"/>
      <c r="DQW89" s="58"/>
      <c r="DQZ89" s="58"/>
      <c r="DRA89" s="58"/>
      <c r="DRH89" s="58"/>
      <c r="DRK89" s="58"/>
      <c r="DRL89" s="58"/>
      <c r="DRS89" s="58"/>
      <c r="DRV89" s="58"/>
      <c r="DRW89" s="58"/>
      <c r="DSD89" s="58"/>
      <c r="DSG89" s="58"/>
      <c r="DSH89" s="58"/>
      <c r="DSO89" s="58"/>
      <c r="DSR89" s="58"/>
      <c r="DSS89" s="58"/>
      <c r="DSZ89" s="58"/>
      <c r="DTC89" s="58"/>
      <c r="DTD89" s="58"/>
      <c r="DTK89" s="58"/>
      <c r="DTN89" s="58"/>
      <c r="DTO89" s="58"/>
      <c r="DTV89" s="58"/>
      <c r="DTY89" s="58"/>
      <c r="DTZ89" s="58"/>
      <c r="DUG89" s="58"/>
      <c r="DUJ89" s="58"/>
      <c r="DUK89" s="58"/>
      <c r="DUR89" s="58"/>
      <c r="DUU89" s="58"/>
      <c r="DUV89" s="58"/>
      <c r="DVC89" s="58"/>
      <c r="DVF89" s="58"/>
      <c r="DVG89" s="58"/>
      <c r="DVN89" s="58"/>
      <c r="DVQ89" s="58"/>
      <c r="DVR89" s="58"/>
      <c r="DVY89" s="58"/>
      <c r="DWB89" s="58"/>
      <c r="DWC89" s="58"/>
      <c r="DWJ89" s="58"/>
      <c r="DWM89" s="58"/>
      <c r="DWN89" s="58"/>
      <c r="DWU89" s="58"/>
      <c r="DWX89" s="58"/>
      <c r="DWY89" s="58"/>
      <c r="DXF89" s="58"/>
      <c r="DXI89" s="58"/>
      <c r="DXJ89" s="58"/>
      <c r="DXQ89" s="58"/>
      <c r="DXT89" s="58"/>
      <c r="DXU89" s="58"/>
      <c r="DYB89" s="58"/>
      <c r="DYE89" s="58"/>
      <c r="DYF89" s="58"/>
      <c r="DYM89" s="58"/>
      <c r="DYP89" s="58"/>
      <c r="DYQ89" s="58"/>
      <c r="DYX89" s="58"/>
      <c r="DZA89" s="58"/>
      <c r="DZB89" s="58"/>
      <c r="DZI89" s="58"/>
      <c r="DZL89" s="58"/>
      <c r="DZM89" s="58"/>
      <c r="DZT89" s="58"/>
      <c r="DZW89" s="58"/>
      <c r="DZX89" s="58"/>
      <c r="EAE89" s="58"/>
      <c r="EAH89" s="58"/>
      <c r="EAI89" s="58"/>
      <c r="EAP89" s="58"/>
      <c r="EAS89" s="58"/>
      <c r="EAT89" s="58"/>
      <c r="EBA89" s="58"/>
      <c r="EBD89" s="58"/>
      <c r="EBE89" s="58"/>
      <c r="EBL89" s="58"/>
      <c r="EBO89" s="58"/>
      <c r="EBP89" s="58"/>
      <c r="EBW89" s="58"/>
      <c r="EBZ89" s="58"/>
      <c r="ECA89" s="58"/>
      <c r="ECH89" s="58"/>
      <c r="ECK89" s="58"/>
      <c r="ECL89" s="58"/>
      <c r="ECS89" s="58"/>
      <c r="ECV89" s="58"/>
      <c r="ECW89" s="58"/>
      <c r="EDD89" s="58"/>
      <c r="EDG89" s="58"/>
      <c r="EDH89" s="58"/>
      <c r="EDO89" s="58"/>
      <c r="EDR89" s="58"/>
      <c r="EDS89" s="58"/>
      <c r="EDZ89" s="58"/>
      <c r="EEC89" s="58"/>
      <c r="EED89" s="58"/>
      <c r="EEK89" s="58"/>
      <c r="EEN89" s="58"/>
      <c r="EEO89" s="58"/>
      <c r="EEV89" s="58"/>
      <c r="EEY89" s="58"/>
      <c r="EEZ89" s="58"/>
      <c r="EFG89" s="58"/>
      <c r="EFJ89" s="58"/>
      <c r="EFK89" s="58"/>
      <c r="EFR89" s="58"/>
      <c r="EFU89" s="58"/>
      <c r="EFV89" s="58"/>
      <c r="EGC89" s="58"/>
      <c r="EGF89" s="58"/>
      <c r="EGG89" s="58"/>
      <c r="EGN89" s="58"/>
      <c r="EGQ89" s="58"/>
      <c r="EGR89" s="58"/>
      <c r="EGY89" s="58"/>
      <c r="EHB89" s="58"/>
      <c r="EHC89" s="58"/>
      <c r="EHJ89" s="58"/>
      <c r="EHM89" s="58"/>
      <c r="EHN89" s="58"/>
      <c r="EHU89" s="58"/>
      <c r="EHX89" s="58"/>
      <c r="EHY89" s="58"/>
      <c r="EIF89" s="58"/>
      <c r="EII89" s="58"/>
      <c r="EIJ89" s="58"/>
      <c r="EIQ89" s="58"/>
      <c r="EIT89" s="58"/>
      <c r="EIU89" s="58"/>
      <c r="EJB89" s="58"/>
      <c r="EJE89" s="58"/>
      <c r="EJF89" s="58"/>
      <c r="EJM89" s="58"/>
      <c r="EJP89" s="58"/>
      <c r="EJQ89" s="58"/>
      <c r="EJX89" s="58"/>
      <c r="EKA89" s="58"/>
      <c r="EKB89" s="58"/>
      <c r="EKI89" s="58"/>
      <c r="EKL89" s="58"/>
      <c r="EKM89" s="58"/>
      <c r="EKT89" s="58"/>
      <c r="EKW89" s="58"/>
      <c r="EKX89" s="58"/>
      <c r="ELE89" s="58"/>
      <c r="ELH89" s="58"/>
      <c r="ELI89" s="58"/>
      <c r="ELP89" s="58"/>
      <c r="ELS89" s="58"/>
      <c r="ELT89" s="58"/>
      <c r="EMA89" s="58"/>
      <c r="EMD89" s="58"/>
      <c r="EME89" s="58"/>
      <c r="EML89" s="58"/>
      <c r="EMO89" s="58"/>
      <c r="EMP89" s="58"/>
      <c r="EMW89" s="58"/>
      <c r="EMZ89" s="58"/>
      <c r="ENA89" s="58"/>
      <c r="ENH89" s="58"/>
      <c r="ENK89" s="58"/>
      <c r="ENL89" s="58"/>
      <c r="ENS89" s="58"/>
      <c r="ENV89" s="58"/>
      <c r="ENW89" s="58"/>
      <c r="EOD89" s="58"/>
      <c r="EOG89" s="58"/>
      <c r="EOH89" s="58"/>
      <c r="EOO89" s="58"/>
      <c r="EOR89" s="58"/>
      <c r="EOS89" s="58"/>
      <c r="EOZ89" s="58"/>
      <c r="EPC89" s="58"/>
      <c r="EPD89" s="58"/>
      <c r="EPK89" s="58"/>
      <c r="EPN89" s="58"/>
      <c r="EPO89" s="58"/>
      <c r="EPV89" s="58"/>
      <c r="EPY89" s="58"/>
      <c r="EPZ89" s="58"/>
      <c r="EQG89" s="58"/>
      <c r="EQJ89" s="58"/>
      <c r="EQK89" s="58"/>
      <c r="EQR89" s="58"/>
      <c r="EQU89" s="58"/>
      <c r="EQV89" s="58"/>
      <c r="ERC89" s="58"/>
      <c r="ERF89" s="58"/>
      <c r="ERG89" s="58"/>
      <c r="ERN89" s="58"/>
      <c r="ERQ89" s="58"/>
      <c r="ERR89" s="58"/>
      <c r="ERY89" s="58"/>
      <c r="ESB89" s="58"/>
      <c r="ESC89" s="58"/>
      <c r="ESJ89" s="58"/>
      <c r="ESM89" s="58"/>
      <c r="ESN89" s="58"/>
      <c r="ESU89" s="58"/>
      <c r="ESX89" s="58"/>
      <c r="ESY89" s="58"/>
      <c r="ETF89" s="58"/>
      <c r="ETI89" s="58"/>
      <c r="ETJ89" s="58"/>
      <c r="ETQ89" s="58"/>
      <c r="ETT89" s="58"/>
      <c r="ETU89" s="58"/>
      <c r="EUB89" s="58"/>
      <c r="EUE89" s="58"/>
      <c r="EUF89" s="58"/>
      <c r="EUM89" s="58"/>
      <c r="EUP89" s="58"/>
      <c r="EUQ89" s="58"/>
      <c r="EUX89" s="58"/>
      <c r="EVA89" s="58"/>
      <c r="EVB89" s="58"/>
      <c r="EVI89" s="58"/>
      <c r="EVL89" s="58"/>
      <c r="EVM89" s="58"/>
      <c r="EVT89" s="58"/>
      <c r="EVW89" s="58"/>
      <c r="EVX89" s="58"/>
      <c r="EWE89" s="58"/>
      <c r="EWH89" s="58"/>
      <c r="EWI89" s="58"/>
      <c r="EWP89" s="58"/>
      <c r="EWS89" s="58"/>
      <c r="EWT89" s="58"/>
      <c r="EXA89" s="58"/>
      <c r="EXD89" s="58"/>
      <c r="EXE89" s="58"/>
      <c r="EXL89" s="58"/>
      <c r="EXO89" s="58"/>
      <c r="EXP89" s="58"/>
      <c r="EXW89" s="58"/>
      <c r="EXZ89" s="58"/>
      <c r="EYA89" s="58"/>
      <c r="EYH89" s="58"/>
      <c r="EYK89" s="58"/>
      <c r="EYL89" s="58"/>
      <c r="EYS89" s="58"/>
      <c r="EYV89" s="58"/>
      <c r="EYW89" s="58"/>
      <c r="EZD89" s="58"/>
      <c r="EZG89" s="58"/>
      <c r="EZH89" s="58"/>
      <c r="EZO89" s="58"/>
      <c r="EZR89" s="58"/>
      <c r="EZS89" s="58"/>
      <c r="EZZ89" s="58"/>
      <c r="FAC89" s="58"/>
      <c r="FAD89" s="58"/>
      <c r="FAK89" s="58"/>
      <c r="FAN89" s="58"/>
      <c r="FAO89" s="58"/>
      <c r="FAV89" s="58"/>
      <c r="FAY89" s="58"/>
      <c r="FAZ89" s="58"/>
      <c r="FBG89" s="58"/>
      <c r="FBJ89" s="58"/>
      <c r="FBK89" s="58"/>
      <c r="FBR89" s="58"/>
      <c r="FBU89" s="58"/>
      <c r="FBV89" s="58"/>
      <c r="FCC89" s="58"/>
      <c r="FCF89" s="58"/>
      <c r="FCG89" s="58"/>
      <c r="FCN89" s="58"/>
      <c r="FCQ89" s="58"/>
      <c r="FCR89" s="58"/>
      <c r="FCY89" s="58"/>
      <c r="FDB89" s="58"/>
      <c r="FDC89" s="58"/>
      <c r="FDJ89" s="58"/>
      <c r="FDM89" s="58"/>
      <c r="FDN89" s="58"/>
      <c r="FDU89" s="58"/>
      <c r="FDX89" s="58"/>
      <c r="FDY89" s="58"/>
      <c r="FEF89" s="58"/>
      <c r="FEI89" s="58"/>
      <c r="FEJ89" s="58"/>
      <c r="FEQ89" s="58"/>
      <c r="FET89" s="58"/>
      <c r="FEU89" s="58"/>
      <c r="FFB89" s="58"/>
      <c r="FFE89" s="58"/>
      <c r="FFF89" s="58"/>
      <c r="FFM89" s="58"/>
      <c r="FFP89" s="58"/>
      <c r="FFQ89" s="58"/>
      <c r="FFX89" s="58"/>
      <c r="FGA89" s="58"/>
      <c r="FGB89" s="58"/>
      <c r="FGI89" s="58"/>
      <c r="FGL89" s="58"/>
      <c r="FGM89" s="58"/>
      <c r="FGT89" s="58"/>
      <c r="FGW89" s="58"/>
      <c r="FGX89" s="58"/>
      <c r="FHE89" s="58"/>
      <c r="FHH89" s="58"/>
      <c r="FHI89" s="58"/>
      <c r="FHP89" s="58"/>
      <c r="FHS89" s="58"/>
      <c r="FHT89" s="58"/>
      <c r="FIA89" s="58"/>
      <c r="FID89" s="58"/>
      <c r="FIE89" s="58"/>
      <c r="FIL89" s="58"/>
      <c r="FIO89" s="58"/>
      <c r="FIP89" s="58"/>
      <c r="FIW89" s="58"/>
      <c r="FIZ89" s="58"/>
      <c r="FJA89" s="58"/>
      <c r="FJH89" s="58"/>
      <c r="FJK89" s="58"/>
      <c r="FJL89" s="58"/>
      <c r="FJS89" s="58"/>
      <c r="FJV89" s="58"/>
      <c r="FJW89" s="58"/>
      <c r="FKD89" s="58"/>
      <c r="FKG89" s="58"/>
      <c r="FKH89" s="58"/>
      <c r="FKO89" s="58"/>
      <c r="FKR89" s="58"/>
      <c r="FKS89" s="58"/>
      <c r="FKZ89" s="58"/>
      <c r="FLC89" s="58"/>
      <c r="FLD89" s="58"/>
      <c r="FLK89" s="58"/>
      <c r="FLN89" s="58"/>
      <c r="FLO89" s="58"/>
      <c r="FLV89" s="58"/>
      <c r="FLY89" s="58"/>
      <c r="FLZ89" s="58"/>
      <c r="FMG89" s="58"/>
      <c r="FMJ89" s="58"/>
      <c r="FMK89" s="58"/>
      <c r="FMR89" s="58"/>
      <c r="FMU89" s="58"/>
      <c r="FMV89" s="58"/>
      <c r="FNC89" s="58"/>
      <c r="FNF89" s="58"/>
      <c r="FNG89" s="58"/>
      <c r="FNN89" s="58"/>
      <c r="FNQ89" s="58"/>
      <c r="FNR89" s="58"/>
      <c r="FNY89" s="58"/>
      <c r="FOB89" s="58"/>
      <c r="FOC89" s="58"/>
      <c r="FOJ89" s="58"/>
      <c r="FOM89" s="58"/>
      <c r="FON89" s="58"/>
      <c r="FOU89" s="58"/>
      <c r="FOX89" s="58"/>
      <c r="FOY89" s="58"/>
      <c r="FPF89" s="58"/>
      <c r="FPI89" s="58"/>
      <c r="FPJ89" s="58"/>
      <c r="FPQ89" s="58"/>
      <c r="FPT89" s="58"/>
      <c r="FPU89" s="58"/>
      <c r="FQB89" s="58"/>
      <c r="FQE89" s="58"/>
      <c r="FQF89" s="58"/>
      <c r="FQM89" s="58"/>
      <c r="FQP89" s="58"/>
      <c r="FQQ89" s="58"/>
      <c r="FQX89" s="58"/>
      <c r="FRA89" s="58"/>
      <c r="FRB89" s="58"/>
      <c r="FRI89" s="58"/>
      <c r="FRL89" s="58"/>
      <c r="FRM89" s="58"/>
      <c r="FRT89" s="58"/>
      <c r="FRW89" s="58"/>
      <c r="FRX89" s="58"/>
      <c r="FSE89" s="58"/>
      <c r="FSH89" s="58"/>
      <c r="FSI89" s="58"/>
      <c r="FSP89" s="58"/>
      <c r="FSS89" s="58"/>
      <c r="FST89" s="58"/>
      <c r="FTA89" s="58"/>
      <c r="FTD89" s="58"/>
      <c r="FTE89" s="58"/>
      <c r="FTL89" s="58"/>
      <c r="FTO89" s="58"/>
      <c r="FTP89" s="58"/>
      <c r="FTW89" s="58"/>
      <c r="FTZ89" s="58"/>
      <c r="FUA89" s="58"/>
      <c r="FUH89" s="58"/>
      <c r="FUK89" s="58"/>
      <c r="FUL89" s="58"/>
      <c r="FUS89" s="58"/>
      <c r="FUV89" s="58"/>
      <c r="FUW89" s="58"/>
      <c r="FVD89" s="58"/>
      <c r="FVG89" s="58"/>
      <c r="FVH89" s="58"/>
      <c r="FVO89" s="58"/>
      <c r="FVR89" s="58"/>
      <c r="FVS89" s="58"/>
      <c r="FVZ89" s="58"/>
      <c r="FWC89" s="58"/>
      <c r="FWD89" s="58"/>
      <c r="FWK89" s="58"/>
      <c r="FWN89" s="58"/>
      <c r="FWO89" s="58"/>
      <c r="FWV89" s="58"/>
      <c r="FWY89" s="58"/>
      <c r="FWZ89" s="58"/>
      <c r="FXG89" s="58"/>
      <c r="FXJ89" s="58"/>
      <c r="FXK89" s="58"/>
      <c r="FXR89" s="58"/>
      <c r="FXU89" s="58"/>
      <c r="FXV89" s="58"/>
      <c r="FYC89" s="58"/>
      <c r="FYF89" s="58"/>
      <c r="FYG89" s="58"/>
      <c r="FYN89" s="58"/>
      <c r="FYQ89" s="58"/>
      <c r="FYR89" s="58"/>
      <c r="FYY89" s="58"/>
      <c r="FZB89" s="58"/>
      <c r="FZC89" s="58"/>
      <c r="FZJ89" s="58"/>
      <c r="FZM89" s="58"/>
      <c r="FZN89" s="58"/>
      <c r="FZU89" s="58"/>
      <c r="FZX89" s="58"/>
      <c r="FZY89" s="58"/>
      <c r="GAF89" s="58"/>
      <c r="GAI89" s="58"/>
      <c r="GAJ89" s="58"/>
      <c r="GAQ89" s="58"/>
      <c r="GAT89" s="58"/>
      <c r="GAU89" s="58"/>
      <c r="GBB89" s="58"/>
      <c r="GBE89" s="58"/>
      <c r="GBF89" s="58"/>
      <c r="GBM89" s="58"/>
      <c r="GBP89" s="58"/>
      <c r="GBQ89" s="58"/>
      <c r="GBX89" s="58"/>
      <c r="GCA89" s="58"/>
      <c r="GCB89" s="58"/>
      <c r="GCI89" s="58"/>
      <c r="GCL89" s="58"/>
      <c r="GCM89" s="58"/>
      <c r="GCT89" s="58"/>
      <c r="GCW89" s="58"/>
      <c r="GCX89" s="58"/>
      <c r="GDE89" s="58"/>
      <c r="GDH89" s="58"/>
      <c r="GDI89" s="58"/>
      <c r="GDP89" s="58"/>
      <c r="GDS89" s="58"/>
      <c r="GDT89" s="58"/>
      <c r="GEA89" s="58"/>
      <c r="GED89" s="58"/>
      <c r="GEE89" s="58"/>
      <c r="GEL89" s="58"/>
      <c r="GEO89" s="58"/>
      <c r="GEP89" s="58"/>
      <c r="GEW89" s="58"/>
      <c r="GEZ89" s="58"/>
      <c r="GFA89" s="58"/>
      <c r="GFH89" s="58"/>
      <c r="GFK89" s="58"/>
      <c r="GFL89" s="58"/>
      <c r="GFS89" s="58"/>
      <c r="GFV89" s="58"/>
      <c r="GFW89" s="58"/>
      <c r="GGD89" s="58"/>
      <c r="GGG89" s="58"/>
      <c r="GGH89" s="58"/>
      <c r="GGO89" s="58"/>
      <c r="GGR89" s="58"/>
      <c r="GGS89" s="58"/>
      <c r="GGZ89" s="58"/>
      <c r="GHC89" s="58"/>
      <c r="GHD89" s="58"/>
      <c r="GHK89" s="58"/>
      <c r="GHN89" s="58"/>
      <c r="GHO89" s="58"/>
      <c r="GHV89" s="58"/>
      <c r="GHY89" s="58"/>
      <c r="GHZ89" s="58"/>
      <c r="GIG89" s="58"/>
      <c r="GIJ89" s="58"/>
      <c r="GIK89" s="58"/>
      <c r="GIR89" s="58"/>
      <c r="GIU89" s="58"/>
      <c r="GIV89" s="58"/>
      <c r="GJC89" s="58"/>
      <c r="GJF89" s="58"/>
      <c r="GJG89" s="58"/>
      <c r="GJN89" s="58"/>
      <c r="GJQ89" s="58"/>
      <c r="GJR89" s="58"/>
      <c r="GJY89" s="58"/>
      <c r="GKB89" s="58"/>
      <c r="GKC89" s="58"/>
      <c r="GKJ89" s="58"/>
      <c r="GKM89" s="58"/>
      <c r="GKN89" s="58"/>
      <c r="GKU89" s="58"/>
      <c r="GKX89" s="58"/>
      <c r="GKY89" s="58"/>
      <c r="GLF89" s="58"/>
      <c r="GLI89" s="58"/>
      <c r="GLJ89" s="58"/>
      <c r="GLQ89" s="58"/>
      <c r="GLT89" s="58"/>
      <c r="GLU89" s="58"/>
      <c r="GMB89" s="58"/>
      <c r="GME89" s="58"/>
      <c r="GMF89" s="58"/>
      <c r="GMM89" s="58"/>
      <c r="GMP89" s="58"/>
      <c r="GMQ89" s="58"/>
      <c r="GMX89" s="58"/>
      <c r="GNA89" s="58"/>
      <c r="GNB89" s="58"/>
      <c r="GNI89" s="58"/>
      <c r="GNL89" s="58"/>
      <c r="GNM89" s="58"/>
      <c r="GNT89" s="58"/>
      <c r="GNW89" s="58"/>
      <c r="GNX89" s="58"/>
      <c r="GOE89" s="58"/>
      <c r="GOH89" s="58"/>
      <c r="GOI89" s="58"/>
      <c r="GOP89" s="58"/>
      <c r="GOS89" s="58"/>
      <c r="GOT89" s="58"/>
      <c r="GPA89" s="58"/>
      <c r="GPD89" s="58"/>
      <c r="GPE89" s="58"/>
      <c r="GPL89" s="58"/>
      <c r="GPO89" s="58"/>
      <c r="GPP89" s="58"/>
      <c r="GPW89" s="58"/>
      <c r="GPZ89" s="58"/>
      <c r="GQA89" s="58"/>
      <c r="GQH89" s="58"/>
      <c r="GQK89" s="58"/>
      <c r="GQL89" s="58"/>
      <c r="GQS89" s="58"/>
      <c r="GQV89" s="58"/>
      <c r="GQW89" s="58"/>
      <c r="GRD89" s="58"/>
      <c r="GRG89" s="58"/>
      <c r="GRH89" s="58"/>
      <c r="GRO89" s="58"/>
      <c r="GRR89" s="58"/>
      <c r="GRS89" s="58"/>
      <c r="GRZ89" s="58"/>
      <c r="GSC89" s="58"/>
      <c r="GSD89" s="58"/>
      <c r="GSK89" s="58"/>
      <c r="GSN89" s="58"/>
      <c r="GSO89" s="58"/>
      <c r="GSV89" s="58"/>
      <c r="GSY89" s="58"/>
      <c r="GSZ89" s="58"/>
      <c r="GTG89" s="58"/>
      <c r="GTJ89" s="58"/>
      <c r="GTK89" s="58"/>
      <c r="GTR89" s="58"/>
      <c r="GTU89" s="58"/>
      <c r="GTV89" s="58"/>
      <c r="GUC89" s="58"/>
      <c r="GUF89" s="58"/>
      <c r="GUG89" s="58"/>
      <c r="GUN89" s="58"/>
      <c r="GUQ89" s="58"/>
      <c r="GUR89" s="58"/>
      <c r="GUY89" s="58"/>
      <c r="GVB89" s="58"/>
      <c r="GVC89" s="58"/>
      <c r="GVJ89" s="58"/>
      <c r="GVM89" s="58"/>
      <c r="GVN89" s="58"/>
      <c r="GVU89" s="58"/>
      <c r="GVX89" s="58"/>
      <c r="GVY89" s="58"/>
      <c r="GWF89" s="58"/>
      <c r="GWI89" s="58"/>
      <c r="GWJ89" s="58"/>
      <c r="GWQ89" s="58"/>
      <c r="GWT89" s="58"/>
      <c r="GWU89" s="58"/>
      <c r="GXB89" s="58"/>
      <c r="GXE89" s="58"/>
      <c r="GXF89" s="58"/>
      <c r="GXM89" s="58"/>
      <c r="GXP89" s="58"/>
      <c r="GXQ89" s="58"/>
      <c r="GXX89" s="58"/>
      <c r="GYA89" s="58"/>
      <c r="GYB89" s="58"/>
      <c r="GYI89" s="58"/>
      <c r="GYL89" s="58"/>
      <c r="GYM89" s="58"/>
      <c r="GYT89" s="58"/>
      <c r="GYW89" s="58"/>
      <c r="GYX89" s="58"/>
      <c r="GZE89" s="58"/>
      <c r="GZH89" s="58"/>
      <c r="GZI89" s="58"/>
      <c r="GZP89" s="58"/>
      <c r="GZS89" s="58"/>
      <c r="GZT89" s="58"/>
      <c r="HAA89" s="58"/>
      <c r="HAD89" s="58"/>
      <c r="HAE89" s="58"/>
      <c r="HAL89" s="58"/>
      <c r="HAO89" s="58"/>
      <c r="HAP89" s="58"/>
      <c r="HAW89" s="58"/>
      <c r="HAZ89" s="58"/>
      <c r="HBA89" s="58"/>
      <c r="HBH89" s="58"/>
      <c r="HBK89" s="58"/>
      <c r="HBL89" s="58"/>
      <c r="HBS89" s="58"/>
      <c r="HBV89" s="58"/>
      <c r="HBW89" s="58"/>
      <c r="HCD89" s="58"/>
      <c r="HCG89" s="58"/>
      <c r="HCH89" s="58"/>
      <c r="HCO89" s="58"/>
      <c r="HCR89" s="58"/>
      <c r="HCS89" s="58"/>
      <c r="HCZ89" s="58"/>
      <c r="HDC89" s="58"/>
      <c r="HDD89" s="58"/>
      <c r="HDK89" s="58"/>
      <c r="HDN89" s="58"/>
      <c r="HDO89" s="58"/>
      <c r="HDV89" s="58"/>
      <c r="HDY89" s="58"/>
      <c r="HDZ89" s="58"/>
      <c r="HEG89" s="58"/>
      <c r="HEJ89" s="58"/>
      <c r="HEK89" s="58"/>
      <c r="HER89" s="58"/>
      <c r="HEU89" s="58"/>
      <c r="HEV89" s="58"/>
      <c r="HFC89" s="58"/>
      <c r="HFF89" s="58"/>
      <c r="HFG89" s="58"/>
      <c r="HFN89" s="58"/>
      <c r="HFQ89" s="58"/>
      <c r="HFR89" s="58"/>
      <c r="HFY89" s="58"/>
      <c r="HGB89" s="58"/>
      <c r="HGC89" s="58"/>
      <c r="HGJ89" s="58"/>
      <c r="HGM89" s="58"/>
      <c r="HGN89" s="58"/>
      <c r="HGU89" s="58"/>
      <c r="HGX89" s="58"/>
      <c r="HGY89" s="58"/>
      <c r="HHF89" s="58"/>
      <c r="HHI89" s="58"/>
      <c r="HHJ89" s="58"/>
      <c r="HHQ89" s="58"/>
      <c r="HHT89" s="58"/>
      <c r="HHU89" s="58"/>
      <c r="HIB89" s="58"/>
      <c r="HIE89" s="58"/>
      <c r="HIF89" s="58"/>
      <c r="HIM89" s="58"/>
      <c r="HIP89" s="58"/>
      <c r="HIQ89" s="58"/>
      <c r="HIX89" s="58"/>
      <c r="HJA89" s="58"/>
      <c r="HJB89" s="58"/>
      <c r="HJI89" s="58"/>
      <c r="HJL89" s="58"/>
      <c r="HJM89" s="58"/>
      <c r="HJT89" s="58"/>
      <c r="HJW89" s="58"/>
      <c r="HJX89" s="58"/>
      <c r="HKE89" s="58"/>
      <c r="HKH89" s="58"/>
      <c r="HKI89" s="58"/>
      <c r="HKP89" s="58"/>
      <c r="HKS89" s="58"/>
      <c r="HKT89" s="58"/>
      <c r="HLA89" s="58"/>
      <c r="HLD89" s="58"/>
      <c r="HLE89" s="58"/>
      <c r="HLL89" s="58"/>
      <c r="HLO89" s="58"/>
      <c r="HLP89" s="58"/>
      <c r="HLW89" s="58"/>
      <c r="HLZ89" s="58"/>
      <c r="HMA89" s="58"/>
      <c r="HMH89" s="58"/>
      <c r="HMK89" s="58"/>
      <c r="HML89" s="58"/>
      <c r="HMS89" s="58"/>
      <c r="HMV89" s="58"/>
      <c r="HMW89" s="58"/>
      <c r="HND89" s="58"/>
      <c r="HNG89" s="58"/>
      <c r="HNH89" s="58"/>
      <c r="HNO89" s="58"/>
      <c r="HNR89" s="58"/>
      <c r="HNS89" s="58"/>
      <c r="HNZ89" s="58"/>
      <c r="HOC89" s="58"/>
      <c r="HOD89" s="58"/>
      <c r="HOK89" s="58"/>
      <c r="HON89" s="58"/>
      <c r="HOO89" s="58"/>
      <c r="HOV89" s="58"/>
      <c r="HOY89" s="58"/>
      <c r="HOZ89" s="58"/>
      <c r="HPG89" s="58"/>
      <c r="HPJ89" s="58"/>
      <c r="HPK89" s="58"/>
      <c r="HPR89" s="58"/>
      <c r="HPU89" s="58"/>
      <c r="HPV89" s="58"/>
      <c r="HQC89" s="58"/>
      <c r="HQF89" s="58"/>
      <c r="HQG89" s="58"/>
      <c r="HQN89" s="58"/>
      <c r="HQQ89" s="58"/>
      <c r="HQR89" s="58"/>
      <c r="HQY89" s="58"/>
      <c r="HRB89" s="58"/>
      <c r="HRC89" s="58"/>
      <c r="HRJ89" s="58"/>
      <c r="HRM89" s="58"/>
      <c r="HRN89" s="58"/>
      <c r="HRU89" s="58"/>
      <c r="HRX89" s="58"/>
      <c r="HRY89" s="58"/>
      <c r="HSF89" s="58"/>
      <c r="HSI89" s="58"/>
      <c r="HSJ89" s="58"/>
      <c r="HSQ89" s="58"/>
      <c r="HST89" s="58"/>
      <c r="HSU89" s="58"/>
      <c r="HTB89" s="58"/>
      <c r="HTE89" s="58"/>
      <c r="HTF89" s="58"/>
      <c r="HTM89" s="58"/>
      <c r="HTP89" s="58"/>
      <c r="HTQ89" s="58"/>
      <c r="HTX89" s="58"/>
      <c r="HUA89" s="58"/>
      <c r="HUB89" s="58"/>
      <c r="HUI89" s="58"/>
      <c r="HUL89" s="58"/>
      <c r="HUM89" s="58"/>
      <c r="HUT89" s="58"/>
      <c r="HUW89" s="58"/>
      <c r="HUX89" s="58"/>
      <c r="HVE89" s="58"/>
      <c r="HVH89" s="58"/>
      <c r="HVI89" s="58"/>
      <c r="HVP89" s="58"/>
      <c r="HVS89" s="58"/>
      <c r="HVT89" s="58"/>
      <c r="HWA89" s="58"/>
      <c r="HWD89" s="58"/>
      <c r="HWE89" s="58"/>
      <c r="HWL89" s="58"/>
      <c r="HWO89" s="58"/>
      <c r="HWP89" s="58"/>
      <c r="HWW89" s="58"/>
      <c r="HWZ89" s="58"/>
      <c r="HXA89" s="58"/>
      <c r="HXH89" s="58"/>
      <c r="HXK89" s="58"/>
      <c r="HXL89" s="58"/>
      <c r="HXS89" s="58"/>
      <c r="HXV89" s="58"/>
      <c r="HXW89" s="58"/>
      <c r="HYD89" s="58"/>
      <c r="HYG89" s="58"/>
      <c r="HYH89" s="58"/>
      <c r="HYO89" s="58"/>
      <c r="HYR89" s="58"/>
      <c r="HYS89" s="58"/>
      <c r="HYZ89" s="58"/>
      <c r="HZC89" s="58"/>
      <c r="HZD89" s="58"/>
      <c r="HZK89" s="58"/>
      <c r="HZN89" s="58"/>
      <c r="HZO89" s="58"/>
      <c r="HZV89" s="58"/>
      <c r="HZY89" s="58"/>
      <c r="HZZ89" s="58"/>
      <c r="IAG89" s="58"/>
      <c r="IAJ89" s="58"/>
      <c r="IAK89" s="58"/>
      <c r="IAR89" s="58"/>
      <c r="IAU89" s="58"/>
      <c r="IAV89" s="58"/>
      <c r="IBC89" s="58"/>
      <c r="IBF89" s="58"/>
      <c r="IBG89" s="58"/>
      <c r="IBN89" s="58"/>
      <c r="IBQ89" s="58"/>
      <c r="IBR89" s="58"/>
      <c r="IBY89" s="58"/>
      <c r="ICB89" s="58"/>
      <c r="ICC89" s="58"/>
      <c r="ICJ89" s="58"/>
      <c r="ICM89" s="58"/>
      <c r="ICN89" s="58"/>
      <c r="ICU89" s="58"/>
      <c r="ICX89" s="58"/>
      <c r="ICY89" s="58"/>
      <c r="IDF89" s="58"/>
      <c r="IDI89" s="58"/>
      <c r="IDJ89" s="58"/>
      <c r="IDQ89" s="58"/>
      <c r="IDT89" s="58"/>
      <c r="IDU89" s="58"/>
      <c r="IEB89" s="58"/>
      <c r="IEE89" s="58"/>
      <c r="IEF89" s="58"/>
      <c r="IEM89" s="58"/>
      <c r="IEP89" s="58"/>
      <c r="IEQ89" s="58"/>
      <c r="IEX89" s="58"/>
      <c r="IFA89" s="58"/>
      <c r="IFB89" s="58"/>
      <c r="IFI89" s="58"/>
      <c r="IFL89" s="58"/>
      <c r="IFM89" s="58"/>
      <c r="IFT89" s="58"/>
      <c r="IFW89" s="58"/>
      <c r="IFX89" s="58"/>
      <c r="IGE89" s="58"/>
      <c r="IGH89" s="58"/>
      <c r="IGI89" s="58"/>
      <c r="IGP89" s="58"/>
      <c r="IGS89" s="58"/>
      <c r="IGT89" s="58"/>
      <c r="IHA89" s="58"/>
      <c r="IHD89" s="58"/>
      <c r="IHE89" s="58"/>
      <c r="IHL89" s="58"/>
      <c r="IHO89" s="58"/>
      <c r="IHP89" s="58"/>
      <c r="IHW89" s="58"/>
      <c r="IHZ89" s="58"/>
      <c r="IIA89" s="58"/>
      <c r="IIH89" s="58"/>
      <c r="IIK89" s="58"/>
      <c r="IIL89" s="58"/>
      <c r="IIS89" s="58"/>
      <c r="IIV89" s="58"/>
      <c r="IIW89" s="58"/>
      <c r="IJD89" s="58"/>
      <c r="IJG89" s="58"/>
      <c r="IJH89" s="58"/>
      <c r="IJO89" s="58"/>
      <c r="IJR89" s="58"/>
      <c r="IJS89" s="58"/>
      <c r="IJZ89" s="58"/>
      <c r="IKC89" s="58"/>
      <c r="IKD89" s="58"/>
      <c r="IKK89" s="58"/>
      <c r="IKN89" s="58"/>
      <c r="IKO89" s="58"/>
      <c r="IKV89" s="58"/>
      <c r="IKY89" s="58"/>
      <c r="IKZ89" s="58"/>
      <c r="ILG89" s="58"/>
      <c r="ILJ89" s="58"/>
      <c r="ILK89" s="58"/>
      <c r="ILR89" s="58"/>
      <c r="ILU89" s="58"/>
      <c r="ILV89" s="58"/>
      <c r="IMC89" s="58"/>
      <c r="IMF89" s="58"/>
      <c r="IMG89" s="58"/>
      <c r="IMN89" s="58"/>
      <c r="IMQ89" s="58"/>
      <c r="IMR89" s="58"/>
      <c r="IMY89" s="58"/>
      <c r="INB89" s="58"/>
      <c r="INC89" s="58"/>
      <c r="INJ89" s="58"/>
      <c r="INM89" s="58"/>
      <c r="INN89" s="58"/>
      <c r="INU89" s="58"/>
      <c r="INX89" s="58"/>
      <c r="INY89" s="58"/>
      <c r="IOF89" s="58"/>
      <c r="IOI89" s="58"/>
      <c r="IOJ89" s="58"/>
      <c r="IOQ89" s="58"/>
      <c r="IOT89" s="58"/>
      <c r="IOU89" s="58"/>
      <c r="IPB89" s="58"/>
      <c r="IPE89" s="58"/>
      <c r="IPF89" s="58"/>
      <c r="IPM89" s="58"/>
      <c r="IPP89" s="58"/>
      <c r="IPQ89" s="58"/>
      <c r="IPX89" s="58"/>
      <c r="IQA89" s="58"/>
      <c r="IQB89" s="58"/>
      <c r="IQI89" s="58"/>
      <c r="IQL89" s="58"/>
      <c r="IQM89" s="58"/>
      <c r="IQT89" s="58"/>
      <c r="IQW89" s="58"/>
      <c r="IQX89" s="58"/>
      <c r="IRE89" s="58"/>
      <c r="IRH89" s="58"/>
      <c r="IRI89" s="58"/>
      <c r="IRP89" s="58"/>
      <c r="IRS89" s="58"/>
      <c r="IRT89" s="58"/>
      <c r="ISA89" s="58"/>
      <c r="ISD89" s="58"/>
      <c r="ISE89" s="58"/>
      <c r="ISL89" s="58"/>
      <c r="ISO89" s="58"/>
      <c r="ISP89" s="58"/>
      <c r="ISW89" s="58"/>
      <c r="ISZ89" s="58"/>
      <c r="ITA89" s="58"/>
      <c r="ITH89" s="58"/>
      <c r="ITK89" s="58"/>
      <c r="ITL89" s="58"/>
      <c r="ITS89" s="58"/>
      <c r="ITV89" s="58"/>
      <c r="ITW89" s="58"/>
      <c r="IUD89" s="58"/>
      <c r="IUG89" s="58"/>
      <c r="IUH89" s="58"/>
      <c r="IUO89" s="58"/>
      <c r="IUR89" s="58"/>
      <c r="IUS89" s="58"/>
      <c r="IUZ89" s="58"/>
      <c r="IVC89" s="58"/>
      <c r="IVD89" s="58"/>
      <c r="IVK89" s="58"/>
      <c r="IVN89" s="58"/>
      <c r="IVO89" s="58"/>
      <c r="IVV89" s="58"/>
      <c r="IVY89" s="58"/>
      <c r="IVZ89" s="58"/>
      <c r="IWG89" s="58"/>
      <c r="IWJ89" s="58"/>
      <c r="IWK89" s="58"/>
      <c r="IWR89" s="58"/>
      <c r="IWU89" s="58"/>
      <c r="IWV89" s="58"/>
      <c r="IXC89" s="58"/>
      <c r="IXF89" s="58"/>
      <c r="IXG89" s="58"/>
      <c r="IXN89" s="58"/>
      <c r="IXQ89" s="58"/>
      <c r="IXR89" s="58"/>
      <c r="IXY89" s="58"/>
      <c r="IYB89" s="58"/>
      <c r="IYC89" s="58"/>
      <c r="IYJ89" s="58"/>
      <c r="IYM89" s="58"/>
      <c r="IYN89" s="58"/>
      <c r="IYU89" s="58"/>
      <c r="IYX89" s="58"/>
      <c r="IYY89" s="58"/>
      <c r="IZF89" s="58"/>
      <c r="IZI89" s="58"/>
      <c r="IZJ89" s="58"/>
      <c r="IZQ89" s="58"/>
      <c r="IZT89" s="58"/>
      <c r="IZU89" s="58"/>
      <c r="JAB89" s="58"/>
      <c r="JAE89" s="58"/>
      <c r="JAF89" s="58"/>
      <c r="JAM89" s="58"/>
      <c r="JAP89" s="58"/>
      <c r="JAQ89" s="58"/>
      <c r="JAX89" s="58"/>
      <c r="JBA89" s="58"/>
      <c r="JBB89" s="58"/>
      <c r="JBI89" s="58"/>
      <c r="JBL89" s="58"/>
      <c r="JBM89" s="58"/>
      <c r="JBT89" s="58"/>
      <c r="JBW89" s="58"/>
      <c r="JBX89" s="58"/>
      <c r="JCE89" s="58"/>
      <c r="JCH89" s="58"/>
      <c r="JCI89" s="58"/>
      <c r="JCP89" s="58"/>
      <c r="JCS89" s="58"/>
      <c r="JCT89" s="58"/>
      <c r="JDA89" s="58"/>
      <c r="JDD89" s="58"/>
      <c r="JDE89" s="58"/>
      <c r="JDL89" s="58"/>
      <c r="JDO89" s="58"/>
      <c r="JDP89" s="58"/>
      <c r="JDW89" s="58"/>
      <c r="JDZ89" s="58"/>
      <c r="JEA89" s="58"/>
      <c r="JEH89" s="58"/>
      <c r="JEK89" s="58"/>
      <c r="JEL89" s="58"/>
      <c r="JES89" s="58"/>
      <c r="JEV89" s="58"/>
      <c r="JEW89" s="58"/>
      <c r="JFD89" s="58"/>
      <c r="JFG89" s="58"/>
      <c r="JFH89" s="58"/>
      <c r="JFO89" s="58"/>
      <c r="JFR89" s="58"/>
      <c r="JFS89" s="58"/>
      <c r="JFZ89" s="58"/>
      <c r="JGC89" s="58"/>
      <c r="JGD89" s="58"/>
      <c r="JGK89" s="58"/>
      <c r="JGN89" s="58"/>
      <c r="JGO89" s="58"/>
      <c r="JGV89" s="58"/>
      <c r="JGY89" s="58"/>
      <c r="JGZ89" s="58"/>
      <c r="JHG89" s="58"/>
      <c r="JHJ89" s="58"/>
      <c r="JHK89" s="58"/>
      <c r="JHR89" s="58"/>
      <c r="JHU89" s="58"/>
      <c r="JHV89" s="58"/>
      <c r="JIC89" s="58"/>
      <c r="JIF89" s="58"/>
      <c r="JIG89" s="58"/>
      <c r="JIN89" s="58"/>
      <c r="JIQ89" s="58"/>
      <c r="JIR89" s="58"/>
      <c r="JIY89" s="58"/>
      <c r="JJB89" s="58"/>
      <c r="JJC89" s="58"/>
      <c r="JJJ89" s="58"/>
      <c r="JJM89" s="58"/>
      <c r="JJN89" s="58"/>
      <c r="JJU89" s="58"/>
      <c r="JJX89" s="58"/>
      <c r="JJY89" s="58"/>
      <c r="JKF89" s="58"/>
      <c r="JKI89" s="58"/>
      <c r="JKJ89" s="58"/>
      <c r="JKQ89" s="58"/>
      <c r="JKT89" s="58"/>
      <c r="JKU89" s="58"/>
      <c r="JLB89" s="58"/>
      <c r="JLE89" s="58"/>
      <c r="JLF89" s="58"/>
      <c r="JLM89" s="58"/>
      <c r="JLP89" s="58"/>
      <c r="JLQ89" s="58"/>
      <c r="JLX89" s="58"/>
      <c r="JMA89" s="58"/>
      <c r="JMB89" s="58"/>
      <c r="JMI89" s="58"/>
      <c r="JML89" s="58"/>
      <c r="JMM89" s="58"/>
      <c r="JMT89" s="58"/>
      <c r="JMW89" s="58"/>
      <c r="JMX89" s="58"/>
      <c r="JNE89" s="58"/>
      <c r="JNH89" s="58"/>
      <c r="JNI89" s="58"/>
      <c r="JNP89" s="58"/>
      <c r="JNS89" s="58"/>
      <c r="JNT89" s="58"/>
      <c r="JOA89" s="58"/>
      <c r="JOD89" s="58"/>
      <c r="JOE89" s="58"/>
      <c r="JOL89" s="58"/>
      <c r="JOO89" s="58"/>
      <c r="JOP89" s="58"/>
      <c r="JOW89" s="58"/>
      <c r="JOZ89" s="58"/>
      <c r="JPA89" s="58"/>
      <c r="JPH89" s="58"/>
      <c r="JPK89" s="58"/>
      <c r="JPL89" s="58"/>
      <c r="JPS89" s="58"/>
      <c r="JPV89" s="58"/>
      <c r="JPW89" s="58"/>
      <c r="JQD89" s="58"/>
      <c r="JQG89" s="58"/>
      <c r="JQH89" s="58"/>
      <c r="JQO89" s="58"/>
      <c r="JQR89" s="58"/>
      <c r="JQS89" s="58"/>
      <c r="JQZ89" s="58"/>
      <c r="JRC89" s="58"/>
      <c r="JRD89" s="58"/>
      <c r="JRK89" s="58"/>
      <c r="JRN89" s="58"/>
      <c r="JRO89" s="58"/>
      <c r="JRV89" s="58"/>
      <c r="JRY89" s="58"/>
      <c r="JRZ89" s="58"/>
      <c r="JSG89" s="58"/>
      <c r="JSJ89" s="58"/>
      <c r="JSK89" s="58"/>
      <c r="JSR89" s="58"/>
      <c r="JSU89" s="58"/>
      <c r="JSV89" s="58"/>
      <c r="JTC89" s="58"/>
      <c r="JTF89" s="58"/>
      <c r="JTG89" s="58"/>
      <c r="JTN89" s="58"/>
      <c r="JTQ89" s="58"/>
      <c r="JTR89" s="58"/>
      <c r="JTY89" s="58"/>
      <c r="JUB89" s="58"/>
      <c r="JUC89" s="58"/>
      <c r="JUJ89" s="58"/>
      <c r="JUM89" s="58"/>
      <c r="JUN89" s="58"/>
      <c r="JUU89" s="58"/>
      <c r="JUX89" s="58"/>
      <c r="JUY89" s="58"/>
      <c r="JVF89" s="58"/>
      <c r="JVI89" s="58"/>
      <c r="JVJ89" s="58"/>
      <c r="JVQ89" s="58"/>
      <c r="JVT89" s="58"/>
      <c r="JVU89" s="58"/>
      <c r="JWB89" s="58"/>
      <c r="JWE89" s="58"/>
      <c r="JWF89" s="58"/>
      <c r="JWM89" s="58"/>
      <c r="JWP89" s="58"/>
      <c r="JWQ89" s="58"/>
      <c r="JWX89" s="58"/>
      <c r="JXA89" s="58"/>
      <c r="JXB89" s="58"/>
      <c r="JXI89" s="58"/>
      <c r="JXL89" s="58"/>
      <c r="JXM89" s="58"/>
      <c r="JXT89" s="58"/>
      <c r="JXW89" s="58"/>
      <c r="JXX89" s="58"/>
      <c r="JYE89" s="58"/>
      <c r="JYH89" s="58"/>
      <c r="JYI89" s="58"/>
      <c r="JYP89" s="58"/>
      <c r="JYS89" s="58"/>
      <c r="JYT89" s="58"/>
      <c r="JZA89" s="58"/>
      <c r="JZD89" s="58"/>
      <c r="JZE89" s="58"/>
      <c r="JZL89" s="58"/>
      <c r="JZO89" s="58"/>
      <c r="JZP89" s="58"/>
      <c r="JZW89" s="58"/>
      <c r="JZZ89" s="58"/>
      <c r="KAA89" s="58"/>
      <c r="KAH89" s="58"/>
      <c r="KAK89" s="58"/>
      <c r="KAL89" s="58"/>
      <c r="KAS89" s="58"/>
      <c r="KAV89" s="58"/>
      <c r="KAW89" s="58"/>
      <c r="KBD89" s="58"/>
      <c r="KBG89" s="58"/>
      <c r="KBH89" s="58"/>
      <c r="KBO89" s="58"/>
      <c r="KBR89" s="58"/>
      <c r="KBS89" s="58"/>
      <c r="KBZ89" s="58"/>
      <c r="KCC89" s="58"/>
      <c r="KCD89" s="58"/>
      <c r="KCK89" s="58"/>
      <c r="KCN89" s="58"/>
      <c r="KCO89" s="58"/>
      <c r="KCV89" s="58"/>
      <c r="KCY89" s="58"/>
      <c r="KCZ89" s="58"/>
      <c r="KDG89" s="58"/>
      <c r="KDJ89" s="58"/>
      <c r="KDK89" s="58"/>
      <c r="KDR89" s="58"/>
      <c r="KDU89" s="58"/>
      <c r="KDV89" s="58"/>
      <c r="KEC89" s="58"/>
      <c r="KEF89" s="58"/>
      <c r="KEG89" s="58"/>
      <c r="KEN89" s="58"/>
      <c r="KEQ89" s="58"/>
      <c r="KER89" s="58"/>
      <c r="KEY89" s="58"/>
      <c r="KFB89" s="58"/>
      <c r="KFC89" s="58"/>
      <c r="KFJ89" s="58"/>
      <c r="KFM89" s="58"/>
      <c r="KFN89" s="58"/>
      <c r="KFU89" s="58"/>
      <c r="KFX89" s="58"/>
      <c r="KFY89" s="58"/>
      <c r="KGF89" s="58"/>
      <c r="KGI89" s="58"/>
      <c r="KGJ89" s="58"/>
      <c r="KGQ89" s="58"/>
      <c r="KGT89" s="58"/>
      <c r="KGU89" s="58"/>
      <c r="KHB89" s="58"/>
      <c r="KHE89" s="58"/>
      <c r="KHF89" s="58"/>
      <c r="KHM89" s="58"/>
      <c r="KHP89" s="58"/>
      <c r="KHQ89" s="58"/>
      <c r="KHX89" s="58"/>
      <c r="KIA89" s="58"/>
      <c r="KIB89" s="58"/>
      <c r="KII89" s="58"/>
      <c r="KIL89" s="58"/>
      <c r="KIM89" s="58"/>
      <c r="KIT89" s="58"/>
      <c r="KIW89" s="58"/>
      <c r="KIX89" s="58"/>
      <c r="KJE89" s="58"/>
      <c r="KJH89" s="58"/>
      <c r="KJI89" s="58"/>
      <c r="KJP89" s="58"/>
      <c r="KJS89" s="58"/>
      <c r="KJT89" s="58"/>
      <c r="KKA89" s="58"/>
      <c r="KKD89" s="58"/>
      <c r="KKE89" s="58"/>
      <c r="KKL89" s="58"/>
      <c r="KKO89" s="58"/>
      <c r="KKP89" s="58"/>
      <c r="KKW89" s="58"/>
      <c r="KKZ89" s="58"/>
      <c r="KLA89" s="58"/>
      <c r="KLH89" s="58"/>
      <c r="KLK89" s="58"/>
      <c r="KLL89" s="58"/>
      <c r="KLS89" s="58"/>
      <c r="KLV89" s="58"/>
      <c r="KLW89" s="58"/>
      <c r="KMD89" s="58"/>
      <c r="KMG89" s="58"/>
      <c r="KMH89" s="58"/>
      <c r="KMO89" s="58"/>
      <c r="KMR89" s="58"/>
      <c r="KMS89" s="58"/>
      <c r="KMZ89" s="58"/>
      <c r="KNC89" s="58"/>
      <c r="KND89" s="58"/>
      <c r="KNK89" s="58"/>
      <c r="KNN89" s="58"/>
      <c r="KNO89" s="58"/>
      <c r="KNV89" s="58"/>
      <c r="KNY89" s="58"/>
      <c r="KNZ89" s="58"/>
      <c r="KOG89" s="58"/>
      <c r="KOJ89" s="58"/>
      <c r="KOK89" s="58"/>
      <c r="KOR89" s="58"/>
      <c r="KOU89" s="58"/>
      <c r="KOV89" s="58"/>
      <c r="KPC89" s="58"/>
      <c r="KPF89" s="58"/>
      <c r="KPG89" s="58"/>
      <c r="KPN89" s="58"/>
      <c r="KPQ89" s="58"/>
      <c r="KPR89" s="58"/>
      <c r="KPY89" s="58"/>
      <c r="KQB89" s="58"/>
      <c r="KQC89" s="58"/>
      <c r="KQJ89" s="58"/>
      <c r="KQM89" s="58"/>
      <c r="KQN89" s="58"/>
      <c r="KQU89" s="58"/>
      <c r="KQX89" s="58"/>
      <c r="KQY89" s="58"/>
      <c r="KRF89" s="58"/>
      <c r="KRI89" s="58"/>
      <c r="KRJ89" s="58"/>
      <c r="KRQ89" s="58"/>
      <c r="KRT89" s="58"/>
      <c r="KRU89" s="58"/>
      <c r="KSB89" s="58"/>
      <c r="KSE89" s="58"/>
      <c r="KSF89" s="58"/>
      <c r="KSM89" s="58"/>
      <c r="KSP89" s="58"/>
      <c r="KSQ89" s="58"/>
      <c r="KSX89" s="58"/>
      <c r="KTA89" s="58"/>
      <c r="KTB89" s="58"/>
      <c r="KTI89" s="58"/>
      <c r="KTL89" s="58"/>
      <c r="KTM89" s="58"/>
      <c r="KTT89" s="58"/>
      <c r="KTW89" s="58"/>
      <c r="KTX89" s="58"/>
      <c r="KUE89" s="58"/>
      <c r="KUH89" s="58"/>
      <c r="KUI89" s="58"/>
      <c r="KUP89" s="58"/>
      <c r="KUS89" s="58"/>
      <c r="KUT89" s="58"/>
      <c r="KVA89" s="58"/>
      <c r="KVD89" s="58"/>
      <c r="KVE89" s="58"/>
      <c r="KVL89" s="58"/>
      <c r="KVO89" s="58"/>
      <c r="KVP89" s="58"/>
      <c r="KVW89" s="58"/>
      <c r="KVZ89" s="58"/>
      <c r="KWA89" s="58"/>
      <c r="KWH89" s="58"/>
      <c r="KWK89" s="58"/>
      <c r="KWL89" s="58"/>
      <c r="KWS89" s="58"/>
      <c r="KWV89" s="58"/>
      <c r="KWW89" s="58"/>
      <c r="KXD89" s="58"/>
      <c r="KXG89" s="58"/>
      <c r="KXH89" s="58"/>
      <c r="KXO89" s="58"/>
      <c r="KXR89" s="58"/>
      <c r="KXS89" s="58"/>
      <c r="KXZ89" s="58"/>
      <c r="KYC89" s="58"/>
      <c r="KYD89" s="58"/>
      <c r="KYK89" s="58"/>
      <c r="KYN89" s="58"/>
      <c r="KYO89" s="58"/>
      <c r="KYV89" s="58"/>
      <c r="KYY89" s="58"/>
      <c r="KYZ89" s="58"/>
      <c r="KZG89" s="58"/>
      <c r="KZJ89" s="58"/>
      <c r="KZK89" s="58"/>
      <c r="KZR89" s="58"/>
      <c r="KZU89" s="58"/>
      <c r="KZV89" s="58"/>
      <c r="LAC89" s="58"/>
      <c r="LAF89" s="58"/>
      <c r="LAG89" s="58"/>
      <c r="LAN89" s="58"/>
      <c r="LAQ89" s="58"/>
      <c r="LAR89" s="58"/>
      <c r="LAY89" s="58"/>
      <c r="LBB89" s="58"/>
      <c r="LBC89" s="58"/>
      <c r="LBJ89" s="58"/>
      <c r="LBM89" s="58"/>
      <c r="LBN89" s="58"/>
      <c r="LBU89" s="58"/>
      <c r="LBX89" s="58"/>
      <c r="LBY89" s="58"/>
      <c r="LCF89" s="58"/>
      <c r="LCI89" s="58"/>
      <c r="LCJ89" s="58"/>
      <c r="LCQ89" s="58"/>
      <c r="LCT89" s="58"/>
      <c r="LCU89" s="58"/>
      <c r="LDB89" s="58"/>
      <c r="LDE89" s="58"/>
      <c r="LDF89" s="58"/>
      <c r="LDM89" s="58"/>
      <c r="LDP89" s="58"/>
      <c r="LDQ89" s="58"/>
      <c r="LDX89" s="58"/>
      <c r="LEA89" s="58"/>
      <c r="LEB89" s="58"/>
      <c r="LEI89" s="58"/>
      <c r="LEL89" s="58"/>
      <c r="LEM89" s="58"/>
      <c r="LET89" s="58"/>
      <c r="LEW89" s="58"/>
      <c r="LEX89" s="58"/>
      <c r="LFE89" s="58"/>
      <c r="LFH89" s="58"/>
      <c r="LFI89" s="58"/>
      <c r="LFP89" s="58"/>
      <c r="LFS89" s="58"/>
      <c r="LFT89" s="58"/>
      <c r="LGA89" s="58"/>
      <c r="LGD89" s="58"/>
      <c r="LGE89" s="58"/>
      <c r="LGL89" s="58"/>
      <c r="LGO89" s="58"/>
      <c r="LGP89" s="58"/>
      <c r="LGW89" s="58"/>
      <c r="LGZ89" s="58"/>
      <c r="LHA89" s="58"/>
      <c r="LHH89" s="58"/>
      <c r="LHK89" s="58"/>
      <c r="LHL89" s="58"/>
      <c r="LHS89" s="58"/>
      <c r="LHV89" s="58"/>
      <c r="LHW89" s="58"/>
      <c r="LID89" s="58"/>
      <c r="LIG89" s="58"/>
      <c r="LIH89" s="58"/>
      <c r="LIO89" s="58"/>
      <c r="LIR89" s="58"/>
      <c r="LIS89" s="58"/>
      <c r="LIZ89" s="58"/>
      <c r="LJC89" s="58"/>
      <c r="LJD89" s="58"/>
      <c r="LJK89" s="58"/>
      <c r="LJN89" s="58"/>
      <c r="LJO89" s="58"/>
      <c r="LJV89" s="58"/>
      <c r="LJY89" s="58"/>
      <c r="LJZ89" s="58"/>
      <c r="LKG89" s="58"/>
      <c r="LKJ89" s="58"/>
      <c r="LKK89" s="58"/>
      <c r="LKR89" s="58"/>
      <c r="LKU89" s="58"/>
      <c r="LKV89" s="58"/>
      <c r="LLC89" s="58"/>
      <c r="LLF89" s="58"/>
      <c r="LLG89" s="58"/>
      <c r="LLN89" s="58"/>
      <c r="LLQ89" s="58"/>
      <c r="LLR89" s="58"/>
      <c r="LLY89" s="58"/>
      <c r="LMB89" s="58"/>
      <c r="LMC89" s="58"/>
      <c r="LMJ89" s="58"/>
      <c r="LMM89" s="58"/>
      <c r="LMN89" s="58"/>
      <c r="LMU89" s="58"/>
      <c r="LMX89" s="58"/>
      <c r="LMY89" s="58"/>
      <c r="LNF89" s="58"/>
      <c r="LNI89" s="58"/>
      <c r="LNJ89" s="58"/>
      <c r="LNQ89" s="58"/>
      <c r="LNT89" s="58"/>
      <c r="LNU89" s="58"/>
      <c r="LOB89" s="58"/>
      <c r="LOE89" s="58"/>
      <c r="LOF89" s="58"/>
      <c r="LOM89" s="58"/>
      <c r="LOP89" s="58"/>
      <c r="LOQ89" s="58"/>
      <c r="LOX89" s="58"/>
      <c r="LPA89" s="58"/>
      <c r="LPB89" s="58"/>
      <c r="LPI89" s="58"/>
      <c r="LPL89" s="58"/>
      <c r="LPM89" s="58"/>
      <c r="LPT89" s="58"/>
      <c r="LPW89" s="58"/>
      <c r="LPX89" s="58"/>
      <c r="LQE89" s="58"/>
      <c r="LQH89" s="58"/>
      <c r="LQI89" s="58"/>
      <c r="LQP89" s="58"/>
      <c r="LQS89" s="58"/>
      <c r="LQT89" s="58"/>
      <c r="LRA89" s="58"/>
      <c r="LRD89" s="58"/>
      <c r="LRE89" s="58"/>
      <c r="LRL89" s="58"/>
      <c r="LRO89" s="58"/>
      <c r="LRP89" s="58"/>
      <c r="LRW89" s="58"/>
      <c r="LRZ89" s="58"/>
      <c r="LSA89" s="58"/>
      <c r="LSH89" s="58"/>
      <c r="LSK89" s="58"/>
      <c r="LSL89" s="58"/>
      <c r="LSS89" s="58"/>
      <c r="LSV89" s="58"/>
      <c r="LSW89" s="58"/>
      <c r="LTD89" s="58"/>
      <c r="LTG89" s="58"/>
      <c r="LTH89" s="58"/>
      <c r="LTO89" s="58"/>
      <c r="LTR89" s="58"/>
      <c r="LTS89" s="58"/>
      <c r="LTZ89" s="58"/>
      <c r="LUC89" s="58"/>
      <c r="LUD89" s="58"/>
      <c r="LUK89" s="58"/>
      <c r="LUN89" s="58"/>
      <c r="LUO89" s="58"/>
      <c r="LUV89" s="58"/>
      <c r="LUY89" s="58"/>
      <c r="LUZ89" s="58"/>
      <c r="LVG89" s="58"/>
      <c r="LVJ89" s="58"/>
      <c r="LVK89" s="58"/>
      <c r="LVR89" s="58"/>
      <c r="LVU89" s="58"/>
      <c r="LVV89" s="58"/>
      <c r="LWC89" s="58"/>
      <c r="LWF89" s="58"/>
      <c r="LWG89" s="58"/>
      <c r="LWN89" s="58"/>
      <c r="LWQ89" s="58"/>
      <c r="LWR89" s="58"/>
      <c r="LWY89" s="58"/>
      <c r="LXB89" s="58"/>
      <c r="LXC89" s="58"/>
      <c r="LXJ89" s="58"/>
      <c r="LXM89" s="58"/>
      <c r="LXN89" s="58"/>
      <c r="LXU89" s="58"/>
      <c r="LXX89" s="58"/>
      <c r="LXY89" s="58"/>
      <c r="LYF89" s="58"/>
      <c r="LYI89" s="58"/>
      <c r="LYJ89" s="58"/>
      <c r="LYQ89" s="58"/>
      <c r="LYT89" s="58"/>
      <c r="LYU89" s="58"/>
      <c r="LZB89" s="58"/>
      <c r="LZE89" s="58"/>
      <c r="LZF89" s="58"/>
      <c r="LZM89" s="58"/>
      <c r="LZP89" s="58"/>
      <c r="LZQ89" s="58"/>
      <c r="LZX89" s="58"/>
      <c r="MAA89" s="58"/>
      <c r="MAB89" s="58"/>
      <c r="MAI89" s="58"/>
      <c r="MAL89" s="58"/>
      <c r="MAM89" s="58"/>
      <c r="MAT89" s="58"/>
      <c r="MAW89" s="58"/>
      <c r="MAX89" s="58"/>
      <c r="MBE89" s="58"/>
      <c r="MBH89" s="58"/>
      <c r="MBI89" s="58"/>
      <c r="MBP89" s="58"/>
      <c r="MBS89" s="58"/>
      <c r="MBT89" s="58"/>
      <c r="MCA89" s="58"/>
      <c r="MCD89" s="58"/>
      <c r="MCE89" s="58"/>
      <c r="MCL89" s="58"/>
      <c r="MCO89" s="58"/>
      <c r="MCP89" s="58"/>
      <c r="MCW89" s="58"/>
      <c r="MCZ89" s="58"/>
      <c r="MDA89" s="58"/>
      <c r="MDH89" s="58"/>
      <c r="MDK89" s="58"/>
      <c r="MDL89" s="58"/>
      <c r="MDS89" s="58"/>
      <c r="MDV89" s="58"/>
      <c r="MDW89" s="58"/>
      <c r="MED89" s="58"/>
      <c r="MEG89" s="58"/>
      <c r="MEH89" s="58"/>
      <c r="MEO89" s="58"/>
      <c r="MER89" s="58"/>
      <c r="MES89" s="58"/>
      <c r="MEZ89" s="58"/>
      <c r="MFC89" s="58"/>
      <c r="MFD89" s="58"/>
      <c r="MFK89" s="58"/>
      <c r="MFN89" s="58"/>
      <c r="MFO89" s="58"/>
      <c r="MFV89" s="58"/>
      <c r="MFY89" s="58"/>
      <c r="MFZ89" s="58"/>
      <c r="MGG89" s="58"/>
      <c r="MGJ89" s="58"/>
      <c r="MGK89" s="58"/>
      <c r="MGR89" s="58"/>
      <c r="MGU89" s="58"/>
      <c r="MGV89" s="58"/>
      <c r="MHC89" s="58"/>
      <c r="MHF89" s="58"/>
      <c r="MHG89" s="58"/>
      <c r="MHN89" s="58"/>
      <c r="MHQ89" s="58"/>
      <c r="MHR89" s="58"/>
      <c r="MHY89" s="58"/>
      <c r="MIB89" s="58"/>
      <c r="MIC89" s="58"/>
      <c r="MIJ89" s="58"/>
      <c r="MIM89" s="58"/>
      <c r="MIN89" s="58"/>
      <c r="MIU89" s="58"/>
      <c r="MIX89" s="58"/>
      <c r="MIY89" s="58"/>
      <c r="MJF89" s="58"/>
      <c r="MJI89" s="58"/>
      <c r="MJJ89" s="58"/>
      <c r="MJQ89" s="58"/>
      <c r="MJT89" s="58"/>
      <c r="MJU89" s="58"/>
      <c r="MKB89" s="58"/>
      <c r="MKE89" s="58"/>
      <c r="MKF89" s="58"/>
      <c r="MKM89" s="58"/>
      <c r="MKP89" s="58"/>
      <c r="MKQ89" s="58"/>
      <c r="MKX89" s="58"/>
      <c r="MLA89" s="58"/>
      <c r="MLB89" s="58"/>
      <c r="MLI89" s="58"/>
      <c r="MLL89" s="58"/>
      <c r="MLM89" s="58"/>
      <c r="MLT89" s="58"/>
      <c r="MLW89" s="58"/>
      <c r="MLX89" s="58"/>
      <c r="MME89" s="58"/>
      <c r="MMH89" s="58"/>
      <c r="MMI89" s="58"/>
      <c r="MMP89" s="58"/>
      <c r="MMS89" s="58"/>
      <c r="MMT89" s="58"/>
      <c r="MNA89" s="58"/>
      <c r="MND89" s="58"/>
      <c r="MNE89" s="58"/>
      <c r="MNL89" s="58"/>
      <c r="MNO89" s="58"/>
      <c r="MNP89" s="58"/>
      <c r="MNW89" s="58"/>
      <c r="MNZ89" s="58"/>
      <c r="MOA89" s="58"/>
      <c r="MOH89" s="58"/>
      <c r="MOK89" s="58"/>
      <c r="MOL89" s="58"/>
      <c r="MOS89" s="58"/>
      <c r="MOV89" s="58"/>
      <c r="MOW89" s="58"/>
      <c r="MPD89" s="58"/>
      <c r="MPG89" s="58"/>
      <c r="MPH89" s="58"/>
      <c r="MPO89" s="58"/>
      <c r="MPR89" s="58"/>
      <c r="MPS89" s="58"/>
      <c r="MPZ89" s="58"/>
      <c r="MQC89" s="58"/>
      <c r="MQD89" s="58"/>
      <c r="MQK89" s="58"/>
      <c r="MQN89" s="58"/>
      <c r="MQO89" s="58"/>
      <c r="MQV89" s="58"/>
      <c r="MQY89" s="58"/>
      <c r="MQZ89" s="58"/>
      <c r="MRG89" s="58"/>
      <c r="MRJ89" s="58"/>
      <c r="MRK89" s="58"/>
      <c r="MRR89" s="58"/>
      <c r="MRU89" s="58"/>
      <c r="MRV89" s="58"/>
      <c r="MSC89" s="58"/>
      <c r="MSF89" s="58"/>
      <c r="MSG89" s="58"/>
      <c r="MSN89" s="58"/>
      <c r="MSQ89" s="58"/>
      <c r="MSR89" s="58"/>
      <c r="MSY89" s="58"/>
      <c r="MTB89" s="58"/>
      <c r="MTC89" s="58"/>
      <c r="MTJ89" s="58"/>
      <c r="MTM89" s="58"/>
      <c r="MTN89" s="58"/>
      <c r="MTU89" s="58"/>
      <c r="MTX89" s="58"/>
      <c r="MTY89" s="58"/>
      <c r="MUF89" s="58"/>
      <c r="MUI89" s="58"/>
      <c r="MUJ89" s="58"/>
      <c r="MUQ89" s="58"/>
      <c r="MUT89" s="58"/>
      <c r="MUU89" s="58"/>
      <c r="MVB89" s="58"/>
      <c r="MVE89" s="58"/>
      <c r="MVF89" s="58"/>
      <c r="MVM89" s="58"/>
      <c r="MVP89" s="58"/>
      <c r="MVQ89" s="58"/>
      <c r="MVX89" s="58"/>
      <c r="MWA89" s="58"/>
      <c r="MWB89" s="58"/>
      <c r="MWI89" s="58"/>
      <c r="MWL89" s="58"/>
      <c r="MWM89" s="58"/>
      <c r="MWT89" s="58"/>
      <c r="MWW89" s="58"/>
      <c r="MWX89" s="58"/>
      <c r="MXE89" s="58"/>
      <c r="MXH89" s="58"/>
      <c r="MXI89" s="58"/>
      <c r="MXP89" s="58"/>
      <c r="MXS89" s="58"/>
      <c r="MXT89" s="58"/>
      <c r="MYA89" s="58"/>
      <c r="MYD89" s="58"/>
      <c r="MYE89" s="58"/>
      <c r="MYL89" s="58"/>
      <c r="MYO89" s="58"/>
      <c r="MYP89" s="58"/>
      <c r="MYW89" s="58"/>
      <c r="MYZ89" s="58"/>
      <c r="MZA89" s="58"/>
      <c r="MZH89" s="58"/>
      <c r="MZK89" s="58"/>
      <c r="MZL89" s="58"/>
      <c r="MZS89" s="58"/>
      <c r="MZV89" s="58"/>
      <c r="MZW89" s="58"/>
      <c r="NAD89" s="58"/>
      <c r="NAG89" s="58"/>
      <c r="NAH89" s="58"/>
      <c r="NAO89" s="58"/>
      <c r="NAR89" s="58"/>
      <c r="NAS89" s="58"/>
      <c r="NAZ89" s="58"/>
      <c r="NBC89" s="58"/>
      <c r="NBD89" s="58"/>
      <c r="NBK89" s="58"/>
      <c r="NBN89" s="58"/>
      <c r="NBO89" s="58"/>
      <c r="NBV89" s="58"/>
      <c r="NBY89" s="58"/>
      <c r="NBZ89" s="58"/>
      <c r="NCG89" s="58"/>
      <c r="NCJ89" s="58"/>
      <c r="NCK89" s="58"/>
      <c r="NCR89" s="58"/>
      <c r="NCU89" s="58"/>
      <c r="NCV89" s="58"/>
      <c r="NDC89" s="58"/>
      <c r="NDF89" s="58"/>
      <c r="NDG89" s="58"/>
      <c r="NDN89" s="58"/>
      <c r="NDQ89" s="58"/>
      <c r="NDR89" s="58"/>
      <c r="NDY89" s="58"/>
      <c r="NEB89" s="58"/>
      <c r="NEC89" s="58"/>
      <c r="NEJ89" s="58"/>
      <c r="NEM89" s="58"/>
      <c r="NEN89" s="58"/>
      <c r="NEU89" s="58"/>
      <c r="NEX89" s="58"/>
      <c r="NEY89" s="58"/>
      <c r="NFF89" s="58"/>
      <c r="NFI89" s="58"/>
      <c r="NFJ89" s="58"/>
      <c r="NFQ89" s="58"/>
      <c r="NFT89" s="58"/>
      <c r="NFU89" s="58"/>
      <c r="NGB89" s="58"/>
      <c r="NGE89" s="58"/>
      <c r="NGF89" s="58"/>
      <c r="NGM89" s="58"/>
      <c r="NGP89" s="58"/>
      <c r="NGQ89" s="58"/>
      <c r="NGX89" s="58"/>
      <c r="NHA89" s="58"/>
      <c r="NHB89" s="58"/>
      <c r="NHI89" s="58"/>
      <c r="NHL89" s="58"/>
      <c r="NHM89" s="58"/>
      <c r="NHT89" s="58"/>
      <c r="NHW89" s="58"/>
      <c r="NHX89" s="58"/>
      <c r="NIE89" s="58"/>
      <c r="NIH89" s="58"/>
      <c r="NII89" s="58"/>
      <c r="NIP89" s="58"/>
      <c r="NIS89" s="58"/>
      <c r="NIT89" s="58"/>
      <c r="NJA89" s="58"/>
      <c r="NJD89" s="58"/>
      <c r="NJE89" s="58"/>
      <c r="NJL89" s="58"/>
      <c r="NJO89" s="58"/>
      <c r="NJP89" s="58"/>
      <c r="NJW89" s="58"/>
      <c r="NJZ89" s="58"/>
      <c r="NKA89" s="58"/>
      <c r="NKH89" s="58"/>
      <c r="NKK89" s="58"/>
      <c r="NKL89" s="58"/>
      <c r="NKS89" s="58"/>
      <c r="NKV89" s="58"/>
      <c r="NKW89" s="58"/>
      <c r="NLD89" s="58"/>
      <c r="NLG89" s="58"/>
      <c r="NLH89" s="58"/>
      <c r="NLO89" s="58"/>
      <c r="NLR89" s="58"/>
      <c r="NLS89" s="58"/>
      <c r="NLZ89" s="58"/>
      <c r="NMC89" s="58"/>
      <c r="NMD89" s="58"/>
      <c r="NMK89" s="58"/>
      <c r="NMN89" s="58"/>
      <c r="NMO89" s="58"/>
      <c r="NMV89" s="58"/>
      <c r="NMY89" s="58"/>
      <c r="NMZ89" s="58"/>
      <c r="NNG89" s="58"/>
      <c r="NNJ89" s="58"/>
      <c r="NNK89" s="58"/>
      <c r="NNR89" s="58"/>
      <c r="NNU89" s="58"/>
      <c r="NNV89" s="58"/>
      <c r="NOC89" s="58"/>
      <c r="NOF89" s="58"/>
      <c r="NOG89" s="58"/>
      <c r="NON89" s="58"/>
      <c r="NOQ89" s="58"/>
      <c r="NOR89" s="58"/>
      <c r="NOY89" s="58"/>
      <c r="NPB89" s="58"/>
      <c r="NPC89" s="58"/>
      <c r="NPJ89" s="58"/>
      <c r="NPM89" s="58"/>
      <c r="NPN89" s="58"/>
      <c r="NPU89" s="58"/>
      <c r="NPX89" s="58"/>
      <c r="NPY89" s="58"/>
      <c r="NQF89" s="58"/>
      <c r="NQI89" s="58"/>
      <c r="NQJ89" s="58"/>
      <c r="NQQ89" s="58"/>
      <c r="NQT89" s="58"/>
      <c r="NQU89" s="58"/>
      <c r="NRB89" s="58"/>
      <c r="NRE89" s="58"/>
      <c r="NRF89" s="58"/>
      <c r="NRM89" s="58"/>
      <c r="NRP89" s="58"/>
      <c r="NRQ89" s="58"/>
      <c r="NRX89" s="58"/>
      <c r="NSA89" s="58"/>
      <c r="NSB89" s="58"/>
      <c r="NSI89" s="58"/>
      <c r="NSL89" s="58"/>
      <c r="NSM89" s="58"/>
      <c r="NST89" s="58"/>
      <c r="NSW89" s="58"/>
      <c r="NSX89" s="58"/>
      <c r="NTE89" s="58"/>
      <c r="NTH89" s="58"/>
      <c r="NTI89" s="58"/>
      <c r="NTP89" s="58"/>
      <c r="NTS89" s="58"/>
      <c r="NTT89" s="58"/>
      <c r="NUA89" s="58"/>
      <c r="NUD89" s="58"/>
      <c r="NUE89" s="58"/>
      <c r="NUL89" s="58"/>
      <c r="NUO89" s="58"/>
      <c r="NUP89" s="58"/>
      <c r="NUW89" s="58"/>
      <c r="NUZ89" s="58"/>
      <c r="NVA89" s="58"/>
      <c r="NVH89" s="58"/>
      <c r="NVK89" s="58"/>
      <c r="NVL89" s="58"/>
      <c r="NVS89" s="58"/>
      <c r="NVV89" s="58"/>
      <c r="NVW89" s="58"/>
      <c r="NWD89" s="58"/>
      <c r="NWG89" s="58"/>
      <c r="NWH89" s="58"/>
      <c r="NWO89" s="58"/>
      <c r="NWR89" s="58"/>
      <c r="NWS89" s="58"/>
      <c r="NWZ89" s="58"/>
      <c r="NXC89" s="58"/>
      <c r="NXD89" s="58"/>
      <c r="NXK89" s="58"/>
      <c r="NXN89" s="58"/>
      <c r="NXO89" s="58"/>
      <c r="NXV89" s="58"/>
      <c r="NXY89" s="58"/>
      <c r="NXZ89" s="58"/>
      <c r="NYG89" s="58"/>
      <c r="NYJ89" s="58"/>
      <c r="NYK89" s="58"/>
      <c r="NYR89" s="58"/>
      <c r="NYU89" s="58"/>
      <c r="NYV89" s="58"/>
      <c r="NZC89" s="58"/>
      <c r="NZF89" s="58"/>
      <c r="NZG89" s="58"/>
      <c r="NZN89" s="58"/>
      <c r="NZQ89" s="58"/>
      <c r="NZR89" s="58"/>
      <c r="NZY89" s="58"/>
      <c r="OAB89" s="58"/>
      <c r="OAC89" s="58"/>
      <c r="OAJ89" s="58"/>
      <c r="OAM89" s="58"/>
      <c r="OAN89" s="58"/>
      <c r="OAU89" s="58"/>
      <c r="OAX89" s="58"/>
      <c r="OAY89" s="58"/>
      <c r="OBF89" s="58"/>
      <c r="OBI89" s="58"/>
      <c r="OBJ89" s="58"/>
      <c r="OBQ89" s="58"/>
      <c r="OBT89" s="58"/>
      <c r="OBU89" s="58"/>
      <c r="OCB89" s="58"/>
      <c r="OCE89" s="58"/>
      <c r="OCF89" s="58"/>
      <c r="OCM89" s="58"/>
      <c r="OCP89" s="58"/>
      <c r="OCQ89" s="58"/>
      <c r="OCX89" s="58"/>
      <c r="ODA89" s="58"/>
      <c r="ODB89" s="58"/>
      <c r="ODI89" s="58"/>
      <c r="ODL89" s="58"/>
      <c r="ODM89" s="58"/>
      <c r="ODT89" s="58"/>
      <c r="ODW89" s="58"/>
      <c r="ODX89" s="58"/>
      <c r="OEE89" s="58"/>
      <c r="OEH89" s="58"/>
      <c r="OEI89" s="58"/>
      <c r="OEP89" s="58"/>
      <c r="OES89" s="58"/>
      <c r="OET89" s="58"/>
      <c r="OFA89" s="58"/>
      <c r="OFD89" s="58"/>
      <c r="OFE89" s="58"/>
      <c r="OFL89" s="58"/>
      <c r="OFO89" s="58"/>
      <c r="OFP89" s="58"/>
      <c r="OFW89" s="58"/>
      <c r="OFZ89" s="58"/>
      <c r="OGA89" s="58"/>
      <c r="OGH89" s="58"/>
      <c r="OGK89" s="58"/>
      <c r="OGL89" s="58"/>
      <c r="OGS89" s="58"/>
      <c r="OGV89" s="58"/>
      <c r="OGW89" s="58"/>
      <c r="OHD89" s="58"/>
      <c r="OHG89" s="58"/>
      <c r="OHH89" s="58"/>
      <c r="OHO89" s="58"/>
      <c r="OHR89" s="58"/>
      <c r="OHS89" s="58"/>
      <c r="OHZ89" s="58"/>
      <c r="OIC89" s="58"/>
      <c r="OID89" s="58"/>
      <c r="OIK89" s="58"/>
      <c r="OIN89" s="58"/>
      <c r="OIO89" s="58"/>
      <c r="OIV89" s="58"/>
      <c r="OIY89" s="58"/>
      <c r="OIZ89" s="58"/>
      <c r="OJG89" s="58"/>
      <c r="OJJ89" s="58"/>
      <c r="OJK89" s="58"/>
      <c r="OJR89" s="58"/>
      <c r="OJU89" s="58"/>
      <c r="OJV89" s="58"/>
      <c r="OKC89" s="58"/>
      <c r="OKF89" s="58"/>
      <c r="OKG89" s="58"/>
      <c r="OKN89" s="58"/>
      <c r="OKQ89" s="58"/>
      <c r="OKR89" s="58"/>
      <c r="OKY89" s="58"/>
      <c r="OLB89" s="58"/>
      <c r="OLC89" s="58"/>
      <c r="OLJ89" s="58"/>
      <c r="OLM89" s="58"/>
      <c r="OLN89" s="58"/>
      <c r="OLU89" s="58"/>
      <c r="OLX89" s="58"/>
      <c r="OLY89" s="58"/>
      <c r="OMF89" s="58"/>
      <c r="OMI89" s="58"/>
      <c r="OMJ89" s="58"/>
      <c r="OMQ89" s="58"/>
      <c r="OMT89" s="58"/>
      <c r="OMU89" s="58"/>
      <c r="ONB89" s="58"/>
      <c r="ONE89" s="58"/>
      <c r="ONF89" s="58"/>
      <c r="ONM89" s="58"/>
      <c r="ONP89" s="58"/>
      <c r="ONQ89" s="58"/>
      <c r="ONX89" s="58"/>
      <c r="OOA89" s="58"/>
      <c r="OOB89" s="58"/>
      <c r="OOI89" s="58"/>
      <c r="OOL89" s="58"/>
      <c r="OOM89" s="58"/>
      <c r="OOT89" s="58"/>
      <c r="OOW89" s="58"/>
      <c r="OOX89" s="58"/>
      <c r="OPE89" s="58"/>
      <c r="OPH89" s="58"/>
      <c r="OPI89" s="58"/>
      <c r="OPP89" s="58"/>
      <c r="OPS89" s="58"/>
      <c r="OPT89" s="58"/>
      <c r="OQA89" s="58"/>
      <c r="OQD89" s="58"/>
      <c r="OQE89" s="58"/>
      <c r="OQL89" s="58"/>
      <c r="OQO89" s="58"/>
      <c r="OQP89" s="58"/>
      <c r="OQW89" s="58"/>
      <c r="OQZ89" s="58"/>
      <c r="ORA89" s="58"/>
      <c r="ORH89" s="58"/>
      <c r="ORK89" s="58"/>
      <c r="ORL89" s="58"/>
      <c r="ORS89" s="58"/>
      <c r="ORV89" s="58"/>
      <c r="ORW89" s="58"/>
      <c r="OSD89" s="58"/>
      <c r="OSG89" s="58"/>
      <c r="OSH89" s="58"/>
      <c r="OSO89" s="58"/>
      <c r="OSR89" s="58"/>
      <c r="OSS89" s="58"/>
      <c r="OSZ89" s="58"/>
      <c r="OTC89" s="58"/>
      <c r="OTD89" s="58"/>
      <c r="OTK89" s="58"/>
      <c r="OTN89" s="58"/>
      <c r="OTO89" s="58"/>
      <c r="OTV89" s="58"/>
      <c r="OTY89" s="58"/>
      <c r="OTZ89" s="58"/>
      <c r="OUG89" s="58"/>
      <c r="OUJ89" s="58"/>
      <c r="OUK89" s="58"/>
      <c r="OUR89" s="58"/>
      <c r="OUU89" s="58"/>
      <c r="OUV89" s="58"/>
      <c r="OVC89" s="58"/>
      <c r="OVF89" s="58"/>
      <c r="OVG89" s="58"/>
      <c r="OVN89" s="58"/>
      <c r="OVQ89" s="58"/>
      <c r="OVR89" s="58"/>
      <c r="OVY89" s="58"/>
      <c r="OWB89" s="58"/>
      <c r="OWC89" s="58"/>
      <c r="OWJ89" s="58"/>
      <c r="OWM89" s="58"/>
      <c r="OWN89" s="58"/>
      <c r="OWU89" s="58"/>
      <c r="OWX89" s="58"/>
      <c r="OWY89" s="58"/>
      <c r="OXF89" s="58"/>
      <c r="OXI89" s="58"/>
      <c r="OXJ89" s="58"/>
      <c r="OXQ89" s="58"/>
      <c r="OXT89" s="58"/>
      <c r="OXU89" s="58"/>
      <c r="OYB89" s="58"/>
      <c r="OYE89" s="58"/>
      <c r="OYF89" s="58"/>
      <c r="OYM89" s="58"/>
      <c r="OYP89" s="58"/>
      <c r="OYQ89" s="58"/>
      <c r="OYX89" s="58"/>
      <c r="OZA89" s="58"/>
      <c r="OZB89" s="58"/>
      <c r="OZI89" s="58"/>
      <c r="OZL89" s="58"/>
      <c r="OZM89" s="58"/>
      <c r="OZT89" s="58"/>
      <c r="OZW89" s="58"/>
      <c r="OZX89" s="58"/>
      <c r="PAE89" s="58"/>
      <c r="PAH89" s="58"/>
      <c r="PAI89" s="58"/>
      <c r="PAP89" s="58"/>
      <c r="PAS89" s="58"/>
      <c r="PAT89" s="58"/>
      <c r="PBA89" s="58"/>
      <c r="PBD89" s="58"/>
      <c r="PBE89" s="58"/>
      <c r="PBL89" s="58"/>
      <c r="PBO89" s="58"/>
      <c r="PBP89" s="58"/>
      <c r="PBW89" s="58"/>
      <c r="PBZ89" s="58"/>
      <c r="PCA89" s="58"/>
      <c r="PCH89" s="58"/>
      <c r="PCK89" s="58"/>
      <c r="PCL89" s="58"/>
      <c r="PCS89" s="58"/>
      <c r="PCV89" s="58"/>
      <c r="PCW89" s="58"/>
      <c r="PDD89" s="58"/>
      <c r="PDG89" s="58"/>
      <c r="PDH89" s="58"/>
      <c r="PDO89" s="58"/>
      <c r="PDR89" s="58"/>
      <c r="PDS89" s="58"/>
      <c r="PDZ89" s="58"/>
      <c r="PEC89" s="58"/>
      <c r="PED89" s="58"/>
      <c r="PEK89" s="58"/>
      <c r="PEN89" s="58"/>
      <c r="PEO89" s="58"/>
      <c r="PEV89" s="58"/>
      <c r="PEY89" s="58"/>
      <c r="PEZ89" s="58"/>
      <c r="PFG89" s="58"/>
      <c r="PFJ89" s="58"/>
      <c r="PFK89" s="58"/>
      <c r="PFR89" s="58"/>
      <c r="PFU89" s="58"/>
      <c r="PFV89" s="58"/>
      <c r="PGC89" s="58"/>
      <c r="PGF89" s="58"/>
      <c r="PGG89" s="58"/>
      <c r="PGN89" s="58"/>
      <c r="PGQ89" s="58"/>
      <c r="PGR89" s="58"/>
      <c r="PGY89" s="58"/>
      <c r="PHB89" s="58"/>
      <c r="PHC89" s="58"/>
      <c r="PHJ89" s="58"/>
      <c r="PHM89" s="58"/>
      <c r="PHN89" s="58"/>
      <c r="PHU89" s="58"/>
      <c r="PHX89" s="58"/>
      <c r="PHY89" s="58"/>
      <c r="PIF89" s="58"/>
      <c r="PII89" s="58"/>
      <c r="PIJ89" s="58"/>
      <c r="PIQ89" s="58"/>
      <c r="PIT89" s="58"/>
      <c r="PIU89" s="58"/>
      <c r="PJB89" s="58"/>
      <c r="PJE89" s="58"/>
      <c r="PJF89" s="58"/>
      <c r="PJM89" s="58"/>
      <c r="PJP89" s="58"/>
      <c r="PJQ89" s="58"/>
      <c r="PJX89" s="58"/>
      <c r="PKA89" s="58"/>
      <c r="PKB89" s="58"/>
      <c r="PKI89" s="58"/>
      <c r="PKL89" s="58"/>
      <c r="PKM89" s="58"/>
      <c r="PKT89" s="58"/>
      <c r="PKW89" s="58"/>
      <c r="PKX89" s="58"/>
      <c r="PLE89" s="58"/>
      <c r="PLH89" s="58"/>
      <c r="PLI89" s="58"/>
      <c r="PLP89" s="58"/>
      <c r="PLS89" s="58"/>
      <c r="PLT89" s="58"/>
      <c r="PMA89" s="58"/>
      <c r="PMD89" s="58"/>
      <c r="PME89" s="58"/>
      <c r="PML89" s="58"/>
      <c r="PMO89" s="58"/>
      <c r="PMP89" s="58"/>
      <c r="PMW89" s="58"/>
      <c r="PMZ89" s="58"/>
      <c r="PNA89" s="58"/>
      <c r="PNH89" s="58"/>
      <c r="PNK89" s="58"/>
      <c r="PNL89" s="58"/>
      <c r="PNS89" s="58"/>
      <c r="PNV89" s="58"/>
      <c r="PNW89" s="58"/>
      <c r="POD89" s="58"/>
      <c r="POG89" s="58"/>
      <c r="POH89" s="58"/>
      <c r="POO89" s="58"/>
      <c r="POR89" s="58"/>
      <c r="POS89" s="58"/>
      <c r="POZ89" s="58"/>
      <c r="PPC89" s="58"/>
      <c r="PPD89" s="58"/>
      <c r="PPK89" s="58"/>
      <c r="PPN89" s="58"/>
      <c r="PPO89" s="58"/>
      <c r="PPV89" s="58"/>
      <c r="PPY89" s="58"/>
      <c r="PPZ89" s="58"/>
      <c r="PQG89" s="58"/>
      <c r="PQJ89" s="58"/>
      <c r="PQK89" s="58"/>
      <c r="PQR89" s="58"/>
      <c r="PQU89" s="58"/>
      <c r="PQV89" s="58"/>
      <c r="PRC89" s="58"/>
      <c r="PRF89" s="58"/>
      <c r="PRG89" s="58"/>
      <c r="PRN89" s="58"/>
      <c r="PRQ89" s="58"/>
      <c r="PRR89" s="58"/>
      <c r="PRY89" s="58"/>
      <c r="PSB89" s="58"/>
      <c r="PSC89" s="58"/>
      <c r="PSJ89" s="58"/>
      <c r="PSM89" s="58"/>
      <c r="PSN89" s="58"/>
      <c r="PSU89" s="58"/>
      <c r="PSX89" s="58"/>
      <c r="PSY89" s="58"/>
      <c r="PTF89" s="58"/>
      <c r="PTI89" s="58"/>
      <c r="PTJ89" s="58"/>
      <c r="PTQ89" s="58"/>
      <c r="PTT89" s="58"/>
      <c r="PTU89" s="58"/>
      <c r="PUB89" s="58"/>
      <c r="PUE89" s="58"/>
      <c r="PUF89" s="58"/>
      <c r="PUM89" s="58"/>
      <c r="PUP89" s="58"/>
      <c r="PUQ89" s="58"/>
      <c r="PUX89" s="58"/>
      <c r="PVA89" s="58"/>
      <c r="PVB89" s="58"/>
      <c r="PVI89" s="58"/>
      <c r="PVL89" s="58"/>
      <c r="PVM89" s="58"/>
      <c r="PVT89" s="58"/>
      <c r="PVW89" s="58"/>
      <c r="PVX89" s="58"/>
      <c r="PWE89" s="58"/>
      <c r="PWH89" s="58"/>
      <c r="PWI89" s="58"/>
      <c r="PWP89" s="58"/>
      <c r="PWS89" s="58"/>
      <c r="PWT89" s="58"/>
      <c r="PXA89" s="58"/>
      <c r="PXD89" s="58"/>
      <c r="PXE89" s="58"/>
      <c r="PXL89" s="58"/>
      <c r="PXO89" s="58"/>
      <c r="PXP89" s="58"/>
      <c r="PXW89" s="58"/>
      <c r="PXZ89" s="58"/>
      <c r="PYA89" s="58"/>
      <c r="PYH89" s="58"/>
      <c r="PYK89" s="58"/>
      <c r="PYL89" s="58"/>
      <c r="PYS89" s="58"/>
      <c r="PYV89" s="58"/>
      <c r="PYW89" s="58"/>
      <c r="PZD89" s="58"/>
      <c r="PZG89" s="58"/>
      <c r="PZH89" s="58"/>
      <c r="PZO89" s="58"/>
      <c r="PZR89" s="58"/>
      <c r="PZS89" s="58"/>
      <c r="PZZ89" s="58"/>
      <c r="QAC89" s="58"/>
      <c r="QAD89" s="58"/>
      <c r="QAK89" s="58"/>
      <c r="QAN89" s="58"/>
      <c r="QAO89" s="58"/>
      <c r="QAV89" s="58"/>
      <c r="QAY89" s="58"/>
      <c r="QAZ89" s="58"/>
      <c r="QBG89" s="58"/>
      <c r="QBJ89" s="58"/>
      <c r="QBK89" s="58"/>
      <c r="QBR89" s="58"/>
      <c r="QBU89" s="58"/>
      <c r="QBV89" s="58"/>
      <c r="QCC89" s="58"/>
      <c r="QCF89" s="58"/>
      <c r="QCG89" s="58"/>
      <c r="QCN89" s="58"/>
      <c r="QCQ89" s="58"/>
      <c r="QCR89" s="58"/>
      <c r="QCY89" s="58"/>
      <c r="QDB89" s="58"/>
      <c r="QDC89" s="58"/>
      <c r="QDJ89" s="58"/>
      <c r="QDM89" s="58"/>
      <c r="QDN89" s="58"/>
      <c r="QDU89" s="58"/>
      <c r="QDX89" s="58"/>
      <c r="QDY89" s="58"/>
      <c r="QEF89" s="58"/>
      <c r="QEI89" s="58"/>
      <c r="QEJ89" s="58"/>
      <c r="QEQ89" s="58"/>
      <c r="QET89" s="58"/>
      <c r="QEU89" s="58"/>
      <c r="QFB89" s="58"/>
      <c r="QFE89" s="58"/>
      <c r="QFF89" s="58"/>
      <c r="QFM89" s="58"/>
      <c r="QFP89" s="58"/>
      <c r="QFQ89" s="58"/>
      <c r="QFX89" s="58"/>
      <c r="QGA89" s="58"/>
      <c r="QGB89" s="58"/>
      <c r="QGI89" s="58"/>
      <c r="QGL89" s="58"/>
      <c r="QGM89" s="58"/>
      <c r="QGT89" s="58"/>
      <c r="QGW89" s="58"/>
      <c r="QGX89" s="58"/>
      <c r="QHE89" s="58"/>
      <c r="QHH89" s="58"/>
      <c r="QHI89" s="58"/>
      <c r="QHP89" s="58"/>
      <c r="QHS89" s="58"/>
      <c r="QHT89" s="58"/>
      <c r="QIA89" s="58"/>
      <c r="QID89" s="58"/>
      <c r="QIE89" s="58"/>
      <c r="QIL89" s="58"/>
      <c r="QIO89" s="58"/>
      <c r="QIP89" s="58"/>
      <c r="QIW89" s="58"/>
      <c r="QIZ89" s="58"/>
      <c r="QJA89" s="58"/>
      <c r="QJH89" s="58"/>
      <c r="QJK89" s="58"/>
      <c r="QJL89" s="58"/>
      <c r="QJS89" s="58"/>
      <c r="QJV89" s="58"/>
      <c r="QJW89" s="58"/>
      <c r="QKD89" s="58"/>
      <c r="QKG89" s="58"/>
      <c r="QKH89" s="58"/>
      <c r="QKO89" s="58"/>
      <c r="QKR89" s="58"/>
      <c r="QKS89" s="58"/>
      <c r="QKZ89" s="58"/>
      <c r="QLC89" s="58"/>
      <c r="QLD89" s="58"/>
      <c r="QLK89" s="58"/>
      <c r="QLN89" s="58"/>
      <c r="QLO89" s="58"/>
      <c r="QLV89" s="58"/>
      <c r="QLY89" s="58"/>
      <c r="QLZ89" s="58"/>
      <c r="QMG89" s="58"/>
      <c r="QMJ89" s="58"/>
      <c r="QMK89" s="58"/>
      <c r="QMR89" s="58"/>
      <c r="QMU89" s="58"/>
      <c r="QMV89" s="58"/>
      <c r="QNC89" s="58"/>
      <c r="QNF89" s="58"/>
      <c r="QNG89" s="58"/>
      <c r="QNN89" s="58"/>
      <c r="QNQ89" s="58"/>
      <c r="QNR89" s="58"/>
      <c r="QNY89" s="58"/>
      <c r="QOB89" s="58"/>
      <c r="QOC89" s="58"/>
      <c r="QOJ89" s="58"/>
      <c r="QOM89" s="58"/>
      <c r="QON89" s="58"/>
      <c r="QOU89" s="58"/>
      <c r="QOX89" s="58"/>
      <c r="QOY89" s="58"/>
      <c r="QPF89" s="58"/>
      <c r="QPI89" s="58"/>
      <c r="QPJ89" s="58"/>
      <c r="QPQ89" s="58"/>
      <c r="QPT89" s="58"/>
      <c r="QPU89" s="58"/>
      <c r="QQB89" s="58"/>
      <c r="QQE89" s="58"/>
      <c r="QQF89" s="58"/>
      <c r="QQM89" s="58"/>
      <c r="QQP89" s="58"/>
      <c r="QQQ89" s="58"/>
      <c r="QQX89" s="58"/>
      <c r="QRA89" s="58"/>
      <c r="QRB89" s="58"/>
      <c r="QRI89" s="58"/>
      <c r="QRL89" s="58"/>
      <c r="QRM89" s="58"/>
      <c r="QRT89" s="58"/>
      <c r="QRW89" s="58"/>
      <c r="QRX89" s="58"/>
      <c r="QSE89" s="58"/>
      <c r="QSH89" s="58"/>
      <c r="QSI89" s="58"/>
      <c r="QSP89" s="58"/>
      <c r="QSS89" s="58"/>
      <c r="QST89" s="58"/>
      <c r="QTA89" s="58"/>
      <c r="QTD89" s="58"/>
      <c r="QTE89" s="58"/>
      <c r="QTL89" s="58"/>
      <c r="QTO89" s="58"/>
      <c r="QTP89" s="58"/>
      <c r="QTW89" s="58"/>
      <c r="QTZ89" s="58"/>
      <c r="QUA89" s="58"/>
      <c r="QUH89" s="58"/>
      <c r="QUK89" s="58"/>
      <c r="QUL89" s="58"/>
      <c r="QUS89" s="58"/>
      <c r="QUV89" s="58"/>
      <c r="QUW89" s="58"/>
      <c r="QVD89" s="58"/>
      <c r="QVG89" s="58"/>
      <c r="QVH89" s="58"/>
      <c r="QVO89" s="58"/>
      <c r="QVR89" s="58"/>
      <c r="QVS89" s="58"/>
      <c r="QVZ89" s="58"/>
      <c r="QWC89" s="58"/>
      <c r="QWD89" s="58"/>
      <c r="QWK89" s="58"/>
      <c r="QWN89" s="58"/>
      <c r="QWO89" s="58"/>
      <c r="QWV89" s="58"/>
      <c r="QWY89" s="58"/>
      <c r="QWZ89" s="58"/>
      <c r="QXG89" s="58"/>
      <c r="QXJ89" s="58"/>
      <c r="QXK89" s="58"/>
      <c r="QXR89" s="58"/>
      <c r="QXU89" s="58"/>
      <c r="QXV89" s="58"/>
      <c r="QYC89" s="58"/>
      <c r="QYF89" s="58"/>
      <c r="QYG89" s="58"/>
      <c r="QYN89" s="58"/>
      <c r="QYQ89" s="58"/>
      <c r="QYR89" s="58"/>
      <c r="QYY89" s="58"/>
      <c r="QZB89" s="58"/>
      <c r="QZC89" s="58"/>
      <c r="QZJ89" s="58"/>
      <c r="QZM89" s="58"/>
      <c r="QZN89" s="58"/>
      <c r="QZU89" s="58"/>
      <c r="QZX89" s="58"/>
      <c r="QZY89" s="58"/>
      <c r="RAF89" s="58"/>
      <c r="RAI89" s="58"/>
      <c r="RAJ89" s="58"/>
      <c r="RAQ89" s="58"/>
      <c r="RAT89" s="58"/>
      <c r="RAU89" s="58"/>
      <c r="RBB89" s="58"/>
      <c r="RBE89" s="58"/>
      <c r="RBF89" s="58"/>
      <c r="RBM89" s="58"/>
      <c r="RBP89" s="58"/>
      <c r="RBQ89" s="58"/>
      <c r="RBX89" s="58"/>
      <c r="RCA89" s="58"/>
      <c r="RCB89" s="58"/>
      <c r="RCI89" s="58"/>
      <c r="RCL89" s="58"/>
      <c r="RCM89" s="58"/>
      <c r="RCT89" s="58"/>
      <c r="RCW89" s="58"/>
      <c r="RCX89" s="58"/>
      <c r="RDE89" s="58"/>
      <c r="RDH89" s="58"/>
      <c r="RDI89" s="58"/>
      <c r="RDP89" s="58"/>
      <c r="RDS89" s="58"/>
      <c r="RDT89" s="58"/>
      <c r="REA89" s="58"/>
      <c r="RED89" s="58"/>
      <c r="REE89" s="58"/>
      <c r="REL89" s="58"/>
      <c r="REO89" s="58"/>
      <c r="REP89" s="58"/>
      <c r="REW89" s="58"/>
      <c r="REZ89" s="58"/>
      <c r="RFA89" s="58"/>
      <c r="RFH89" s="58"/>
      <c r="RFK89" s="58"/>
      <c r="RFL89" s="58"/>
      <c r="RFS89" s="58"/>
      <c r="RFV89" s="58"/>
      <c r="RFW89" s="58"/>
      <c r="RGD89" s="58"/>
      <c r="RGG89" s="58"/>
      <c r="RGH89" s="58"/>
      <c r="RGO89" s="58"/>
      <c r="RGR89" s="58"/>
      <c r="RGS89" s="58"/>
      <c r="RGZ89" s="58"/>
      <c r="RHC89" s="58"/>
      <c r="RHD89" s="58"/>
      <c r="RHK89" s="58"/>
      <c r="RHN89" s="58"/>
      <c r="RHO89" s="58"/>
      <c r="RHV89" s="58"/>
      <c r="RHY89" s="58"/>
      <c r="RHZ89" s="58"/>
      <c r="RIG89" s="58"/>
      <c r="RIJ89" s="58"/>
      <c r="RIK89" s="58"/>
      <c r="RIR89" s="58"/>
      <c r="RIU89" s="58"/>
      <c r="RIV89" s="58"/>
      <c r="RJC89" s="58"/>
      <c r="RJF89" s="58"/>
      <c r="RJG89" s="58"/>
      <c r="RJN89" s="58"/>
      <c r="RJQ89" s="58"/>
      <c r="RJR89" s="58"/>
      <c r="RJY89" s="58"/>
      <c r="RKB89" s="58"/>
      <c r="RKC89" s="58"/>
      <c r="RKJ89" s="58"/>
      <c r="RKM89" s="58"/>
      <c r="RKN89" s="58"/>
      <c r="RKU89" s="58"/>
      <c r="RKX89" s="58"/>
      <c r="RKY89" s="58"/>
      <c r="RLF89" s="58"/>
      <c r="RLI89" s="58"/>
      <c r="RLJ89" s="58"/>
      <c r="RLQ89" s="58"/>
      <c r="RLT89" s="58"/>
      <c r="RLU89" s="58"/>
      <c r="RMB89" s="58"/>
      <c r="RME89" s="58"/>
      <c r="RMF89" s="58"/>
      <c r="RMM89" s="58"/>
      <c r="RMP89" s="58"/>
      <c r="RMQ89" s="58"/>
      <c r="RMX89" s="58"/>
      <c r="RNA89" s="58"/>
      <c r="RNB89" s="58"/>
      <c r="RNI89" s="58"/>
      <c r="RNL89" s="58"/>
      <c r="RNM89" s="58"/>
      <c r="RNT89" s="58"/>
      <c r="RNW89" s="58"/>
      <c r="RNX89" s="58"/>
      <c r="ROE89" s="58"/>
      <c r="ROH89" s="58"/>
      <c r="ROI89" s="58"/>
      <c r="ROP89" s="58"/>
      <c r="ROS89" s="58"/>
      <c r="ROT89" s="58"/>
      <c r="RPA89" s="58"/>
      <c r="RPD89" s="58"/>
      <c r="RPE89" s="58"/>
      <c r="RPL89" s="58"/>
      <c r="RPO89" s="58"/>
      <c r="RPP89" s="58"/>
      <c r="RPW89" s="58"/>
      <c r="RPZ89" s="58"/>
      <c r="RQA89" s="58"/>
      <c r="RQH89" s="58"/>
      <c r="RQK89" s="58"/>
      <c r="RQL89" s="58"/>
      <c r="RQS89" s="58"/>
      <c r="RQV89" s="58"/>
      <c r="RQW89" s="58"/>
      <c r="RRD89" s="58"/>
      <c r="RRG89" s="58"/>
      <c r="RRH89" s="58"/>
      <c r="RRO89" s="58"/>
      <c r="RRR89" s="58"/>
      <c r="RRS89" s="58"/>
      <c r="RRZ89" s="58"/>
      <c r="RSC89" s="58"/>
      <c r="RSD89" s="58"/>
      <c r="RSK89" s="58"/>
      <c r="RSN89" s="58"/>
      <c r="RSO89" s="58"/>
      <c r="RSV89" s="58"/>
      <c r="RSY89" s="58"/>
      <c r="RSZ89" s="58"/>
      <c r="RTG89" s="58"/>
      <c r="RTJ89" s="58"/>
      <c r="RTK89" s="58"/>
      <c r="RTR89" s="58"/>
      <c r="RTU89" s="58"/>
      <c r="RTV89" s="58"/>
      <c r="RUC89" s="58"/>
      <c r="RUF89" s="58"/>
      <c r="RUG89" s="58"/>
      <c r="RUN89" s="58"/>
      <c r="RUQ89" s="58"/>
      <c r="RUR89" s="58"/>
      <c r="RUY89" s="58"/>
      <c r="RVB89" s="58"/>
      <c r="RVC89" s="58"/>
      <c r="RVJ89" s="58"/>
      <c r="RVM89" s="58"/>
      <c r="RVN89" s="58"/>
      <c r="RVU89" s="58"/>
      <c r="RVX89" s="58"/>
      <c r="RVY89" s="58"/>
      <c r="RWF89" s="58"/>
      <c r="RWI89" s="58"/>
      <c r="RWJ89" s="58"/>
      <c r="RWQ89" s="58"/>
      <c r="RWT89" s="58"/>
      <c r="RWU89" s="58"/>
      <c r="RXB89" s="58"/>
      <c r="RXE89" s="58"/>
      <c r="RXF89" s="58"/>
      <c r="RXM89" s="58"/>
      <c r="RXP89" s="58"/>
      <c r="RXQ89" s="58"/>
      <c r="RXX89" s="58"/>
      <c r="RYA89" s="58"/>
      <c r="RYB89" s="58"/>
      <c r="RYI89" s="58"/>
      <c r="RYL89" s="58"/>
      <c r="RYM89" s="58"/>
      <c r="RYT89" s="58"/>
      <c r="RYW89" s="58"/>
      <c r="RYX89" s="58"/>
      <c r="RZE89" s="58"/>
      <c r="RZH89" s="58"/>
      <c r="RZI89" s="58"/>
      <c r="RZP89" s="58"/>
      <c r="RZS89" s="58"/>
      <c r="RZT89" s="58"/>
      <c r="SAA89" s="58"/>
      <c r="SAD89" s="58"/>
      <c r="SAE89" s="58"/>
      <c r="SAL89" s="58"/>
      <c r="SAO89" s="58"/>
      <c r="SAP89" s="58"/>
      <c r="SAW89" s="58"/>
      <c r="SAZ89" s="58"/>
      <c r="SBA89" s="58"/>
      <c r="SBH89" s="58"/>
      <c r="SBK89" s="58"/>
      <c r="SBL89" s="58"/>
      <c r="SBS89" s="58"/>
      <c r="SBV89" s="58"/>
      <c r="SBW89" s="58"/>
      <c r="SCD89" s="58"/>
      <c r="SCG89" s="58"/>
      <c r="SCH89" s="58"/>
      <c r="SCO89" s="58"/>
      <c r="SCR89" s="58"/>
      <c r="SCS89" s="58"/>
      <c r="SCZ89" s="58"/>
      <c r="SDC89" s="58"/>
      <c r="SDD89" s="58"/>
      <c r="SDK89" s="58"/>
      <c r="SDN89" s="58"/>
      <c r="SDO89" s="58"/>
      <c r="SDV89" s="58"/>
      <c r="SDY89" s="58"/>
      <c r="SDZ89" s="58"/>
      <c r="SEG89" s="58"/>
      <c r="SEJ89" s="58"/>
      <c r="SEK89" s="58"/>
      <c r="SER89" s="58"/>
      <c r="SEU89" s="58"/>
      <c r="SEV89" s="58"/>
      <c r="SFC89" s="58"/>
      <c r="SFF89" s="58"/>
      <c r="SFG89" s="58"/>
      <c r="SFN89" s="58"/>
      <c r="SFQ89" s="58"/>
      <c r="SFR89" s="58"/>
      <c r="SFY89" s="58"/>
      <c r="SGB89" s="58"/>
      <c r="SGC89" s="58"/>
      <c r="SGJ89" s="58"/>
      <c r="SGM89" s="58"/>
      <c r="SGN89" s="58"/>
      <c r="SGU89" s="58"/>
      <c r="SGX89" s="58"/>
      <c r="SGY89" s="58"/>
      <c r="SHF89" s="58"/>
      <c r="SHI89" s="58"/>
      <c r="SHJ89" s="58"/>
      <c r="SHQ89" s="58"/>
      <c r="SHT89" s="58"/>
      <c r="SHU89" s="58"/>
      <c r="SIB89" s="58"/>
      <c r="SIE89" s="58"/>
      <c r="SIF89" s="58"/>
      <c r="SIM89" s="58"/>
      <c r="SIP89" s="58"/>
      <c r="SIQ89" s="58"/>
      <c r="SIX89" s="58"/>
      <c r="SJA89" s="58"/>
      <c r="SJB89" s="58"/>
      <c r="SJI89" s="58"/>
      <c r="SJL89" s="58"/>
      <c r="SJM89" s="58"/>
      <c r="SJT89" s="58"/>
      <c r="SJW89" s="58"/>
      <c r="SJX89" s="58"/>
      <c r="SKE89" s="58"/>
      <c r="SKH89" s="58"/>
      <c r="SKI89" s="58"/>
      <c r="SKP89" s="58"/>
      <c r="SKS89" s="58"/>
      <c r="SKT89" s="58"/>
      <c r="SLA89" s="58"/>
      <c r="SLD89" s="58"/>
      <c r="SLE89" s="58"/>
      <c r="SLL89" s="58"/>
      <c r="SLO89" s="58"/>
      <c r="SLP89" s="58"/>
      <c r="SLW89" s="58"/>
      <c r="SLZ89" s="58"/>
      <c r="SMA89" s="58"/>
      <c r="SMH89" s="58"/>
      <c r="SMK89" s="58"/>
      <c r="SML89" s="58"/>
      <c r="SMS89" s="58"/>
      <c r="SMV89" s="58"/>
      <c r="SMW89" s="58"/>
      <c r="SND89" s="58"/>
      <c r="SNG89" s="58"/>
      <c r="SNH89" s="58"/>
      <c r="SNO89" s="58"/>
      <c r="SNR89" s="58"/>
      <c r="SNS89" s="58"/>
      <c r="SNZ89" s="58"/>
      <c r="SOC89" s="58"/>
      <c r="SOD89" s="58"/>
      <c r="SOK89" s="58"/>
      <c r="SON89" s="58"/>
      <c r="SOO89" s="58"/>
      <c r="SOV89" s="58"/>
      <c r="SOY89" s="58"/>
      <c r="SOZ89" s="58"/>
      <c r="SPG89" s="58"/>
      <c r="SPJ89" s="58"/>
      <c r="SPK89" s="58"/>
      <c r="SPR89" s="58"/>
      <c r="SPU89" s="58"/>
      <c r="SPV89" s="58"/>
      <c r="SQC89" s="58"/>
      <c r="SQF89" s="58"/>
      <c r="SQG89" s="58"/>
      <c r="SQN89" s="58"/>
      <c r="SQQ89" s="58"/>
      <c r="SQR89" s="58"/>
      <c r="SQY89" s="58"/>
      <c r="SRB89" s="58"/>
      <c r="SRC89" s="58"/>
      <c r="SRJ89" s="58"/>
      <c r="SRM89" s="58"/>
      <c r="SRN89" s="58"/>
      <c r="SRU89" s="58"/>
      <c r="SRX89" s="58"/>
      <c r="SRY89" s="58"/>
      <c r="SSF89" s="58"/>
      <c r="SSI89" s="58"/>
      <c r="SSJ89" s="58"/>
      <c r="SSQ89" s="58"/>
      <c r="SST89" s="58"/>
      <c r="SSU89" s="58"/>
      <c r="STB89" s="58"/>
      <c r="STE89" s="58"/>
      <c r="STF89" s="58"/>
      <c r="STM89" s="58"/>
      <c r="STP89" s="58"/>
      <c r="STQ89" s="58"/>
      <c r="STX89" s="58"/>
      <c r="SUA89" s="58"/>
      <c r="SUB89" s="58"/>
      <c r="SUI89" s="58"/>
      <c r="SUL89" s="58"/>
      <c r="SUM89" s="58"/>
      <c r="SUT89" s="58"/>
      <c r="SUW89" s="58"/>
      <c r="SUX89" s="58"/>
      <c r="SVE89" s="58"/>
      <c r="SVH89" s="58"/>
      <c r="SVI89" s="58"/>
      <c r="SVP89" s="58"/>
      <c r="SVS89" s="58"/>
      <c r="SVT89" s="58"/>
      <c r="SWA89" s="58"/>
      <c r="SWD89" s="58"/>
      <c r="SWE89" s="58"/>
      <c r="SWL89" s="58"/>
      <c r="SWO89" s="58"/>
      <c r="SWP89" s="58"/>
      <c r="SWW89" s="58"/>
      <c r="SWZ89" s="58"/>
      <c r="SXA89" s="58"/>
      <c r="SXH89" s="58"/>
      <c r="SXK89" s="58"/>
      <c r="SXL89" s="58"/>
      <c r="SXS89" s="58"/>
      <c r="SXV89" s="58"/>
      <c r="SXW89" s="58"/>
      <c r="SYD89" s="58"/>
      <c r="SYG89" s="58"/>
      <c r="SYH89" s="58"/>
      <c r="SYO89" s="58"/>
      <c r="SYR89" s="58"/>
      <c r="SYS89" s="58"/>
      <c r="SYZ89" s="58"/>
      <c r="SZC89" s="58"/>
      <c r="SZD89" s="58"/>
      <c r="SZK89" s="58"/>
      <c r="SZN89" s="58"/>
      <c r="SZO89" s="58"/>
      <c r="SZV89" s="58"/>
      <c r="SZY89" s="58"/>
      <c r="SZZ89" s="58"/>
      <c r="TAG89" s="58"/>
      <c r="TAJ89" s="58"/>
      <c r="TAK89" s="58"/>
      <c r="TAR89" s="58"/>
      <c r="TAU89" s="58"/>
      <c r="TAV89" s="58"/>
      <c r="TBC89" s="58"/>
      <c r="TBF89" s="58"/>
      <c r="TBG89" s="58"/>
      <c r="TBN89" s="58"/>
      <c r="TBQ89" s="58"/>
      <c r="TBR89" s="58"/>
      <c r="TBY89" s="58"/>
      <c r="TCB89" s="58"/>
      <c r="TCC89" s="58"/>
      <c r="TCJ89" s="58"/>
      <c r="TCM89" s="58"/>
      <c r="TCN89" s="58"/>
      <c r="TCU89" s="58"/>
      <c r="TCX89" s="58"/>
      <c r="TCY89" s="58"/>
      <c r="TDF89" s="58"/>
      <c r="TDI89" s="58"/>
      <c r="TDJ89" s="58"/>
      <c r="TDQ89" s="58"/>
      <c r="TDT89" s="58"/>
      <c r="TDU89" s="58"/>
      <c r="TEB89" s="58"/>
      <c r="TEE89" s="58"/>
      <c r="TEF89" s="58"/>
      <c r="TEM89" s="58"/>
      <c r="TEP89" s="58"/>
      <c r="TEQ89" s="58"/>
      <c r="TEX89" s="58"/>
      <c r="TFA89" s="58"/>
      <c r="TFB89" s="58"/>
      <c r="TFI89" s="58"/>
      <c r="TFL89" s="58"/>
      <c r="TFM89" s="58"/>
      <c r="TFT89" s="58"/>
      <c r="TFW89" s="58"/>
      <c r="TFX89" s="58"/>
      <c r="TGE89" s="58"/>
      <c r="TGH89" s="58"/>
      <c r="TGI89" s="58"/>
      <c r="TGP89" s="58"/>
      <c r="TGS89" s="58"/>
      <c r="TGT89" s="58"/>
      <c r="THA89" s="58"/>
      <c r="THD89" s="58"/>
      <c r="THE89" s="58"/>
      <c r="THL89" s="58"/>
      <c r="THO89" s="58"/>
      <c r="THP89" s="58"/>
      <c r="THW89" s="58"/>
      <c r="THZ89" s="58"/>
      <c r="TIA89" s="58"/>
      <c r="TIH89" s="58"/>
      <c r="TIK89" s="58"/>
      <c r="TIL89" s="58"/>
      <c r="TIS89" s="58"/>
      <c r="TIV89" s="58"/>
      <c r="TIW89" s="58"/>
      <c r="TJD89" s="58"/>
      <c r="TJG89" s="58"/>
      <c r="TJH89" s="58"/>
      <c r="TJO89" s="58"/>
      <c r="TJR89" s="58"/>
      <c r="TJS89" s="58"/>
      <c r="TJZ89" s="58"/>
      <c r="TKC89" s="58"/>
      <c r="TKD89" s="58"/>
      <c r="TKK89" s="58"/>
      <c r="TKN89" s="58"/>
      <c r="TKO89" s="58"/>
      <c r="TKV89" s="58"/>
      <c r="TKY89" s="58"/>
      <c r="TKZ89" s="58"/>
      <c r="TLG89" s="58"/>
      <c r="TLJ89" s="58"/>
      <c r="TLK89" s="58"/>
      <c r="TLR89" s="58"/>
      <c r="TLU89" s="58"/>
      <c r="TLV89" s="58"/>
      <c r="TMC89" s="58"/>
      <c r="TMF89" s="58"/>
      <c r="TMG89" s="58"/>
      <c r="TMN89" s="58"/>
      <c r="TMQ89" s="58"/>
      <c r="TMR89" s="58"/>
      <c r="TMY89" s="58"/>
      <c r="TNB89" s="58"/>
      <c r="TNC89" s="58"/>
      <c r="TNJ89" s="58"/>
      <c r="TNM89" s="58"/>
      <c r="TNN89" s="58"/>
      <c r="TNU89" s="58"/>
      <c r="TNX89" s="58"/>
      <c r="TNY89" s="58"/>
      <c r="TOF89" s="58"/>
      <c r="TOI89" s="58"/>
      <c r="TOJ89" s="58"/>
      <c r="TOQ89" s="58"/>
      <c r="TOT89" s="58"/>
      <c r="TOU89" s="58"/>
      <c r="TPB89" s="58"/>
      <c r="TPE89" s="58"/>
      <c r="TPF89" s="58"/>
      <c r="TPM89" s="58"/>
      <c r="TPP89" s="58"/>
      <c r="TPQ89" s="58"/>
      <c r="TPX89" s="58"/>
      <c r="TQA89" s="58"/>
      <c r="TQB89" s="58"/>
      <c r="TQI89" s="58"/>
      <c r="TQL89" s="58"/>
      <c r="TQM89" s="58"/>
      <c r="TQT89" s="58"/>
      <c r="TQW89" s="58"/>
      <c r="TQX89" s="58"/>
      <c r="TRE89" s="58"/>
      <c r="TRH89" s="58"/>
      <c r="TRI89" s="58"/>
      <c r="TRP89" s="58"/>
      <c r="TRS89" s="58"/>
      <c r="TRT89" s="58"/>
      <c r="TSA89" s="58"/>
      <c r="TSD89" s="58"/>
      <c r="TSE89" s="58"/>
      <c r="TSL89" s="58"/>
      <c r="TSO89" s="58"/>
      <c r="TSP89" s="58"/>
      <c r="TSW89" s="58"/>
      <c r="TSZ89" s="58"/>
      <c r="TTA89" s="58"/>
      <c r="TTH89" s="58"/>
      <c r="TTK89" s="58"/>
      <c r="TTL89" s="58"/>
      <c r="TTS89" s="58"/>
      <c r="TTV89" s="58"/>
      <c r="TTW89" s="58"/>
      <c r="TUD89" s="58"/>
      <c r="TUG89" s="58"/>
      <c r="TUH89" s="58"/>
      <c r="TUO89" s="58"/>
      <c r="TUR89" s="58"/>
      <c r="TUS89" s="58"/>
      <c r="TUZ89" s="58"/>
      <c r="TVC89" s="58"/>
      <c r="TVD89" s="58"/>
      <c r="TVK89" s="58"/>
      <c r="TVN89" s="58"/>
      <c r="TVO89" s="58"/>
      <c r="TVV89" s="58"/>
      <c r="TVY89" s="58"/>
      <c r="TVZ89" s="58"/>
      <c r="TWG89" s="58"/>
      <c r="TWJ89" s="58"/>
      <c r="TWK89" s="58"/>
      <c r="TWR89" s="58"/>
      <c r="TWU89" s="58"/>
      <c r="TWV89" s="58"/>
      <c r="TXC89" s="58"/>
      <c r="TXF89" s="58"/>
      <c r="TXG89" s="58"/>
      <c r="TXN89" s="58"/>
      <c r="TXQ89" s="58"/>
      <c r="TXR89" s="58"/>
      <c r="TXY89" s="58"/>
      <c r="TYB89" s="58"/>
      <c r="TYC89" s="58"/>
      <c r="TYJ89" s="58"/>
      <c r="TYM89" s="58"/>
      <c r="TYN89" s="58"/>
      <c r="TYU89" s="58"/>
      <c r="TYX89" s="58"/>
      <c r="TYY89" s="58"/>
      <c r="TZF89" s="58"/>
      <c r="TZI89" s="58"/>
      <c r="TZJ89" s="58"/>
      <c r="TZQ89" s="58"/>
      <c r="TZT89" s="58"/>
      <c r="TZU89" s="58"/>
      <c r="UAB89" s="58"/>
      <c r="UAE89" s="58"/>
      <c r="UAF89" s="58"/>
      <c r="UAM89" s="58"/>
      <c r="UAP89" s="58"/>
      <c r="UAQ89" s="58"/>
      <c r="UAX89" s="58"/>
      <c r="UBA89" s="58"/>
      <c r="UBB89" s="58"/>
      <c r="UBI89" s="58"/>
      <c r="UBL89" s="58"/>
      <c r="UBM89" s="58"/>
      <c r="UBT89" s="58"/>
      <c r="UBW89" s="58"/>
      <c r="UBX89" s="58"/>
      <c r="UCE89" s="58"/>
      <c r="UCH89" s="58"/>
      <c r="UCI89" s="58"/>
      <c r="UCP89" s="58"/>
      <c r="UCS89" s="58"/>
      <c r="UCT89" s="58"/>
      <c r="UDA89" s="58"/>
      <c r="UDD89" s="58"/>
      <c r="UDE89" s="58"/>
      <c r="UDL89" s="58"/>
      <c r="UDO89" s="58"/>
      <c r="UDP89" s="58"/>
      <c r="UDW89" s="58"/>
      <c r="UDZ89" s="58"/>
      <c r="UEA89" s="58"/>
      <c r="UEH89" s="58"/>
      <c r="UEK89" s="58"/>
      <c r="UEL89" s="58"/>
      <c r="UES89" s="58"/>
      <c r="UEV89" s="58"/>
      <c r="UEW89" s="58"/>
      <c r="UFD89" s="58"/>
      <c r="UFG89" s="58"/>
      <c r="UFH89" s="58"/>
      <c r="UFO89" s="58"/>
      <c r="UFR89" s="58"/>
      <c r="UFS89" s="58"/>
      <c r="UFZ89" s="58"/>
      <c r="UGC89" s="58"/>
      <c r="UGD89" s="58"/>
      <c r="UGK89" s="58"/>
      <c r="UGN89" s="58"/>
      <c r="UGO89" s="58"/>
      <c r="UGV89" s="58"/>
      <c r="UGY89" s="58"/>
      <c r="UGZ89" s="58"/>
      <c r="UHG89" s="58"/>
      <c r="UHJ89" s="58"/>
      <c r="UHK89" s="58"/>
      <c r="UHR89" s="58"/>
      <c r="UHU89" s="58"/>
      <c r="UHV89" s="58"/>
      <c r="UIC89" s="58"/>
      <c r="UIF89" s="58"/>
      <c r="UIG89" s="58"/>
      <c r="UIN89" s="58"/>
      <c r="UIQ89" s="58"/>
      <c r="UIR89" s="58"/>
      <c r="UIY89" s="58"/>
      <c r="UJB89" s="58"/>
      <c r="UJC89" s="58"/>
      <c r="UJJ89" s="58"/>
      <c r="UJM89" s="58"/>
      <c r="UJN89" s="58"/>
      <c r="UJU89" s="58"/>
      <c r="UJX89" s="58"/>
      <c r="UJY89" s="58"/>
      <c r="UKF89" s="58"/>
      <c r="UKI89" s="58"/>
      <c r="UKJ89" s="58"/>
      <c r="UKQ89" s="58"/>
      <c r="UKT89" s="58"/>
      <c r="UKU89" s="58"/>
      <c r="ULB89" s="58"/>
      <c r="ULE89" s="58"/>
      <c r="ULF89" s="58"/>
      <c r="ULM89" s="58"/>
      <c r="ULP89" s="58"/>
      <c r="ULQ89" s="58"/>
      <c r="ULX89" s="58"/>
      <c r="UMA89" s="58"/>
      <c r="UMB89" s="58"/>
      <c r="UMI89" s="58"/>
      <c r="UML89" s="58"/>
      <c r="UMM89" s="58"/>
      <c r="UMT89" s="58"/>
      <c r="UMW89" s="58"/>
      <c r="UMX89" s="58"/>
      <c r="UNE89" s="58"/>
      <c r="UNH89" s="58"/>
      <c r="UNI89" s="58"/>
      <c r="UNP89" s="58"/>
      <c r="UNS89" s="58"/>
      <c r="UNT89" s="58"/>
      <c r="UOA89" s="58"/>
      <c r="UOD89" s="58"/>
      <c r="UOE89" s="58"/>
      <c r="UOL89" s="58"/>
      <c r="UOO89" s="58"/>
      <c r="UOP89" s="58"/>
      <c r="UOW89" s="58"/>
      <c r="UOZ89" s="58"/>
      <c r="UPA89" s="58"/>
      <c r="UPH89" s="58"/>
      <c r="UPK89" s="58"/>
      <c r="UPL89" s="58"/>
      <c r="UPS89" s="58"/>
      <c r="UPV89" s="58"/>
      <c r="UPW89" s="58"/>
      <c r="UQD89" s="58"/>
      <c r="UQG89" s="58"/>
      <c r="UQH89" s="58"/>
      <c r="UQO89" s="58"/>
      <c r="UQR89" s="58"/>
      <c r="UQS89" s="58"/>
      <c r="UQZ89" s="58"/>
      <c r="URC89" s="58"/>
      <c r="URD89" s="58"/>
      <c r="URK89" s="58"/>
      <c r="URN89" s="58"/>
      <c r="URO89" s="58"/>
      <c r="URV89" s="58"/>
      <c r="URY89" s="58"/>
      <c r="URZ89" s="58"/>
      <c r="USG89" s="58"/>
      <c r="USJ89" s="58"/>
      <c r="USK89" s="58"/>
      <c r="USR89" s="58"/>
      <c r="USU89" s="58"/>
      <c r="USV89" s="58"/>
      <c r="UTC89" s="58"/>
      <c r="UTF89" s="58"/>
      <c r="UTG89" s="58"/>
      <c r="UTN89" s="58"/>
      <c r="UTQ89" s="58"/>
      <c r="UTR89" s="58"/>
      <c r="UTY89" s="58"/>
      <c r="UUB89" s="58"/>
      <c r="UUC89" s="58"/>
      <c r="UUJ89" s="58"/>
      <c r="UUM89" s="58"/>
      <c r="UUN89" s="58"/>
      <c r="UUU89" s="58"/>
      <c r="UUX89" s="58"/>
      <c r="UUY89" s="58"/>
      <c r="UVF89" s="58"/>
      <c r="UVI89" s="58"/>
      <c r="UVJ89" s="58"/>
      <c r="UVQ89" s="58"/>
      <c r="UVT89" s="58"/>
      <c r="UVU89" s="58"/>
      <c r="UWB89" s="58"/>
      <c r="UWE89" s="58"/>
      <c r="UWF89" s="58"/>
      <c r="UWM89" s="58"/>
      <c r="UWP89" s="58"/>
      <c r="UWQ89" s="58"/>
      <c r="UWX89" s="58"/>
      <c r="UXA89" s="58"/>
      <c r="UXB89" s="58"/>
      <c r="UXI89" s="58"/>
      <c r="UXL89" s="58"/>
      <c r="UXM89" s="58"/>
      <c r="UXT89" s="58"/>
      <c r="UXW89" s="58"/>
      <c r="UXX89" s="58"/>
      <c r="UYE89" s="58"/>
      <c r="UYH89" s="58"/>
      <c r="UYI89" s="58"/>
      <c r="UYP89" s="58"/>
      <c r="UYS89" s="58"/>
      <c r="UYT89" s="58"/>
      <c r="UZA89" s="58"/>
      <c r="UZD89" s="58"/>
      <c r="UZE89" s="58"/>
      <c r="UZL89" s="58"/>
      <c r="UZO89" s="58"/>
      <c r="UZP89" s="58"/>
      <c r="UZW89" s="58"/>
      <c r="UZZ89" s="58"/>
      <c r="VAA89" s="58"/>
      <c r="VAH89" s="58"/>
      <c r="VAK89" s="58"/>
      <c r="VAL89" s="58"/>
      <c r="VAS89" s="58"/>
      <c r="VAV89" s="58"/>
      <c r="VAW89" s="58"/>
      <c r="VBD89" s="58"/>
      <c r="VBG89" s="58"/>
      <c r="VBH89" s="58"/>
      <c r="VBO89" s="58"/>
      <c r="VBR89" s="58"/>
      <c r="VBS89" s="58"/>
      <c r="VBZ89" s="58"/>
      <c r="VCC89" s="58"/>
      <c r="VCD89" s="58"/>
      <c r="VCK89" s="58"/>
      <c r="VCN89" s="58"/>
      <c r="VCO89" s="58"/>
      <c r="VCV89" s="58"/>
      <c r="VCY89" s="58"/>
      <c r="VCZ89" s="58"/>
      <c r="VDG89" s="58"/>
      <c r="VDJ89" s="58"/>
      <c r="VDK89" s="58"/>
      <c r="VDR89" s="58"/>
      <c r="VDU89" s="58"/>
      <c r="VDV89" s="58"/>
      <c r="VEC89" s="58"/>
      <c r="VEF89" s="58"/>
      <c r="VEG89" s="58"/>
      <c r="VEN89" s="58"/>
      <c r="VEQ89" s="58"/>
      <c r="VER89" s="58"/>
      <c r="VEY89" s="58"/>
      <c r="VFB89" s="58"/>
      <c r="VFC89" s="58"/>
      <c r="VFJ89" s="58"/>
      <c r="VFM89" s="58"/>
      <c r="VFN89" s="58"/>
      <c r="VFU89" s="58"/>
      <c r="VFX89" s="58"/>
      <c r="VFY89" s="58"/>
      <c r="VGF89" s="58"/>
      <c r="VGI89" s="58"/>
      <c r="VGJ89" s="58"/>
      <c r="VGQ89" s="58"/>
      <c r="VGT89" s="58"/>
      <c r="VGU89" s="58"/>
      <c r="VHB89" s="58"/>
      <c r="VHE89" s="58"/>
      <c r="VHF89" s="58"/>
      <c r="VHM89" s="58"/>
      <c r="VHP89" s="58"/>
      <c r="VHQ89" s="58"/>
      <c r="VHX89" s="58"/>
      <c r="VIA89" s="58"/>
      <c r="VIB89" s="58"/>
      <c r="VII89" s="58"/>
      <c r="VIL89" s="58"/>
      <c r="VIM89" s="58"/>
      <c r="VIT89" s="58"/>
      <c r="VIW89" s="58"/>
      <c r="VIX89" s="58"/>
      <c r="VJE89" s="58"/>
      <c r="VJH89" s="58"/>
      <c r="VJI89" s="58"/>
      <c r="VJP89" s="58"/>
      <c r="VJS89" s="58"/>
      <c r="VJT89" s="58"/>
      <c r="VKA89" s="58"/>
      <c r="VKD89" s="58"/>
      <c r="VKE89" s="58"/>
      <c r="VKL89" s="58"/>
      <c r="VKO89" s="58"/>
      <c r="VKP89" s="58"/>
      <c r="VKW89" s="58"/>
      <c r="VKZ89" s="58"/>
      <c r="VLA89" s="58"/>
      <c r="VLH89" s="58"/>
      <c r="VLK89" s="58"/>
      <c r="VLL89" s="58"/>
      <c r="VLS89" s="58"/>
      <c r="VLV89" s="58"/>
      <c r="VLW89" s="58"/>
      <c r="VMD89" s="58"/>
      <c r="VMG89" s="58"/>
      <c r="VMH89" s="58"/>
      <c r="VMO89" s="58"/>
      <c r="VMR89" s="58"/>
      <c r="VMS89" s="58"/>
      <c r="VMZ89" s="58"/>
      <c r="VNC89" s="58"/>
      <c r="VND89" s="58"/>
      <c r="VNK89" s="58"/>
      <c r="VNN89" s="58"/>
      <c r="VNO89" s="58"/>
      <c r="VNV89" s="58"/>
      <c r="VNY89" s="58"/>
      <c r="VNZ89" s="58"/>
      <c r="VOG89" s="58"/>
      <c r="VOJ89" s="58"/>
      <c r="VOK89" s="58"/>
      <c r="VOR89" s="58"/>
      <c r="VOU89" s="58"/>
      <c r="VOV89" s="58"/>
      <c r="VPC89" s="58"/>
      <c r="VPF89" s="58"/>
      <c r="VPG89" s="58"/>
      <c r="VPN89" s="58"/>
      <c r="VPQ89" s="58"/>
      <c r="VPR89" s="58"/>
      <c r="VPY89" s="58"/>
      <c r="VQB89" s="58"/>
      <c r="VQC89" s="58"/>
      <c r="VQJ89" s="58"/>
      <c r="VQM89" s="58"/>
      <c r="VQN89" s="58"/>
      <c r="VQU89" s="58"/>
      <c r="VQX89" s="58"/>
      <c r="VQY89" s="58"/>
      <c r="VRF89" s="58"/>
      <c r="VRI89" s="58"/>
      <c r="VRJ89" s="58"/>
      <c r="VRQ89" s="58"/>
      <c r="VRT89" s="58"/>
      <c r="VRU89" s="58"/>
      <c r="VSB89" s="58"/>
      <c r="VSE89" s="58"/>
      <c r="VSF89" s="58"/>
      <c r="VSM89" s="58"/>
      <c r="VSP89" s="58"/>
      <c r="VSQ89" s="58"/>
      <c r="VSX89" s="58"/>
      <c r="VTA89" s="58"/>
      <c r="VTB89" s="58"/>
      <c r="VTI89" s="58"/>
      <c r="VTL89" s="58"/>
      <c r="VTM89" s="58"/>
      <c r="VTT89" s="58"/>
      <c r="VTW89" s="58"/>
      <c r="VTX89" s="58"/>
      <c r="VUE89" s="58"/>
      <c r="VUH89" s="58"/>
      <c r="VUI89" s="58"/>
      <c r="VUP89" s="58"/>
      <c r="VUS89" s="58"/>
      <c r="VUT89" s="58"/>
      <c r="VVA89" s="58"/>
      <c r="VVD89" s="58"/>
      <c r="VVE89" s="58"/>
      <c r="VVL89" s="58"/>
      <c r="VVO89" s="58"/>
      <c r="VVP89" s="58"/>
      <c r="VVW89" s="58"/>
      <c r="VVZ89" s="58"/>
      <c r="VWA89" s="58"/>
      <c r="VWH89" s="58"/>
      <c r="VWK89" s="58"/>
      <c r="VWL89" s="58"/>
      <c r="VWS89" s="58"/>
      <c r="VWV89" s="58"/>
      <c r="VWW89" s="58"/>
      <c r="VXD89" s="58"/>
      <c r="VXG89" s="58"/>
      <c r="VXH89" s="58"/>
      <c r="VXO89" s="58"/>
      <c r="VXR89" s="58"/>
      <c r="VXS89" s="58"/>
      <c r="VXZ89" s="58"/>
      <c r="VYC89" s="58"/>
      <c r="VYD89" s="58"/>
      <c r="VYK89" s="58"/>
      <c r="VYN89" s="58"/>
      <c r="VYO89" s="58"/>
      <c r="VYV89" s="58"/>
      <c r="VYY89" s="58"/>
      <c r="VYZ89" s="58"/>
      <c r="VZG89" s="58"/>
      <c r="VZJ89" s="58"/>
      <c r="VZK89" s="58"/>
      <c r="VZR89" s="58"/>
      <c r="VZU89" s="58"/>
      <c r="VZV89" s="58"/>
      <c r="WAC89" s="58"/>
      <c r="WAF89" s="58"/>
      <c r="WAG89" s="58"/>
      <c r="WAN89" s="58"/>
      <c r="WAQ89" s="58"/>
      <c r="WAR89" s="58"/>
      <c r="WAY89" s="58"/>
      <c r="WBB89" s="58"/>
      <c r="WBC89" s="58"/>
      <c r="WBJ89" s="58"/>
      <c r="WBM89" s="58"/>
      <c r="WBN89" s="58"/>
      <c r="WBU89" s="58"/>
      <c r="WBX89" s="58"/>
      <c r="WBY89" s="58"/>
      <c r="WCF89" s="58"/>
      <c r="WCI89" s="58"/>
      <c r="WCJ89" s="58"/>
      <c r="WCQ89" s="58"/>
      <c r="WCT89" s="58"/>
      <c r="WCU89" s="58"/>
      <c r="WDB89" s="58"/>
      <c r="WDE89" s="58"/>
      <c r="WDF89" s="58"/>
      <c r="WDM89" s="58"/>
      <c r="WDP89" s="58"/>
      <c r="WDQ89" s="58"/>
      <c r="WDX89" s="58"/>
      <c r="WEA89" s="58"/>
      <c r="WEB89" s="58"/>
      <c r="WEI89" s="58"/>
      <c r="WEL89" s="58"/>
      <c r="WEM89" s="58"/>
      <c r="WET89" s="58"/>
      <c r="WEW89" s="58"/>
      <c r="WEX89" s="58"/>
      <c r="WFE89" s="58"/>
      <c r="WFH89" s="58"/>
      <c r="WFI89" s="58"/>
      <c r="WFP89" s="58"/>
      <c r="WFS89" s="58"/>
      <c r="WFT89" s="58"/>
      <c r="WGA89" s="58"/>
      <c r="WGD89" s="58"/>
      <c r="WGE89" s="58"/>
      <c r="WGL89" s="58"/>
      <c r="WGO89" s="58"/>
      <c r="WGP89" s="58"/>
      <c r="WGW89" s="58"/>
      <c r="WGZ89" s="58"/>
      <c r="WHA89" s="58"/>
      <c r="WHH89" s="58"/>
      <c r="WHK89" s="58"/>
      <c r="WHL89" s="58"/>
      <c r="WHS89" s="58"/>
      <c r="WHV89" s="58"/>
      <c r="WHW89" s="58"/>
      <c r="WID89" s="58"/>
      <c r="WIG89" s="58"/>
      <c r="WIH89" s="58"/>
      <c r="WIO89" s="58"/>
      <c r="WIR89" s="58"/>
      <c r="WIS89" s="58"/>
      <c r="WIZ89" s="58"/>
      <c r="WJC89" s="58"/>
      <c r="WJD89" s="58"/>
      <c r="WJK89" s="58"/>
      <c r="WJN89" s="58"/>
      <c r="WJO89" s="58"/>
      <c r="WJV89" s="58"/>
      <c r="WJY89" s="58"/>
      <c r="WJZ89" s="58"/>
      <c r="WKG89" s="58"/>
      <c r="WKJ89" s="58"/>
      <c r="WKK89" s="58"/>
      <c r="WKR89" s="58"/>
      <c r="WKU89" s="58"/>
      <c r="WKV89" s="58"/>
      <c r="WLC89" s="58"/>
      <c r="WLF89" s="58"/>
      <c r="WLG89" s="58"/>
      <c r="WLN89" s="58"/>
      <c r="WLQ89" s="58"/>
      <c r="WLR89" s="58"/>
      <c r="WLY89" s="58"/>
      <c r="WMB89" s="58"/>
      <c r="WMC89" s="58"/>
      <c r="WMJ89" s="58"/>
      <c r="WMM89" s="58"/>
      <c r="WMN89" s="58"/>
      <c r="WMU89" s="58"/>
      <c r="WMX89" s="58"/>
      <c r="WMY89" s="58"/>
      <c r="WNF89" s="58"/>
      <c r="WNI89" s="58"/>
      <c r="WNJ89" s="58"/>
      <c r="WNQ89" s="58"/>
      <c r="WNT89" s="58"/>
      <c r="WNU89" s="58"/>
      <c r="WOB89" s="58"/>
      <c r="WOE89" s="58"/>
      <c r="WOF89" s="58"/>
      <c r="WOM89" s="58"/>
      <c r="WOP89" s="58"/>
      <c r="WOQ89" s="58"/>
      <c r="WOX89" s="58"/>
      <c r="WPA89" s="58"/>
      <c r="WPB89" s="58"/>
      <c r="WPI89" s="58"/>
      <c r="WPL89" s="58"/>
      <c r="WPM89" s="58"/>
      <c r="WPT89" s="58"/>
      <c r="WPW89" s="58"/>
      <c r="WPX89" s="58"/>
      <c r="WQE89" s="58"/>
      <c r="WQH89" s="58"/>
      <c r="WQI89" s="58"/>
      <c r="WQP89" s="58"/>
      <c r="WQS89" s="58"/>
      <c r="WQT89" s="58"/>
      <c r="WRA89" s="58"/>
      <c r="WRD89" s="58"/>
      <c r="WRE89" s="58"/>
      <c r="WRL89" s="58"/>
      <c r="WRO89" s="58"/>
      <c r="WRP89" s="58"/>
      <c r="WRW89" s="58"/>
      <c r="WRZ89" s="58"/>
      <c r="WSA89" s="58"/>
      <c r="WSH89" s="58"/>
      <c r="WSK89" s="58"/>
      <c r="WSL89" s="58"/>
      <c r="WSS89" s="58"/>
      <c r="WSV89" s="58"/>
      <c r="WSW89" s="58"/>
      <c r="WTD89" s="58"/>
      <c r="WTG89" s="58"/>
      <c r="WTH89" s="58"/>
      <c r="WTO89" s="58"/>
      <c r="WTR89" s="58"/>
      <c r="WTS89" s="58"/>
      <c r="WTZ89" s="58"/>
      <c r="WUC89" s="58"/>
      <c r="WUD89" s="58"/>
      <c r="WUK89" s="58"/>
      <c r="WUN89" s="58"/>
      <c r="WUO89" s="58"/>
      <c r="WUV89" s="58"/>
      <c r="WUY89" s="58"/>
      <c r="WUZ89" s="58"/>
      <c r="WVG89" s="58"/>
      <c r="WVJ89" s="58"/>
      <c r="WVK89" s="58"/>
      <c r="WVR89" s="58"/>
      <c r="WVU89" s="58"/>
      <c r="WVV89" s="58"/>
      <c r="WWC89" s="58"/>
      <c r="WWF89" s="58"/>
      <c r="WWG89" s="58"/>
      <c r="WWN89" s="58"/>
      <c r="WWQ89" s="58"/>
      <c r="WWR89" s="58"/>
      <c r="WWY89" s="58"/>
      <c r="WXB89" s="58"/>
      <c r="WXC89" s="58"/>
      <c r="WXJ89" s="58"/>
      <c r="WXM89" s="58"/>
      <c r="WXN89" s="58"/>
      <c r="WXU89" s="58"/>
      <c r="WXX89" s="58"/>
      <c r="WXY89" s="58"/>
      <c r="WYF89" s="58"/>
      <c r="WYI89" s="58"/>
      <c r="WYJ89" s="58"/>
      <c r="WYQ89" s="58"/>
      <c r="WYT89" s="58"/>
      <c r="WYU89" s="58"/>
      <c r="WZB89" s="58"/>
      <c r="WZE89" s="58"/>
      <c r="WZF89" s="58"/>
      <c r="WZM89" s="58"/>
      <c r="WZP89" s="58"/>
      <c r="WZQ89" s="58"/>
      <c r="WZX89" s="58"/>
      <c r="XAA89" s="58"/>
      <c r="XAB89" s="58"/>
      <c r="XAI89" s="58"/>
      <c r="XAL89" s="58"/>
      <c r="XAM89" s="58"/>
      <c r="XAT89" s="58"/>
      <c r="XAW89" s="58"/>
      <c r="XAX89" s="58"/>
      <c r="XBE89" s="58"/>
      <c r="XBH89" s="58"/>
      <c r="XBI89" s="58"/>
      <c r="XBP89" s="58"/>
      <c r="XBS89" s="58"/>
      <c r="XBT89" s="58"/>
      <c r="XCA89" s="58"/>
      <c r="XCD89" s="58"/>
      <c r="XCE89" s="58"/>
      <c r="XCL89" s="58"/>
      <c r="XCO89" s="58"/>
      <c r="XCP89" s="58"/>
      <c r="XCW89" s="58"/>
      <c r="XCZ89" s="58"/>
      <c r="XDA89" s="58"/>
      <c r="XDH89" s="58"/>
      <c r="XDK89" s="58"/>
      <c r="XDL89" s="58"/>
      <c r="XDS89" s="58"/>
      <c r="XDV89" s="58"/>
      <c r="XDW89" s="58"/>
      <c r="XED89" s="58"/>
      <c r="XEG89" s="58"/>
      <c r="XEH89" s="58"/>
    </row>
    <row r="90" spans="2:1024 1027:2047 2050:3070 3073:5120 5127:6143 6150:7166 7173:8189 8196:9212 9219:10235 10242:11258 11265:12288 12291:13311 13314:14334 14337:16362" ht="60" customHeight="1">
      <c r="B90" s="60" t="s">
        <v>75</v>
      </c>
      <c r="C90" s="61"/>
      <c r="D90" s="61"/>
      <c r="E90" s="61"/>
      <c r="F90" s="62"/>
      <c r="G90" s="310"/>
      <c r="H90" s="306"/>
      <c r="I90" s="161"/>
      <c r="J90" s="322"/>
      <c r="K90" s="161"/>
      <c r="L90" s="159"/>
      <c r="M90" s="176"/>
      <c r="N90" s="161"/>
      <c r="W90" s="58"/>
      <c r="Z90" s="58"/>
      <c r="AA90" s="58"/>
      <c r="AH90" s="58"/>
      <c r="AK90" s="58"/>
      <c r="AL90" s="58"/>
      <c r="AS90" s="58"/>
      <c r="AV90" s="58"/>
      <c r="AW90" s="58"/>
      <c r="BD90" s="58"/>
      <c r="BG90" s="58"/>
      <c r="BH90" s="58"/>
      <c r="BO90" s="58"/>
      <c r="BR90" s="58"/>
      <c r="BS90" s="58"/>
      <c r="BZ90" s="58"/>
      <c r="CC90" s="58"/>
      <c r="CD90" s="58"/>
      <c r="CK90" s="58"/>
      <c r="CN90" s="58"/>
      <c r="CO90" s="58"/>
      <c r="CV90" s="58"/>
      <c r="CY90" s="58"/>
      <c r="CZ90" s="58"/>
      <c r="DG90" s="58"/>
      <c r="DJ90" s="58"/>
      <c r="DK90" s="58"/>
      <c r="DR90" s="58"/>
      <c r="DU90" s="58"/>
      <c r="DV90" s="58"/>
      <c r="EC90" s="58"/>
      <c r="EF90" s="58"/>
      <c r="EG90" s="58"/>
      <c r="EN90" s="58"/>
      <c r="EQ90" s="58"/>
      <c r="ER90" s="58"/>
      <c r="EY90" s="58"/>
      <c r="FB90" s="58"/>
      <c r="FC90" s="58"/>
      <c r="FJ90" s="58"/>
      <c r="FM90" s="58"/>
      <c r="FN90" s="58"/>
      <c r="FU90" s="58"/>
      <c r="FX90" s="58"/>
      <c r="FY90" s="58"/>
      <c r="GF90" s="58"/>
      <c r="GI90" s="58"/>
      <c r="GJ90" s="58"/>
      <c r="GQ90" s="58"/>
      <c r="GT90" s="58"/>
      <c r="GU90" s="58"/>
      <c r="HB90" s="58"/>
      <c r="HE90" s="58"/>
      <c r="HF90" s="58"/>
      <c r="HM90" s="58"/>
      <c r="HP90" s="58"/>
      <c r="HQ90" s="58"/>
      <c r="HX90" s="58"/>
      <c r="IA90" s="58"/>
      <c r="IB90" s="58"/>
      <c r="II90" s="58"/>
      <c r="IL90" s="58"/>
      <c r="IM90" s="58"/>
      <c r="IT90" s="58"/>
      <c r="IW90" s="58"/>
      <c r="IX90" s="58"/>
      <c r="JE90" s="58"/>
      <c r="JH90" s="58"/>
      <c r="JI90" s="58"/>
      <c r="JP90" s="58"/>
      <c r="JS90" s="58"/>
      <c r="JT90" s="58"/>
      <c r="KA90" s="58"/>
      <c r="KD90" s="58"/>
      <c r="KE90" s="58"/>
      <c r="KL90" s="58"/>
      <c r="KO90" s="58"/>
      <c r="KP90" s="58"/>
      <c r="KW90" s="58"/>
      <c r="KZ90" s="58"/>
      <c r="LA90" s="58"/>
      <c r="LH90" s="58"/>
      <c r="LK90" s="58"/>
      <c r="LL90" s="58"/>
      <c r="LS90" s="58"/>
      <c r="LV90" s="58"/>
      <c r="LW90" s="58"/>
      <c r="MD90" s="58"/>
      <c r="MG90" s="58"/>
      <c r="MH90" s="58"/>
      <c r="MO90" s="58"/>
      <c r="MR90" s="58"/>
      <c r="MS90" s="58"/>
      <c r="MZ90" s="58"/>
      <c r="NC90" s="58"/>
      <c r="ND90" s="58"/>
      <c r="NK90" s="58"/>
      <c r="NN90" s="58"/>
      <c r="NO90" s="58"/>
      <c r="NV90" s="58"/>
      <c r="NY90" s="58"/>
      <c r="NZ90" s="58"/>
      <c r="OG90" s="58"/>
      <c r="OJ90" s="58"/>
      <c r="OK90" s="58"/>
      <c r="OR90" s="58"/>
      <c r="OU90" s="58"/>
      <c r="OV90" s="58"/>
      <c r="PC90" s="58"/>
      <c r="PF90" s="58"/>
      <c r="PG90" s="58"/>
      <c r="PN90" s="58"/>
      <c r="PQ90" s="58"/>
      <c r="PR90" s="58"/>
      <c r="PY90" s="58"/>
      <c r="QB90" s="58"/>
      <c r="QC90" s="58"/>
      <c r="QJ90" s="58"/>
      <c r="QM90" s="58"/>
      <c r="QN90" s="58"/>
      <c r="QU90" s="58"/>
      <c r="QX90" s="58"/>
      <c r="QY90" s="58"/>
      <c r="RF90" s="58"/>
      <c r="RI90" s="58"/>
      <c r="RJ90" s="58"/>
      <c r="RQ90" s="58"/>
      <c r="RT90" s="58"/>
      <c r="RU90" s="58"/>
      <c r="SB90" s="58"/>
      <c r="SE90" s="58"/>
      <c r="SF90" s="58"/>
      <c r="SM90" s="58"/>
      <c r="SP90" s="58"/>
      <c r="SQ90" s="58"/>
      <c r="SX90" s="58"/>
      <c r="TA90" s="58"/>
      <c r="TB90" s="58"/>
      <c r="TI90" s="58"/>
      <c r="TL90" s="58"/>
      <c r="TM90" s="58"/>
      <c r="TT90" s="58"/>
      <c r="TW90" s="58"/>
      <c r="TX90" s="58"/>
      <c r="UE90" s="58"/>
      <c r="UH90" s="58"/>
      <c r="UI90" s="58"/>
      <c r="UP90" s="58"/>
      <c r="US90" s="58"/>
      <c r="UT90" s="58"/>
      <c r="VA90" s="58"/>
      <c r="VD90" s="58"/>
      <c r="VE90" s="58"/>
      <c r="VL90" s="58"/>
      <c r="VO90" s="58"/>
      <c r="VP90" s="58"/>
      <c r="VW90" s="58"/>
      <c r="VZ90" s="58"/>
      <c r="WA90" s="58"/>
      <c r="WH90" s="58"/>
      <c r="WK90" s="58"/>
      <c r="WL90" s="58"/>
      <c r="WS90" s="58"/>
      <c r="WV90" s="58"/>
      <c r="WW90" s="58"/>
      <c r="XD90" s="58"/>
      <c r="XG90" s="58"/>
      <c r="XH90" s="58"/>
      <c r="XO90" s="58"/>
      <c r="XR90" s="58"/>
      <c r="XS90" s="58"/>
      <c r="XZ90" s="58"/>
      <c r="YC90" s="58"/>
      <c r="YD90" s="58"/>
      <c r="YK90" s="58"/>
      <c r="YN90" s="58"/>
      <c r="YO90" s="58"/>
      <c r="YV90" s="58"/>
      <c r="YY90" s="58"/>
      <c r="YZ90" s="58"/>
      <c r="ZG90" s="58"/>
      <c r="ZJ90" s="58"/>
      <c r="ZK90" s="58"/>
      <c r="ZR90" s="58"/>
      <c r="ZU90" s="58"/>
      <c r="ZV90" s="58"/>
      <c r="AAC90" s="58"/>
      <c r="AAF90" s="58"/>
      <c r="AAG90" s="58"/>
      <c r="AAN90" s="58"/>
      <c r="AAQ90" s="58"/>
      <c r="AAR90" s="58"/>
      <c r="AAY90" s="58"/>
      <c r="ABB90" s="58"/>
      <c r="ABC90" s="58"/>
      <c r="ABJ90" s="58"/>
      <c r="ABM90" s="58"/>
      <c r="ABN90" s="58"/>
      <c r="ABU90" s="58"/>
      <c r="ABX90" s="58"/>
      <c r="ABY90" s="58"/>
      <c r="ACF90" s="58"/>
      <c r="ACI90" s="58"/>
      <c r="ACJ90" s="58"/>
      <c r="ACQ90" s="58"/>
      <c r="ACT90" s="58"/>
      <c r="ACU90" s="58"/>
      <c r="ADB90" s="58"/>
      <c r="ADE90" s="58"/>
      <c r="ADF90" s="58"/>
      <c r="ADM90" s="58"/>
      <c r="ADP90" s="58"/>
      <c r="ADQ90" s="58"/>
      <c r="ADX90" s="58"/>
      <c r="AEA90" s="58"/>
      <c r="AEB90" s="58"/>
      <c r="AEI90" s="58"/>
      <c r="AEL90" s="58"/>
      <c r="AEM90" s="58"/>
      <c r="AET90" s="58"/>
      <c r="AEW90" s="58"/>
      <c r="AEX90" s="58"/>
      <c r="AFE90" s="58"/>
      <c r="AFH90" s="58"/>
      <c r="AFI90" s="58"/>
      <c r="AFP90" s="58"/>
      <c r="AFS90" s="58"/>
      <c r="AFT90" s="58"/>
      <c r="AGA90" s="58"/>
      <c r="AGD90" s="58"/>
      <c r="AGE90" s="58"/>
      <c r="AGL90" s="58"/>
      <c r="AGO90" s="58"/>
      <c r="AGP90" s="58"/>
      <c r="AGW90" s="58"/>
      <c r="AGZ90" s="58"/>
      <c r="AHA90" s="58"/>
      <c r="AHH90" s="58"/>
      <c r="AHK90" s="58"/>
      <c r="AHL90" s="58"/>
      <c r="AHS90" s="58"/>
      <c r="AHV90" s="58"/>
      <c r="AHW90" s="58"/>
      <c r="AID90" s="58"/>
      <c r="AIG90" s="58"/>
      <c r="AIH90" s="58"/>
      <c r="AIO90" s="58"/>
      <c r="AIR90" s="58"/>
      <c r="AIS90" s="58"/>
      <c r="AIZ90" s="58"/>
      <c r="AJC90" s="58"/>
      <c r="AJD90" s="58"/>
      <c r="AJK90" s="58"/>
      <c r="AJN90" s="58"/>
      <c r="AJO90" s="58"/>
      <c r="AJV90" s="58"/>
      <c r="AJY90" s="58"/>
      <c r="AJZ90" s="58"/>
      <c r="AKG90" s="58"/>
      <c r="AKJ90" s="58"/>
      <c r="AKK90" s="58"/>
      <c r="AKR90" s="58"/>
      <c r="AKU90" s="58"/>
      <c r="AKV90" s="58"/>
      <c r="ALC90" s="58"/>
      <c r="ALF90" s="58"/>
      <c r="ALG90" s="58"/>
      <c r="ALN90" s="58"/>
      <c r="ALQ90" s="58"/>
      <c r="ALR90" s="58"/>
      <c r="ALY90" s="58"/>
      <c r="AMB90" s="58"/>
      <c r="AMC90" s="58"/>
      <c r="AMJ90" s="58"/>
      <c r="AMM90" s="58"/>
      <c r="AMN90" s="58"/>
      <c r="AMU90" s="58"/>
      <c r="AMX90" s="58"/>
      <c r="AMY90" s="58"/>
      <c r="ANF90" s="58"/>
      <c r="ANI90" s="58"/>
      <c r="ANJ90" s="58"/>
      <c r="ANQ90" s="58"/>
      <c r="ANT90" s="58"/>
      <c r="ANU90" s="58"/>
      <c r="AOB90" s="58"/>
      <c r="AOE90" s="58"/>
      <c r="AOF90" s="58"/>
      <c r="AOM90" s="58"/>
      <c r="AOP90" s="58"/>
      <c r="AOQ90" s="58"/>
      <c r="AOX90" s="58"/>
      <c r="APA90" s="58"/>
      <c r="APB90" s="58"/>
      <c r="API90" s="58"/>
      <c r="APL90" s="58"/>
      <c r="APM90" s="58"/>
      <c r="APT90" s="58"/>
      <c r="APW90" s="58"/>
      <c r="APX90" s="58"/>
      <c r="AQE90" s="58"/>
      <c r="AQH90" s="58"/>
      <c r="AQI90" s="58"/>
      <c r="AQP90" s="58"/>
      <c r="AQS90" s="58"/>
      <c r="AQT90" s="58"/>
      <c r="ARA90" s="58"/>
      <c r="ARD90" s="58"/>
      <c r="ARE90" s="58"/>
      <c r="ARL90" s="58"/>
      <c r="ARO90" s="58"/>
      <c r="ARP90" s="58"/>
      <c r="ARW90" s="58"/>
      <c r="ARZ90" s="58"/>
      <c r="ASA90" s="58"/>
      <c r="ASH90" s="58"/>
      <c r="ASK90" s="58"/>
      <c r="ASL90" s="58"/>
      <c r="ASS90" s="58"/>
      <c r="ASV90" s="58"/>
      <c r="ASW90" s="58"/>
      <c r="ATD90" s="58"/>
      <c r="ATG90" s="58"/>
      <c r="ATH90" s="58"/>
      <c r="ATO90" s="58"/>
      <c r="ATR90" s="58"/>
      <c r="ATS90" s="58"/>
      <c r="ATZ90" s="58"/>
      <c r="AUC90" s="58"/>
      <c r="AUD90" s="58"/>
      <c r="AUK90" s="58"/>
      <c r="AUN90" s="58"/>
      <c r="AUO90" s="58"/>
      <c r="AUV90" s="58"/>
      <c r="AUY90" s="58"/>
      <c r="AUZ90" s="58"/>
      <c r="AVG90" s="58"/>
      <c r="AVJ90" s="58"/>
      <c r="AVK90" s="58"/>
      <c r="AVR90" s="58"/>
      <c r="AVU90" s="58"/>
      <c r="AVV90" s="58"/>
      <c r="AWC90" s="58"/>
      <c r="AWF90" s="58"/>
      <c r="AWG90" s="58"/>
      <c r="AWN90" s="58"/>
      <c r="AWQ90" s="58"/>
      <c r="AWR90" s="58"/>
      <c r="AWY90" s="58"/>
      <c r="AXB90" s="58"/>
      <c r="AXC90" s="58"/>
      <c r="AXJ90" s="58"/>
      <c r="AXM90" s="58"/>
      <c r="AXN90" s="58"/>
      <c r="AXU90" s="58"/>
      <c r="AXX90" s="58"/>
      <c r="AXY90" s="58"/>
      <c r="AYF90" s="58"/>
      <c r="AYI90" s="58"/>
      <c r="AYJ90" s="58"/>
      <c r="AYQ90" s="58"/>
      <c r="AYT90" s="58"/>
      <c r="AYU90" s="58"/>
      <c r="AZB90" s="58"/>
      <c r="AZE90" s="58"/>
      <c r="AZF90" s="58"/>
      <c r="AZM90" s="58"/>
      <c r="AZP90" s="58"/>
      <c r="AZQ90" s="58"/>
      <c r="AZX90" s="58"/>
      <c r="BAA90" s="58"/>
      <c r="BAB90" s="58"/>
      <c r="BAI90" s="58"/>
      <c r="BAL90" s="58"/>
      <c r="BAM90" s="58"/>
      <c r="BAT90" s="58"/>
      <c r="BAW90" s="58"/>
      <c r="BAX90" s="58"/>
      <c r="BBE90" s="58"/>
      <c r="BBH90" s="58"/>
      <c r="BBI90" s="58"/>
      <c r="BBP90" s="58"/>
      <c r="BBS90" s="58"/>
      <c r="BBT90" s="58"/>
      <c r="BCA90" s="58"/>
      <c r="BCD90" s="58"/>
      <c r="BCE90" s="58"/>
      <c r="BCL90" s="58"/>
      <c r="BCO90" s="58"/>
      <c r="BCP90" s="58"/>
      <c r="BCW90" s="58"/>
      <c r="BCZ90" s="58"/>
      <c r="BDA90" s="58"/>
      <c r="BDH90" s="58"/>
      <c r="BDK90" s="58"/>
      <c r="BDL90" s="58"/>
      <c r="BDS90" s="58"/>
      <c r="BDV90" s="58"/>
      <c r="BDW90" s="58"/>
      <c r="BED90" s="58"/>
      <c r="BEG90" s="58"/>
      <c r="BEH90" s="58"/>
      <c r="BEO90" s="58"/>
      <c r="BER90" s="58"/>
      <c r="BES90" s="58"/>
      <c r="BEZ90" s="58"/>
      <c r="BFC90" s="58"/>
      <c r="BFD90" s="58"/>
      <c r="BFK90" s="58"/>
      <c r="BFN90" s="58"/>
      <c r="BFO90" s="58"/>
      <c r="BFV90" s="58"/>
      <c r="BFY90" s="58"/>
      <c r="BFZ90" s="58"/>
      <c r="BGG90" s="58"/>
      <c r="BGJ90" s="58"/>
      <c r="BGK90" s="58"/>
      <c r="BGR90" s="58"/>
      <c r="BGU90" s="58"/>
      <c r="BGV90" s="58"/>
      <c r="BHC90" s="58"/>
      <c r="BHF90" s="58"/>
      <c r="BHG90" s="58"/>
      <c r="BHN90" s="58"/>
      <c r="BHQ90" s="58"/>
      <c r="BHR90" s="58"/>
      <c r="BHY90" s="58"/>
      <c r="BIB90" s="58"/>
      <c r="BIC90" s="58"/>
      <c r="BIJ90" s="58"/>
      <c r="BIM90" s="58"/>
      <c r="BIN90" s="58"/>
      <c r="BIU90" s="58"/>
      <c r="BIX90" s="58"/>
      <c r="BIY90" s="58"/>
      <c r="BJF90" s="58"/>
      <c r="BJI90" s="58"/>
      <c r="BJJ90" s="58"/>
      <c r="BJQ90" s="58"/>
      <c r="BJT90" s="58"/>
      <c r="BJU90" s="58"/>
      <c r="BKB90" s="58"/>
      <c r="BKE90" s="58"/>
      <c r="BKF90" s="58"/>
      <c r="BKM90" s="58"/>
      <c r="BKP90" s="58"/>
      <c r="BKQ90" s="58"/>
      <c r="BKX90" s="58"/>
      <c r="BLA90" s="58"/>
      <c r="BLB90" s="58"/>
      <c r="BLI90" s="58"/>
      <c r="BLL90" s="58"/>
      <c r="BLM90" s="58"/>
      <c r="BLT90" s="58"/>
      <c r="BLW90" s="58"/>
      <c r="BLX90" s="58"/>
      <c r="BME90" s="58"/>
      <c r="BMH90" s="58"/>
      <c r="BMI90" s="58"/>
      <c r="BMP90" s="58"/>
      <c r="BMS90" s="58"/>
      <c r="BMT90" s="58"/>
      <c r="BNA90" s="58"/>
      <c r="BND90" s="58"/>
      <c r="BNE90" s="58"/>
      <c r="BNL90" s="58"/>
      <c r="BNO90" s="58"/>
      <c r="BNP90" s="58"/>
      <c r="BNW90" s="58"/>
      <c r="BNZ90" s="58"/>
      <c r="BOA90" s="58"/>
      <c r="BOH90" s="58"/>
      <c r="BOK90" s="58"/>
      <c r="BOL90" s="58"/>
      <c r="BOS90" s="58"/>
      <c r="BOV90" s="58"/>
      <c r="BOW90" s="58"/>
      <c r="BPD90" s="58"/>
      <c r="BPG90" s="58"/>
      <c r="BPH90" s="58"/>
      <c r="BPO90" s="58"/>
      <c r="BPR90" s="58"/>
      <c r="BPS90" s="58"/>
      <c r="BPZ90" s="58"/>
      <c r="BQC90" s="58"/>
      <c r="BQD90" s="58"/>
      <c r="BQK90" s="58"/>
      <c r="BQN90" s="58"/>
      <c r="BQO90" s="58"/>
      <c r="BQV90" s="58"/>
      <c r="BQY90" s="58"/>
      <c r="BQZ90" s="58"/>
      <c r="BRG90" s="58"/>
      <c r="BRJ90" s="58"/>
      <c r="BRK90" s="58"/>
      <c r="BRR90" s="58"/>
      <c r="BRU90" s="58"/>
      <c r="BRV90" s="58"/>
      <c r="BSC90" s="58"/>
      <c r="BSF90" s="58"/>
      <c r="BSG90" s="58"/>
      <c r="BSN90" s="58"/>
      <c r="BSQ90" s="58"/>
      <c r="BSR90" s="58"/>
      <c r="BSY90" s="58"/>
      <c r="BTB90" s="58"/>
      <c r="BTC90" s="58"/>
      <c r="BTJ90" s="58"/>
      <c r="BTM90" s="58"/>
      <c r="BTN90" s="58"/>
      <c r="BTU90" s="58"/>
      <c r="BTX90" s="58"/>
      <c r="BTY90" s="58"/>
      <c r="BUF90" s="58"/>
      <c r="BUI90" s="58"/>
      <c r="BUJ90" s="58"/>
      <c r="BUQ90" s="58"/>
      <c r="BUT90" s="58"/>
      <c r="BUU90" s="58"/>
      <c r="BVB90" s="58"/>
      <c r="BVE90" s="58"/>
      <c r="BVF90" s="58"/>
      <c r="BVM90" s="58"/>
      <c r="BVP90" s="58"/>
      <c r="BVQ90" s="58"/>
      <c r="BVX90" s="58"/>
      <c r="BWA90" s="58"/>
      <c r="BWB90" s="58"/>
      <c r="BWI90" s="58"/>
      <c r="BWL90" s="58"/>
      <c r="BWM90" s="58"/>
      <c r="BWT90" s="58"/>
      <c r="BWW90" s="58"/>
      <c r="BWX90" s="58"/>
      <c r="BXE90" s="58"/>
      <c r="BXH90" s="58"/>
      <c r="BXI90" s="58"/>
      <c r="BXP90" s="58"/>
      <c r="BXS90" s="58"/>
      <c r="BXT90" s="58"/>
      <c r="BYA90" s="58"/>
      <c r="BYD90" s="58"/>
      <c r="BYE90" s="58"/>
      <c r="BYL90" s="58"/>
      <c r="BYO90" s="58"/>
      <c r="BYP90" s="58"/>
      <c r="BYW90" s="58"/>
      <c r="BYZ90" s="58"/>
      <c r="BZA90" s="58"/>
      <c r="BZH90" s="58"/>
      <c r="BZK90" s="58"/>
      <c r="BZL90" s="58"/>
      <c r="BZS90" s="58"/>
      <c r="BZV90" s="58"/>
      <c r="BZW90" s="58"/>
      <c r="CAD90" s="58"/>
      <c r="CAG90" s="58"/>
      <c r="CAH90" s="58"/>
      <c r="CAO90" s="58"/>
      <c r="CAR90" s="58"/>
      <c r="CAS90" s="58"/>
      <c r="CAZ90" s="58"/>
      <c r="CBC90" s="58"/>
      <c r="CBD90" s="58"/>
      <c r="CBK90" s="58"/>
      <c r="CBN90" s="58"/>
      <c r="CBO90" s="58"/>
      <c r="CBV90" s="58"/>
      <c r="CBY90" s="58"/>
      <c r="CBZ90" s="58"/>
      <c r="CCG90" s="58"/>
      <c r="CCJ90" s="58"/>
      <c r="CCK90" s="58"/>
      <c r="CCR90" s="58"/>
      <c r="CCU90" s="58"/>
      <c r="CCV90" s="58"/>
      <c r="CDC90" s="58"/>
      <c r="CDF90" s="58"/>
      <c r="CDG90" s="58"/>
      <c r="CDN90" s="58"/>
      <c r="CDQ90" s="58"/>
      <c r="CDR90" s="58"/>
      <c r="CDY90" s="58"/>
      <c r="CEB90" s="58"/>
      <c r="CEC90" s="58"/>
      <c r="CEJ90" s="58"/>
      <c r="CEM90" s="58"/>
      <c r="CEN90" s="58"/>
      <c r="CEU90" s="58"/>
      <c r="CEX90" s="58"/>
      <c r="CEY90" s="58"/>
      <c r="CFF90" s="58"/>
      <c r="CFI90" s="58"/>
      <c r="CFJ90" s="58"/>
      <c r="CFQ90" s="58"/>
      <c r="CFT90" s="58"/>
      <c r="CFU90" s="58"/>
      <c r="CGB90" s="58"/>
      <c r="CGE90" s="58"/>
      <c r="CGF90" s="58"/>
      <c r="CGM90" s="58"/>
      <c r="CGP90" s="58"/>
      <c r="CGQ90" s="58"/>
      <c r="CGX90" s="58"/>
      <c r="CHA90" s="58"/>
      <c r="CHB90" s="58"/>
      <c r="CHI90" s="58"/>
      <c r="CHL90" s="58"/>
      <c r="CHM90" s="58"/>
      <c r="CHT90" s="58"/>
      <c r="CHW90" s="58"/>
      <c r="CHX90" s="58"/>
      <c r="CIE90" s="58"/>
      <c r="CIH90" s="58"/>
      <c r="CII90" s="58"/>
      <c r="CIP90" s="58"/>
      <c r="CIS90" s="58"/>
      <c r="CIT90" s="58"/>
      <c r="CJA90" s="58"/>
      <c r="CJD90" s="58"/>
      <c r="CJE90" s="58"/>
      <c r="CJL90" s="58"/>
      <c r="CJO90" s="58"/>
      <c r="CJP90" s="58"/>
      <c r="CJW90" s="58"/>
      <c r="CJZ90" s="58"/>
      <c r="CKA90" s="58"/>
      <c r="CKH90" s="58"/>
      <c r="CKK90" s="58"/>
      <c r="CKL90" s="58"/>
      <c r="CKS90" s="58"/>
      <c r="CKV90" s="58"/>
      <c r="CKW90" s="58"/>
      <c r="CLD90" s="58"/>
      <c r="CLG90" s="58"/>
      <c r="CLH90" s="58"/>
      <c r="CLO90" s="58"/>
      <c r="CLR90" s="58"/>
      <c r="CLS90" s="58"/>
      <c r="CLZ90" s="58"/>
      <c r="CMC90" s="58"/>
      <c r="CMD90" s="58"/>
      <c r="CMK90" s="58"/>
      <c r="CMN90" s="58"/>
      <c r="CMO90" s="58"/>
      <c r="CMV90" s="58"/>
      <c r="CMY90" s="58"/>
      <c r="CMZ90" s="58"/>
      <c r="CNG90" s="58"/>
      <c r="CNJ90" s="58"/>
      <c r="CNK90" s="58"/>
      <c r="CNR90" s="58"/>
      <c r="CNU90" s="58"/>
      <c r="CNV90" s="58"/>
      <c r="COC90" s="58"/>
      <c r="COF90" s="58"/>
      <c r="COG90" s="58"/>
      <c r="CON90" s="58"/>
      <c r="COQ90" s="58"/>
      <c r="COR90" s="58"/>
      <c r="COY90" s="58"/>
      <c r="CPB90" s="58"/>
      <c r="CPC90" s="58"/>
      <c r="CPJ90" s="58"/>
      <c r="CPM90" s="58"/>
      <c r="CPN90" s="58"/>
      <c r="CPU90" s="58"/>
      <c r="CPX90" s="58"/>
      <c r="CPY90" s="58"/>
      <c r="CQF90" s="58"/>
      <c r="CQI90" s="58"/>
      <c r="CQJ90" s="58"/>
      <c r="CQQ90" s="58"/>
      <c r="CQT90" s="58"/>
      <c r="CQU90" s="58"/>
      <c r="CRB90" s="58"/>
      <c r="CRE90" s="58"/>
      <c r="CRF90" s="58"/>
      <c r="CRM90" s="58"/>
      <c r="CRP90" s="58"/>
      <c r="CRQ90" s="58"/>
      <c r="CRX90" s="58"/>
      <c r="CSA90" s="58"/>
      <c r="CSB90" s="58"/>
      <c r="CSI90" s="58"/>
      <c r="CSL90" s="58"/>
      <c r="CSM90" s="58"/>
      <c r="CST90" s="58"/>
      <c r="CSW90" s="58"/>
      <c r="CSX90" s="58"/>
      <c r="CTE90" s="58"/>
      <c r="CTH90" s="58"/>
      <c r="CTI90" s="58"/>
      <c r="CTP90" s="58"/>
      <c r="CTS90" s="58"/>
      <c r="CTT90" s="58"/>
      <c r="CUA90" s="58"/>
      <c r="CUD90" s="58"/>
      <c r="CUE90" s="58"/>
      <c r="CUL90" s="58"/>
      <c r="CUO90" s="58"/>
      <c r="CUP90" s="58"/>
      <c r="CUW90" s="58"/>
      <c r="CUZ90" s="58"/>
      <c r="CVA90" s="58"/>
      <c r="CVH90" s="58"/>
      <c r="CVK90" s="58"/>
      <c r="CVL90" s="58"/>
      <c r="CVS90" s="58"/>
      <c r="CVV90" s="58"/>
      <c r="CVW90" s="58"/>
      <c r="CWD90" s="58"/>
      <c r="CWG90" s="58"/>
      <c r="CWH90" s="58"/>
      <c r="CWO90" s="58"/>
      <c r="CWR90" s="58"/>
      <c r="CWS90" s="58"/>
      <c r="CWZ90" s="58"/>
      <c r="CXC90" s="58"/>
      <c r="CXD90" s="58"/>
      <c r="CXK90" s="58"/>
      <c r="CXN90" s="58"/>
      <c r="CXO90" s="58"/>
      <c r="CXV90" s="58"/>
      <c r="CXY90" s="58"/>
      <c r="CXZ90" s="58"/>
      <c r="CYG90" s="58"/>
      <c r="CYJ90" s="58"/>
      <c r="CYK90" s="58"/>
      <c r="CYR90" s="58"/>
      <c r="CYU90" s="58"/>
      <c r="CYV90" s="58"/>
      <c r="CZC90" s="58"/>
      <c r="CZF90" s="58"/>
      <c r="CZG90" s="58"/>
      <c r="CZN90" s="58"/>
      <c r="CZQ90" s="58"/>
      <c r="CZR90" s="58"/>
      <c r="CZY90" s="58"/>
      <c r="DAB90" s="58"/>
      <c r="DAC90" s="58"/>
      <c r="DAJ90" s="58"/>
      <c r="DAM90" s="58"/>
      <c r="DAN90" s="58"/>
      <c r="DAU90" s="58"/>
      <c r="DAX90" s="58"/>
      <c r="DAY90" s="58"/>
      <c r="DBF90" s="58"/>
      <c r="DBI90" s="58"/>
      <c r="DBJ90" s="58"/>
      <c r="DBQ90" s="58"/>
      <c r="DBT90" s="58"/>
      <c r="DBU90" s="58"/>
      <c r="DCB90" s="58"/>
      <c r="DCE90" s="58"/>
      <c r="DCF90" s="58"/>
      <c r="DCM90" s="58"/>
      <c r="DCP90" s="58"/>
      <c r="DCQ90" s="58"/>
      <c r="DCX90" s="58"/>
      <c r="DDA90" s="58"/>
      <c r="DDB90" s="58"/>
      <c r="DDI90" s="58"/>
      <c r="DDL90" s="58"/>
      <c r="DDM90" s="58"/>
      <c r="DDT90" s="58"/>
      <c r="DDW90" s="58"/>
      <c r="DDX90" s="58"/>
      <c r="DEE90" s="58"/>
      <c r="DEH90" s="58"/>
      <c r="DEI90" s="58"/>
      <c r="DEP90" s="58"/>
      <c r="DES90" s="58"/>
      <c r="DET90" s="58"/>
      <c r="DFA90" s="58"/>
      <c r="DFD90" s="58"/>
      <c r="DFE90" s="58"/>
      <c r="DFL90" s="58"/>
      <c r="DFO90" s="58"/>
      <c r="DFP90" s="58"/>
      <c r="DFW90" s="58"/>
      <c r="DFZ90" s="58"/>
      <c r="DGA90" s="58"/>
      <c r="DGH90" s="58"/>
      <c r="DGK90" s="58"/>
      <c r="DGL90" s="58"/>
      <c r="DGS90" s="58"/>
      <c r="DGV90" s="58"/>
      <c r="DGW90" s="58"/>
      <c r="DHD90" s="58"/>
      <c r="DHG90" s="58"/>
      <c r="DHH90" s="58"/>
      <c r="DHO90" s="58"/>
      <c r="DHR90" s="58"/>
      <c r="DHS90" s="58"/>
      <c r="DHZ90" s="58"/>
      <c r="DIC90" s="58"/>
      <c r="DID90" s="58"/>
      <c r="DIK90" s="58"/>
      <c r="DIN90" s="58"/>
      <c r="DIO90" s="58"/>
      <c r="DIV90" s="58"/>
      <c r="DIY90" s="58"/>
      <c r="DIZ90" s="58"/>
      <c r="DJG90" s="58"/>
      <c r="DJJ90" s="58"/>
      <c r="DJK90" s="58"/>
      <c r="DJR90" s="58"/>
      <c r="DJU90" s="58"/>
      <c r="DJV90" s="58"/>
      <c r="DKC90" s="58"/>
      <c r="DKF90" s="58"/>
      <c r="DKG90" s="58"/>
      <c r="DKN90" s="58"/>
      <c r="DKQ90" s="58"/>
      <c r="DKR90" s="58"/>
      <c r="DKY90" s="58"/>
      <c r="DLB90" s="58"/>
      <c r="DLC90" s="58"/>
      <c r="DLJ90" s="58"/>
      <c r="DLM90" s="58"/>
      <c r="DLN90" s="58"/>
      <c r="DLU90" s="58"/>
      <c r="DLX90" s="58"/>
      <c r="DLY90" s="58"/>
      <c r="DMF90" s="58"/>
      <c r="DMI90" s="58"/>
      <c r="DMJ90" s="58"/>
      <c r="DMQ90" s="58"/>
      <c r="DMT90" s="58"/>
      <c r="DMU90" s="58"/>
      <c r="DNB90" s="58"/>
      <c r="DNE90" s="58"/>
      <c r="DNF90" s="58"/>
      <c r="DNM90" s="58"/>
      <c r="DNP90" s="58"/>
      <c r="DNQ90" s="58"/>
      <c r="DNX90" s="58"/>
      <c r="DOA90" s="58"/>
      <c r="DOB90" s="58"/>
      <c r="DOI90" s="58"/>
      <c r="DOL90" s="58"/>
      <c r="DOM90" s="58"/>
      <c r="DOT90" s="58"/>
      <c r="DOW90" s="58"/>
      <c r="DOX90" s="58"/>
      <c r="DPE90" s="58"/>
      <c r="DPH90" s="58"/>
      <c r="DPI90" s="58"/>
      <c r="DPP90" s="58"/>
      <c r="DPS90" s="58"/>
      <c r="DPT90" s="58"/>
      <c r="DQA90" s="58"/>
      <c r="DQD90" s="58"/>
      <c r="DQE90" s="58"/>
      <c r="DQL90" s="58"/>
      <c r="DQO90" s="58"/>
      <c r="DQP90" s="58"/>
      <c r="DQW90" s="58"/>
      <c r="DQZ90" s="58"/>
      <c r="DRA90" s="58"/>
      <c r="DRH90" s="58"/>
      <c r="DRK90" s="58"/>
      <c r="DRL90" s="58"/>
      <c r="DRS90" s="58"/>
      <c r="DRV90" s="58"/>
      <c r="DRW90" s="58"/>
      <c r="DSD90" s="58"/>
      <c r="DSG90" s="58"/>
      <c r="DSH90" s="58"/>
      <c r="DSO90" s="58"/>
      <c r="DSR90" s="58"/>
      <c r="DSS90" s="58"/>
      <c r="DSZ90" s="58"/>
      <c r="DTC90" s="58"/>
      <c r="DTD90" s="58"/>
      <c r="DTK90" s="58"/>
      <c r="DTN90" s="58"/>
      <c r="DTO90" s="58"/>
      <c r="DTV90" s="58"/>
      <c r="DTY90" s="58"/>
      <c r="DTZ90" s="58"/>
      <c r="DUG90" s="58"/>
      <c r="DUJ90" s="58"/>
      <c r="DUK90" s="58"/>
      <c r="DUR90" s="58"/>
      <c r="DUU90" s="58"/>
      <c r="DUV90" s="58"/>
      <c r="DVC90" s="58"/>
      <c r="DVF90" s="58"/>
      <c r="DVG90" s="58"/>
      <c r="DVN90" s="58"/>
      <c r="DVQ90" s="58"/>
      <c r="DVR90" s="58"/>
      <c r="DVY90" s="58"/>
      <c r="DWB90" s="58"/>
      <c r="DWC90" s="58"/>
      <c r="DWJ90" s="58"/>
      <c r="DWM90" s="58"/>
      <c r="DWN90" s="58"/>
      <c r="DWU90" s="58"/>
      <c r="DWX90" s="58"/>
      <c r="DWY90" s="58"/>
      <c r="DXF90" s="58"/>
      <c r="DXI90" s="58"/>
      <c r="DXJ90" s="58"/>
      <c r="DXQ90" s="58"/>
      <c r="DXT90" s="58"/>
      <c r="DXU90" s="58"/>
      <c r="DYB90" s="58"/>
      <c r="DYE90" s="58"/>
      <c r="DYF90" s="58"/>
      <c r="DYM90" s="58"/>
      <c r="DYP90" s="58"/>
      <c r="DYQ90" s="58"/>
      <c r="DYX90" s="58"/>
      <c r="DZA90" s="58"/>
      <c r="DZB90" s="58"/>
      <c r="DZI90" s="58"/>
      <c r="DZL90" s="58"/>
      <c r="DZM90" s="58"/>
      <c r="DZT90" s="58"/>
      <c r="DZW90" s="58"/>
      <c r="DZX90" s="58"/>
      <c r="EAE90" s="58"/>
      <c r="EAH90" s="58"/>
      <c r="EAI90" s="58"/>
      <c r="EAP90" s="58"/>
      <c r="EAS90" s="58"/>
      <c r="EAT90" s="58"/>
      <c r="EBA90" s="58"/>
      <c r="EBD90" s="58"/>
      <c r="EBE90" s="58"/>
      <c r="EBL90" s="58"/>
      <c r="EBO90" s="58"/>
      <c r="EBP90" s="58"/>
      <c r="EBW90" s="58"/>
      <c r="EBZ90" s="58"/>
      <c r="ECA90" s="58"/>
      <c r="ECH90" s="58"/>
      <c r="ECK90" s="58"/>
      <c r="ECL90" s="58"/>
      <c r="ECS90" s="58"/>
      <c r="ECV90" s="58"/>
      <c r="ECW90" s="58"/>
      <c r="EDD90" s="58"/>
      <c r="EDG90" s="58"/>
      <c r="EDH90" s="58"/>
      <c r="EDO90" s="58"/>
      <c r="EDR90" s="58"/>
      <c r="EDS90" s="58"/>
      <c r="EDZ90" s="58"/>
      <c r="EEC90" s="58"/>
      <c r="EED90" s="58"/>
      <c r="EEK90" s="58"/>
      <c r="EEN90" s="58"/>
      <c r="EEO90" s="58"/>
      <c r="EEV90" s="58"/>
      <c r="EEY90" s="58"/>
      <c r="EEZ90" s="58"/>
      <c r="EFG90" s="58"/>
      <c r="EFJ90" s="58"/>
      <c r="EFK90" s="58"/>
      <c r="EFR90" s="58"/>
      <c r="EFU90" s="58"/>
      <c r="EFV90" s="58"/>
      <c r="EGC90" s="58"/>
      <c r="EGF90" s="58"/>
      <c r="EGG90" s="58"/>
      <c r="EGN90" s="58"/>
      <c r="EGQ90" s="58"/>
      <c r="EGR90" s="58"/>
      <c r="EGY90" s="58"/>
      <c r="EHB90" s="58"/>
      <c r="EHC90" s="58"/>
      <c r="EHJ90" s="58"/>
      <c r="EHM90" s="58"/>
      <c r="EHN90" s="58"/>
      <c r="EHU90" s="58"/>
      <c r="EHX90" s="58"/>
      <c r="EHY90" s="58"/>
      <c r="EIF90" s="58"/>
      <c r="EII90" s="58"/>
      <c r="EIJ90" s="58"/>
      <c r="EIQ90" s="58"/>
      <c r="EIT90" s="58"/>
      <c r="EIU90" s="58"/>
      <c r="EJB90" s="58"/>
      <c r="EJE90" s="58"/>
      <c r="EJF90" s="58"/>
      <c r="EJM90" s="58"/>
      <c r="EJP90" s="58"/>
      <c r="EJQ90" s="58"/>
      <c r="EJX90" s="58"/>
      <c r="EKA90" s="58"/>
      <c r="EKB90" s="58"/>
      <c r="EKI90" s="58"/>
      <c r="EKL90" s="58"/>
      <c r="EKM90" s="58"/>
      <c r="EKT90" s="58"/>
      <c r="EKW90" s="58"/>
      <c r="EKX90" s="58"/>
      <c r="ELE90" s="58"/>
      <c r="ELH90" s="58"/>
      <c r="ELI90" s="58"/>
      <c r="ELP90" s="58"/>
      <c r="ELS90" s="58"/>
      <c r="ELT90" s="58"/>
      <c r="EMA90" s="58"/>
      <c r="EMD90" s="58"/>
      <c r="EME90" s="58"/>
      <c r="EML90" s="58"/>
      <c r="EMO90" s="58"/>
      <c r="EMP90" s="58"/>
      <c r="EMW90" s="58"/>
      <c r="EMZ90" s="58"/>
      <c r="ENA90" s="58"/>
      <c r="ENH90" s="58"/>
      <c r="ENK90" s="58"/>
      <c r="ENL90" s="58"/>
      <c r="ENS90" s="58"/>
      <c r="ENV90" s="58"/>
      <c r="ENW90" s="58"/>
      <c r="EOD90" s="58"/>
      <c r="EOG90" s="58"/>
      <c r="EOH90" s="58"/>
      <c r="EOO90" s="58"/>
      <c r="EOR90" s="58"/>
      <c r="EOS90" s="58"/>
      <c r="EOZ90" s="58"/>
      <c r="EPC90" s="58"/>
      <c r="EPD90" s="58"/>
      <c r="EPK90" s="58"/>
      <c r="EPN90" s="58"/>
      <c r="EPO90" s="58"/>
      <c r="EPV90" s="58"/>
      <c r="EPY90" s="58"/>
      <c r="EPZ90" s="58"/>
      <c r="EQG90" s="58"/>
      <c r="EQJ90" s="58"/>
      <c r="EQK90" s="58"/>
      <c r="EQR90" s="58"/>
      <c r="EQU90" s="58"/>
      <c r="EQV90" s="58"/>
      <c r="ERC90" s="58"/>
      <c r="ERF90" s="58"/>
      <c r="ERG90" s="58"/>
      <c r="ERN90" s="58"/>
      <c r="ERQ90" s="58"/>
      <c r="ERR90" s="58"/>
      <c r="ERY90" s="58"/>
      <c r="ESB90" s="58"/>
      <c r="ESC90" s="58"/>
      <c r="ESJ90" s="58"/>
      <c r="ESM90" s="58"/>
      <c r="ESN90" s="58"/>
      <c r="ESU90" s="58"/>
      <c r="ESX90" s="58"/>
      <c r="ESY90" s="58"/>
      <c r="ETF90" s="58"/>
      <c r="ETI90" s="58"/>
      <c r="ETJ90" s="58"/>
      <c r="ETQ90" s="58"/>
      <c r="ETT90" s="58"/>
      <c r="ETU90" s="58"/>
      <c r="EUB90" s="58"/>
      <c r="EUE90" s="58"/>
      <c r="EUF90" s="58"/>
      <c r="EUM90" s="58"/>
      <c r="EUP90" s="58"/>
      <c r="EUQ90" s="58"/>
      <c r="EUX90" s="58"/>
      <c r="EVA90" s="58"/>
      <c r="EVB90" s="58"/>
      <c r="EVI90" s="58"/>
      <c r="EVL90" s="58"/>
      <c r="EVM90" s="58"/>
      <c r="EVT90" s="58"/>
      <c r="EVW90" s="58"/>
      <c r="EVX90" s="58"/>
      <c r="EWE90" s="58"/>
      <c r="EWH90" s="58"/>
      <c r="EWI90" s="58"/>
      <c r="EWP90" s="58"/>
      <c r="EWS90" s="58"/>
      <c r="EWT90" s="58"/>
      <c r="EXA90" s="58"/>
      <c r="EXD90" s="58"/>
      <c r="EXE90" s="58"/>
      <c r="EXL90" s="58"/>
      <c r="EXO90" s="58"/>
      <c r="EXP90" s="58"/>
      <c r="EXW90" s="58"/>
      <c r="EXZ90" s="58"/>
      <c r="EYA90" s="58"/>
      <c r="EYH90" s="58"/>
      <c r="EYK90" s="58"/>
      <c r="EYL90" s="58"/>
      <c r="EYS90" s="58"/>
      <c r="EYV90" s="58"/>
      <c r="EYW90" s="58"/>
      <c r="EZD90" s="58"/>
      <c r="EZG90" s="58"/>
      <c r="EZH90" s="58"/>
      <c r="EZO90" s="58"/>
      <c r="EZR90" s="58"/>
      <c r="EZS90" s="58"/>
      <c r="EZZ90" s="58"/>
      <c r="FAC90" s="58"/>
      <c r="FAD90" s="58"/>
      <c r="FAK90" s="58"/>
      <c r="FAN90" s="58"/>
      <c r="FAO90" s="58"/>
      <c r="FAV90" s="58"/>
      <c r="FAY90" s="58"/>
      <c r="FAZ90" s="58"/>
      <c r="FBG90" s="58"/>
      <c r="FBJ90" s="58"/>
      <c r="FBK90" s="58"/>
      <c r="FBR90" s="58"/>
      <c r="FBU90" s="58"/>
      <c r="FBV90" s="58"/>
      <c r="FCC90" s="58"/>
      <c r="FCF90" s="58"/>
      <c r="FCG90" s="58"/>
      <c r="FCN90" s="58"/>
      <c r="FCQ90" s="58"/>
      <c r="FCR90" s="58"/>
      <c r="FCY90" s="58"/>
      <c r="FDB90" s="58"/>
      <c r="FDC90" s="58"/>
      <c r="FDJ90" s="58"/>
      <c r="FDM90" s="58"/>
      <c r="FDN90" s="58"/>
      <c r="FDU90" s="58"/>
      <c r="FDX90" s="58"/>
      <c r="FDY90" s="58"/>
      <c r="FEF90" s="58"/>
      <c r="FEI90" s="58"/>
      <c r="FEJ90" s="58"/>
      <c r="FEQ90" s="58"/>
      <c r="FET90" s="58"/>
      <c r="FEU90" s="58"/>
      <c r="FFB90" s="58"/>
      <c r="FFE90" s="58"/>
      <c r="FFF90" s="58"/>
      <c r="FFM90" s="58"/>
      <c r="FFP90" s="58"/>
      <c r="FFQ90" s="58"/>
      <c r="FFX90" s="58"/>
      <c r="FGA90" s="58"/>
      <c r="FGB90" s="58"/>
      <c r="FGI90" s="58"/>
      <c r="FGL90" s="58"/>
      <c r="FGM90" s="58"/>
      <c r="FGT90" s="58"/>
      <c r="FGW90" s="58"/>
      <c r="FGX90" s="58"/>
      <c r="FHE90" s="58"/>
      <c r="FHH90" s="58"/>
      <c r="FHI90" s="58"/>
      <c r="FHP90" s="58"/>
      <c r="FHS90" s="58"/>
      <c r="FHT90" s="58"/>
      <c r="FIA90" s="58"/>
      <c r="FID90" s="58"/>
      <c r="FIE90" s="58"/>
      <c r="FIL90" s="58"/>
      <c r="FIO90" s="58"/>
      <c r="FIP90" s="58"/>
      <c r="FIW90" s="58"/>
      <c r="FIZ90" s="58"/>
      <c r="FJA90" s="58"/>
      <c r="FJH90" s="58"/>
      <c r="FJK90" s="58"/>
      <c r="FJL90" s="58"/>
      <c r="FJS90" s="58"/>
      <c r="FJV90" s="58"/>
      <c r="FJW90" s="58"/>
      <c r="FKD90" s="58"/>
      <c r="FKG90" s="58"/>
      <c r="FKH90" s="58"/>
      <c r="FKO90" s="58"/>
      <c r="FKR90" s="58"/>
      <c r="FKS90" s="58"/>
      <c r="FKZ90" s="58"/>
      <c r="FLC90" s="58"/>
      <c r="FLD90" s="58"/>
      <c r="FLK90" s="58"/>
      <c r="FLN90" s="58"/>
      <c r="FLO90" s="58"/>
      <c r="FLV90" s="58"/>
      <c r="FLY90" s="58"/>
      <c r="FLZ90" s="58"/>
      <c r="FMG90" s="58"/>
      <c r="FMJ90" s="58"/>
      <c r="FMK90" s="58"/>
      <c r="FMR90" s="58"/>
      <c r="FMU90" s="58"/>
      <c r="FMV90" s="58"/>
      <c r="FNC90" s="58"/>
      <c r="FNF90" s="58"/>
      <c r="FNG90" s="58"/>
      <c r="FNN90" s="58"/>
      <c r="FNQ90" s="58"/>
      <c r="FNR90" s="58"/>
      <c r="FNY90" s="58"/>
      <c r="FOB90" s="58"/>
      <c r="FOC90" s="58"/>
      <c r="FOJ90" s="58"/>
      <c r="FOM90" s="58"/>
      <c r="FON90" s="58"/>
      <c r="FOU90" s="58"/>
      <c r="FOX90" s="58"/>
      <c r="FOY90" s="58"/>
      <c r="FPF90" s="58"/>
      <c r="FPI90" s="58"/>
      <c r="FPJ90" s="58"/>
      <c r="FPQ90" s="58"/>
      <c r="FPT90" s="58"/>
      <c r="FPU90" s="58"/>
      <c r="FQB90" s="58"/>
      <c r="FQE90" s="58"/>
      <c r="FQF90" s="58"/>
      <c r="FQM90" s="58"/>
      <c r="FQP90" s="58"/>
      <c r="FQQ90" s="58"/>
      <c r="FQX90" s="58"/>
      <c r="FRA90" s="58"/>
      <c r="FRB90" s="58"/>
      <c r="FRI90" s="58"/>
      <c r="FRL90" s="58"/>
      <c r="FRM90" s="58"/>
      <c r="FRT90" s="58"/>
      <c r="FRW90" s="58"/>
      <c r="FRX90" s="58"/>
      <c r="FSE90" s="58"/>
      <c r="FSH90" s="58"/>
      <c r="FSI90" s="58"/>
      <c r="FSP90" s="58"/>
      <c r="FSS90" s="58"/>
      <c r="FST90" s="58"/>
      <c r="FTA90" s="58"/>
      <c r="FTD90" s="58"/>
      <c r="FTE90" s="58"/>
      <c r="FTL90" s="58"/>
      <c r="FTO90" s="58"/>
      <c r="FTP90" s="58"/>
      <c r="FTW90" s="58"/>
      <c r="FTZ90" s="58"/>
      <c r="FUA90" s="58"/>
      <c r="FUH90" s="58"/>
      <c r="FUK90" s="58"/>
      <c r="FUL90" s="58"/>
      <c r="FUS90" s="58"/>
      <c r="FUV90" s="58"/>
      <c r="FUW90" s="58"/>
      <c r="FVD90" s="58"/>
      <c r="FVG90" s="58"/>
      <c r="FVH90" s="58"/>
      <c r="FVO90" s="58"/>
      <c r="FVR90" s="58"/>
      <c r="FVS90" s="58"/>
      <c r="FVZ90" s="58"/>
      <c r="FWC90" s="58"/>
      <c r="FWD90" s="58"/>
      <c r="FWK90" s="58"/>
      <c r="FWN90" s="58"/>
      <c r="FWO90" s="58"/>
      <c r="FWV90" s="58"/>
      <c r="FWY90" s="58"/>
      <c r="FWZ90" s="58"/>
      <c r="FXG90" s="58"/>
      <c r="FXJ90" s="58"/>
      <c r="FXK90" s="58"/>
      <c r="FXR90" s="58"/>
      <c r="FXU90" s="58"/>
      <c r="FXV90" s="58"/>
      <c r="FYC90" s="58"/>
      <c r="FYF90" s="58"/>
      <c r="FYG90" s="58"/>
      <c r="FYN90" s="58"/>
      <c r="FYQ90" s="58"/>
      <c r="FYR90" s="58"/>
      <c r="FYY90" s="58"/>
      <c r="FZB90" s="58"/>
      <c r="FZC90" s="58"/>
      <c r="FZJ90" s="58"/>
      <c r="FZM90" s="58"/>
      <c r="FZN90" s="58"/>
      <c r="FZU90" s="58"/>
      <c r="FZX90" s="58"/>
      <c r="FZY90" s="58"/>
      <c r="GAF90" s="58"/>
      <c r="GAI90" s="58"/>
      <c r="GAJ90" s="58"/>
      <c r="GAQ90" s="58"/>
      <c r="GAT90" s="58"/>
      <c r="GAU90" s="58"/>
      <c r="GBB90" s="58"/>
      <c r="GBE90" s="58"/>
      <c r="GBF90" s="58"/>
      <c r="GBM90" s="58"/>
      <c r="GBP90" s="58"/>
      <c r="GBQ90" s="58"/>
      <c r="GBX90" s="58"/>
      <c r="GCA90" s="58"/>
      <c r="GCB90" s="58"/>
      <c r="GCI90" s="58"/>
      <c r="GCL90" s="58"/>
      <c r="GCM90" s="58"/>
      <c r="GCT90" s="58"/>
      <c r="GCW90" s="58"/>
      <c r="GCX90" s="58"/>
      <c r="GDE90" s="58"/>
      <c r="GDH90" s="58"/>
      <c r="GDI90" s="58"/>
      <c r="GDP90" s="58"/>
      <c r="GDS90" s="58"/>
      <c r="GDT90" s="58"/>
      <c r="GEA90" s="58"/>
      <c r="GED90" s="58"/>
      <c r="GEE90" s="58"/>
      <c r="GEL90" s="58"/>
      <c r="GEO90" s="58"/>
      <c r="GEP90" s="58"/>
      <c r="GEW90" s="58"/>
      <c r="GEZ90" s="58"/>
      <c r="GFA90" s="58"/>
      <c r="GFH90" s="58"/>
      <c r="GFK90" s="58"/>
      <c r="GFL90" s="58"/>
      <c r="GFS90" s="58"/>
      <c r="GFV90" s="58"/>
      <c r="GFW90" s="58"/>
      <c r="GGD90" s="58"/>
      <c r="GGG90" s="58"/>
      <c r="GGH90" s="58"/>
      <c r="GGO90" s="58"/>
      <c r="GGR90" s="58"/>
      <c r="GGS90" s="58"/>
      <c r="GGZ90" s="58"/>
      <c r="GHC90" s="58"/>
      <c r="GHD90" s="58"/>
      <c r="GHK90" s="58"/>
      <c r="GHN90" s="58"/>
      <c r="GHO90" s="58"/>
      <c r="GHV90" s="58"/>
      <c r="GHY90" s="58"/>
      <c r="GHZ90" s="58"/>
      <c r="GIG90" s="58"/>
      <c r="GIJ90" s="58"/>
      <c r="GIK90" s="58"/>
      <c r="GIR90" s="58"/>
      <c r="GIU90" s="58"/>
      <c r="GIV90" s="58"/>
      <c r="GJC90" s="58"/>
      <c r="GJF90" s="58"/>
      <c r="GJG90" s="58"/>
      <c r="GJN90" s="58"/>
      <c r="GJQ90" s="58"/>
      <c r="GJR90" s="58"/>
      <c r="GJY90" s="58"/>
      <c r="GKB90" s="58"/>
      <c r="GKC90" s="58"/>
      <c r="GKJ90" s="58"/>
      <c r="GKM90" s="58"/>
      <c r="GKN90" s="58"/>
      <c r="GKU90" s="58"/>
      <c r="GKX90" s="58"/>
      <c r="GKY90" s="58"/>
      <c r="GLF90" s="58"/>
      <c r="GLI90" s="58"/>
      <c r="GLJ90" s="58"/>
      <c r="GLQ90" s="58"/>
      <c r="GLT90" s="58"/>
      <c r="GLU90" s="58"/>
      <c r="GMB90" s="58"/>
      <c r="GME90" s="58"/>
      <c r="GMF90" s="58"/>
      <c r="GMM90" s="58"/>
      <c r="GMP90" s="58"/>
      <c r="GMQ90" s="58"/>
      <c r="GMX90" s="58"/>
      <c r="GNA90" s="58"/>
      <c r="GNB90" s="58"/>
      <c r="GNI90" s="58"/>
      <c r="GNL90" s="58"/>
      <c r="GNM90" s="58"/>
      <c r="GNT90" s="58"/>
      <c r="GNW90" s="58"/>
      <c r="GNX90" s="58"/>
      <c r="GOE90" s="58"/>
      <c r="GOH90" s="58"/>
      <c r="GOI90" s="58"/>
      <c r="GOP90" s="58"/>
      <c r="GOS90" s="58"/>
      <c r="GOT90" s="58"/>
      <c r="GPA90" s="58"/>
      <c r="GPD90" s="58"/>
      <c r="GPE90" s="58"/>
      <c r="GPL90" s="58"/>
      <c r="GPO90" s="58"/>
      <c r="GPP90" s="58"/>
      <c r="GPW90" s="58"/>
      <c r="GPZ90" s="58"/>
      <c r="GQA90" s="58"/>
      <c r="GQH90" s="58"/>
      <c r="GQK90" s="58"/>
      <c r="GQL90" s="58"/>
      <c r="GQS90" s="58"/>
      <c r="GQV90" s="58"/>
      <c r="GQW90" s="58"/>
      <c r="GRD90" s="58"/>
      <c r="GRG90" s="58"/>
      <c r="GRH90" s="58"/>
      <c r="GRO90" s="58"/>
      <c r="GRR90" s="58"/>
      <c r="GRS90" s="58"/>
      <c r="GRZ90" s="58"/>
      <c r="GSC90" s="58"/>
      <c r="GSD90" s="58"/>
      <c r="GSK90" s="58"/>
      <c r="GSN90" s="58"/>
      <c r="GSO90" s="58"/>
      <c r="GSV90" s="58"/>
      <c r="GSY90" s="58"/>
      <c r="GSZ90" s="58"/>
      <c r="GTG90" s="58"/>
      <c r="GTJ90" s="58"/>
      <c r="GTK90" s="58"/>
      <c r="GTR90" s="58"/>
      <c r="GTU90" s="58"/>
      <c r="GTV90" s="58"/>
      <c r="GUC90" s="58"/>
      <c r="GUF90" s="58"/>
      <c r="GUG90" s="58"/>
      <c r="GUN90" s="58"/>
      <c r="GUQ90" s="58"/>
      <c r="GUR90" s="58"/>
      <c r="GUY90" s="58"/>
      <c r="GVB90" s="58"/>
      <c r="GVC90" s="58"/>
      <c r="GVJ90" s="58"/>
      <c r="GVM90" s="58"/>
      <c r="GVN90" s="58"/>
      <c r="GVU90" s="58"/>
      <c r="GVX90" s="58"/>
      <c r="GVY90" s="58"/>
      <c r="GWF90" s="58"/>
      <c r="GWI90" s="58"/>
      <c r="GWJ90" s="58"/>
      <c r="GWQ90" s="58"/>
      <c r="GWT90" s="58"/>
      <c r="GWU90" s="58"/>
      <c r="GXB90" s="58"/>
      <c r="GXE90" s="58"/>
      <c r="GXF90" s="58"/>
      <c r="GXM90" s="58"/>
      <c r="GXP90" s="58"/>
      <c r="GXQ90" s="58"/>
      <c r="GXX90" s="58"/>
      <c r="GYA90" s="58"/>
      <c r="GYB90" s="58"/>
      <c r="GYI90" s="58"/>
      <c r="GYL90" s="58"/>
      <c r="GYM90" s="58"/>
      <c r="GYT90" s="58"/>
      <c r="GYW90" s="58"/>
      <c r="GYX90" s="58"/>
      <c r="GZE90" s="58"/>
      <c r="GZH90" s="58"/>
      <c r="GZI90" s="58"/>
      <c r="GZP90" s="58"/>
      <c r="GZS90" s="58"/>
      <c r="GZT90" s="58"/>
      <c r="HAA90" s="58"/>
      <c r="HAD90" s="58"/>
      <c r="HAE90" s="58"/>
      <c r="HAL90" s="58"/>
      <c r="HAO90" s="58"/>
      <c r="HAP90" s="58"/>
      <c r="HAW90" s="58"/>
      <c r="HAZ90" s="58"/>
      <c r="HBA90" s="58"/>
      <c r="HBH90" s="58"/>
      <c r="HBK90" s="58"/>
      <c r="HBL90" s="58"/>
      <c r="HBS90" s="58"/>
      <c r="HBV90" s="58"/>
      <c r="HBW90" s="58"/>
      <c r="HCD90" s="58"/>
      <c r="HCG90" s="58"/>
      <c r="HCH90" s="58"/>
      <c r="HCO90" s="58"/>
      <c r="HCR90" s="58"/>
      <c r="HCS90" s="58"/>
      <c r="HCZ90" s="58"/>
      <c r="HDC90" s="58"/>
      <c r="HDD90" s="58"/>
      <c r="HDK90" s="58"/>
      <c r="HDN90" s="58"/>
      <c r="HDO90" s="58"/>
      <c r="HDV90" s="58"/>
      <c r="HDY90" s="58"/>
      <c r="HDZ90" s="58"/>
      <c r="HEG90" s="58"/>
      <c r="HEJ90" s="58"/>
      <c r="HEK90" s="58"/>
      <c r="HER90" s="58"/>
      <c r="HEU90" s="58"/>
      <c r="HEV90" s="58"/>
      <c r="HFC90" s="58"/>
      <c r="HFF90" s="58"/>
      <c r="HFG90" s="58"/>
      <c r="HFN90" s="58"/>
      <c r="HFQ90" s="58"/>
      <c r="HFR90" s="58"/>
      <c r="HFY90" s="58"/>
      <c r="HGB90" s="58"/>
      <c r="HGC90" s="58"/>
      <c r="HGJ90" s="58"/>
      <c r="HGM90" s="58"/>
      <c r="HGN90" s="58"/>
      <c r="HGU90" s="58"/>
      <c r="HGX90" s="58"/>
      <c r="HGY90" s="58"/>
      <c r="HHF90" s="58"/>
      <c r="HHI90" s="58"/>
      <c r="HHJ90" s="58"/>
      <c r="HHQ90" s="58"/>
      <c r="HHT90" s="58"/>
      <c r="HHU90" s="58"/>
      <c r="HIB90" s="58"/>
      <c r="HIE90" s="58"/>
      <c r="HIF90" s="58"/>
      <c r="HIM90" s="58"/>
      <c r="HIP90" s="58"/>
      <c r="HIQ90" s="58"/>
      <c r="HIX90" s="58"/>
      <c r="HJA90" s="58"/>
      <c r="HJB90" s="58"/>
      <c r="HJI90" s="58"/>
      <c r="HJL90" s="58"/>
      <c r="HJM90" s="58"/>
      <c r="HJT90" s="58"/>
      <c r="HJW90" s="58"/>
      <c r="HJX90" s="58"/>
      <c r="HKE90" s="58"/>
      <c r="HKH90" s="58"/>
      <c r="HKI90" s="58"/>
      <c r="HKP90" s="58"/>
      <c r="HKS90" s="58"/>
      <c r="HKT90" s="58"/>
      <c r="HLA90" s="58"/>
      <c r="HLD90" s="58"/>
      <c r="HLE90" s="58"/>
      <c r="HLL90" s="58"/>
      <c r="HLO90" s="58"/>
      <c r="HLP90" s="58"/>
      <c r="HLW90" s="58"/>
      <c r="HLZ90" s="58"/>
      <c r="HMA90" s="58"/>
      <c r="HMH90" s="58"/>
      <c r="HMK90" s="58"/>
      <c r="HML90" s="58"/>
      <c r="HMS90" s="58"/>
      <c r="HMV90" s="58"/>
      <c r="HMW90" s="58"/>
      <c r="HND90" s="58"/>
      <c r="HNG90" s="58"/>
      <c r="HNH90" s="58"/>
      <c r="HNO90" s="58"/>
      <c r="HNR90" s="58"/>
      <c r="HNS90" s="58"/>
      <c r="HNZ90" s="58"/>
      <c r="HOC90" s="58"/>
      <c r="HOD90" s="58"/>
      <c r="HOK90" s="58"/>
      <c r="HON90" s="58"/>
      <c r="HOO90" s="58"/>
      <c r="HOV90" s="58"/>
      <c r="HOY90" s="58"/>
      <c r="HOZ90" s="58"/>
      <c r="HPG90" s="58"/>
      <c r="HPJ90" s="58"/>
      <c r="HPK90" s="58"/>
      <c r="HPR90" s="58"/>
      <c r="HPU90" s="58"/>
      <c r="HPV90" s="58"/>
      <c r="HQC90" s="58"/>
      <c r="HQF90" s="58"/>
      <c r="HQG90" s="58"/>
      <c r="HQN90" s="58"/>
      <c r="HQQ90" s="58"/>
      <c r="HQR90" s="58"/>
      <c r="HQY90" s="58"/>
      <c r="HRB90" s="58"/>
      <c r="HRC90" s="58"/>
      <c r="HRJ90" s="58"/>
      <c r="HRM90" s="58"/>
      <c r="HRN90" s="58"/>
      <c r="HRU90" s="58"/>
      <c r="HRX90" s="58"/>
      <c r="HRY90" s="58"/>
      <c r="HSF90" s="58"/>
      <c r="HSI90" s="58"/>
      <c r="HSJ90" s="58"/>
      <c r="HSQ90" s="58"/>
      <c r="HST90" s="58"/>
      <c r="HSU90" s="58"/>
      <c r="HTB90" s="58"/>
      <c r="HTE90" s="58"/>
      <c r="HTF90" s="58"/>
      <c r="HTM90" s="58"/>
      <c r="HTP90" s="58"/>
      <c r="HTQ90" s="58"/>
      <c r="HTX90" s="58"/>
      <c r="HUA90" s="58"/>
      <c r="HUB90" s="58"/>
      <c r="HUI90" s="58"/>
      <c r="HUL90" s="58"/>
      <c r="HUM90" s="58"/>
      <c r="HUT90" s="58"/>
      <c r="HUW90" s="58"/>
      <c r="HUX90" s="58"/>
      <c r="HVE90" s="58"/>
      <c r="HVH90" s="58"/>
      <c r="HVI90" s="58"/>
      <c r="HVP90" s="58"/>
      <c r="HVS90" s="58"/>
      <c r="HVT90" s="58"/>
      <c r="HWA90" s="58"/>
      <c r="HWD90" s="58"/>
      <c r="HWE90" s="58"/>
      <c r="HWL90" s="58"/>
      <c r="HWO90" s="58"/>
      <c r="HWP90" s="58"/>
      <c r="HWW90" s="58"/>
      <c r="HWZ90" s="58"/>
      <c r="HXA90" s="58"/>
      <c r="HXH90" s="58"/>
      <c r="HXK90" s="58"/>
      <c r="HXL90" s="58"/>
      <c r="HXS90" s="58"/>
      <c r="HXV90" s="58"/>
      <c r="HXW90" s="58"/>
      <c r="HYD90" s="58"/>
      <c r="HYG90" s="58"/>
      <c r="HYH90" s="58"/>
      <c r="HYO90" s="58"/>
      <c r="HYR90" s="58"/>
      <c r="HYS90" s="58"/>
      <c r="HYZ90" s="58"/>
      <c r="HZC90" s="58"/>
      <c r="HZD90" s="58"/>
      <c r="HZK90" s="58"/>
      <c r="HZN90" s="58"/>
      <c r="HZO90" s="58"/>
      <c r="HZV90" s="58"/>
      <c r="HZY90" s="58"/>
      <c r="HZZ90" s="58"/>
      <c r="IAG90" s="58"/>
      <c r="IAJ90" s="58"/>
      <c r="IAK90" s="58"/>
      <c r="IAR90" s="58"/>
      <c r="IAU90" s="58"/>
      <c r="IAV90" s="58"/>
      <c r="IBC90" s="58"/>
      <c r="IBF90" s="58"/>
      <c r="IBG90" s="58"/>
      <c r="IBN90" s="58"/>
      <c r="IBQ90" s="58"/>
      <c r="IBR90" s="58"/>
      <c r="IBY90" s="58"/>
      <c r="ICB90" s="58"/>
      <c r="ICC90" s="58"/>
      <c r="ICJ90" s="58"/>
      <c r="ICM90" s="58"/>
      <c r="ICN90" s="58"/>
      <c r="ICU90" s="58"/>
      <c r="ICX90" s="58"/>
      <c r="ICY90" s="58"/>
      <c r="IDF90" s="58"/>
      <c r="IDI90" s="58"/>
      <c r="IDJ90" s="58"/>
      <c r="IDQ90" s="58"/>
      <c r="IDT90" s="58"/>
      <c r="IDU90" s="58"/>
      <c r="IEB90" s="58"/>
      <c r="IEE90" s="58"/>
      <c r="IEF90" s="58"/>
      <c r="IEM90" s="58"/>
      <c r="IEP90" s="58"/>
      <c r="IEQ90" s="58"/>
      <c r="IEX90" s="58"/>
      <c r="IFA90" s="58"/>
      <c r="IFB90" s="58"/>
      <c r="IFI90" s="58"/>
      <c r="IFL90" s="58"/>
      <c r="IFM90" s="58"/>
      <c r="IFT90" s="58"/>
      <c r="IFW90" s="58"/>
      <c r="IFX90" s="58"/>
      <c r="IGE90" s="58"/>
      <c r="IGH90" s="58"/>
      <c r="IGI90" s="58"/>
      <c r="IGP90" s="58"/>
      <c r="IGS90" s="58"/>
      <c r="IGT90" s="58"/>
      <c r="IHA90" s="58"/>
      <c r="IHD90" s="58"/>
      <c r="IHE90" s="58"/>
      <c r="IHL90" s="58"/>
      <c r="IHO90" s="58"/>
      <c r="IHP90" s="58"/>
      <c r="IHW90" s="58"/>
      <c r="IHZ90" s="58"/>
      <c r="IIA90" s="58"/>
      <c r="IIH90" s="58"/>
      <c r="IIK90" s="58"/>
      <c r="IIL90" s="58"/>
      <c r="IIS90" s="58"/>
      <c r="IIV90" s="58"/>
      <c r="IIW90" s="58"/>
      <c r="IJD90" s="58"/>
      <c r="IJG90" s="58"/>
      <c r="IJH90" s="58"/>
      <c r="IJO90" s="58"/>
      <c r="IJR90" s="58"/>
      <c r="IJS90" s="58"/>
      <c r="IJZ90" s="58"/>
      <c r="IKC90" s="58"/>
      <c r="IKD90" s="58"/>
      <c r="IKK90" s="58"/>
      <c r="IKN90" s="58"/>
      <c r="IKO90" s="58"/>
      <c r="IKV90" s="58"/>
      <c r="IKY90" s="58"/>
      <c r="IKZ90" s="58"/>
      <c r="ILG90" s="58"/>
      <c r="ILJ90" s="58"/>
      <c r="ILK90" s="58"/>
      <c r="ILR90" s="58"/>
      <c r="ILU90" s="58"/>
      <c r="ILV90" s="58"/>
      <c r="IMC90" s="58"/>
      <c r="IMF90" s="58"/>
      <c r="IMG90" s="58"/>
      <c r="IMN90" s="58"/>
      <c r="IMQ90" s="58"/>
      <c r="IMR90" s="58"/>
      <c r="IMY90" s="58"/>
      <c r="INB90" s="58"/>
      <c r="INC90" s="58"/>
      <c r="INJ90" s="58"/>
      <c r="INM90" s="58"/>
      <c r="INN90" s="58"/>
      <c r="INU90" s="58"/>
      <c r="INX90" s="58"/>
      <c r="INY90" s="58"/>
      <c r="IOF90" s="58"/>
      <c r="IOI90" s="58"/>
      <c r="IOJ90" s="58"/>
      <c r="IOQ90" s="58"/>
      <c r="IOT90" s="58"/>
      <c r="IOU90" s="58"/>
      <c r="IPB90" s="58"/>
      <c r="IPE90" s="58"/>
      <c r="IPF90" s="58"/>
      <c r="IPM90" s="58"/>
      <c r="IPP90" s="58"/>
      <c r="IPQ90" s="58"/>
      <c r="IPX90" s="58"/>
      <c r="IQA90" s="58"/>
      <c r="IQB90" s="58"/>
      <c r="IQI90" s="58"/>
      <c r="IQL90" s="58"/>
      <c r="IQM90" s="58"/>
      <c r="IQT90" s="58"/>
      <c r="IQW90" s="58"/>
      <c r="IQX90" s="58"/>
      <c r="IRE90" s="58"/>
      <c r="IRH90" s="58"/>
      <c r="IRI90" s="58"/>
      <c r="IRP90" s="58"/>
      <c r="IRS90" s="58"/>
      <c r="IRT90" s="58"/>
      <c r="ISA90" s="58"/>
      <c r="ISD90" s="58"/>
      <c r="ISE90" s="58"/>
      <c r="ISL90" s="58"/>
      <c r="ISO90" s="58"/>
      <c r="ISP90" s="58"/>
      <c r="ISW90" s="58"/>
      <c r="ISZ90" s="58"/>
      <c r="ITA90" s="58"/>
      <c r="ITH90" s="58"/>
      <c r="ITK90" s="58"/>
      <c r="ITL90" s="58"/>
      <c r="ITS90" s="58"/>
      <c r="ITV90" s="58"/>
      <c r="ITW90" s="58"/>
      <c r="IUD90" s="58"/>
      <c r="IUG90" s="58"/>
      <c r="IUH90" s="58"/>
      <c r="IUO90" s="58"/>
      <c r="IUR90" s="58"/>
      <c r="IUS90" s="58"/>
      <c r="IUZ90" s="58"/>
      <c r="IVC90" s="58"/>
      <c r="IVD90" s="58"/>
      <c r="IVK90" s="58"/>
      <c r="IVN90" s="58"/>
      <c r="IVO90" s="58"/>
      <c r="IVV90" s="58"/>
      <c r="IVY90" s="58"/>
      <c r="IVZ90" s="58"/>
      <c r="IWG90" s="58"/>
      <c r="IWJ90" s="58"/>
      <c r="IWK90" s="58"/>
      <c r="IWR90" s="58"/>
      <c r="IWU90" s="58"/>
      <c r="IWV90" s="58"/>
      <c r="IXC90" s="58"/>
      <c r="IXF90" s="58"/>
      <c r="IXG90" s="58"/>
      <c r="IXN90" s="58"/>
      <c r="IXQ90" s="58"/>
      <c r="IXR90" s="58"/>
      <c r="IXY90" s="58"/>
      <c r="IYB90" s="58"/>
      <c r="IYC90" s="58"/>
      <c r="IYJ90" s="58"/>
      <c r="IYM90" s="58"/>
      <c r="IYN90" s="58"/>
      <c r="IYU90" s="58"/>
      <c r="IYX90" s="58"/>
      <c r="IYY90" s="58"/>
      <c r="IZF90" s="58"/>
      <c r="IZI90" s="58"/>
      <c r="IZJ90" s="58"/>
      <c r="IZQ90" s="58"/>
      <c r="IZT90" s="58"/>
      <c r="IZU90" s="58"/>
      <c r="JAB90" s="58"/>
      <c r="JAE90" s="58"/>
      <c r="JAF90" s="58"/>
      <c r="JAM90" s="58"/>
      <c r="JAP90" s="58"/>
      <c r="JAQ90" s="58"/>
      <c r="JAX90" s="58"/>
      <c r="JBA90" s="58"/>
      <c r="JBB90" s="58"/>
      <c r="JBI90" s="58"/>
      <c r="JBL90" s="58"/>
      <c r="JBM90" s="58"/>
      <c r="JBT90" s="58"/>
      <c r="JBW90" s="58"/>
      <c r="JBX90" s="58"/>
      <c r="JCE90" s="58"/>
      <c r="JCH90" s="58"/>
      <c r="JCI90" s="58"/>
      <c r="JCP90" s="58"/>
      <c r="JCS90" s="58"/>
      <c r="JCT90" s="58"/>
      <c r="JDA90" s="58"/>
      <c r="JDD90" s="58"/>
      <c r="JDE90" s="58"/>
      <c r="JDL90" s="58"/>
      <c r="JDO90" s="58"/>
      <c r="JDP90" s="58"/>
      <c r="JDW90" s="58"/>
      <c r="JDZ90" s="58"/>
      <c r="JEA90" s="58"/>
      <c r="JEH90" s="58"/>
      <c r="JEK90" s="58"/>
      <c r="JEL90" s="58"/>
      <c r="JES90" s="58"/>
      <c r="JEV90" s="58"/>
      <c r="JEW90" s="58"/>
      <c r="JFD90" s="58"/>
      <c r="JFG90" s="58"/>
      <c r="JFH90" s="58"/>
      <c r="JFO90" s="58"/>
      <c r="JFR90" s="58"/>
      <c r="JFS90" s="58"/>
      <c r="JFZ90" s="58"/>
      <c r="JGC90" s="58"/>
      <c r="JGD90" s="58"/>
      <c r="JGK90" s="58"/>
      <c r="JGN90" s="58"/>
      <c r="JGO90" s="58"/>
      <c r="JGV90" s="58"/>
      <c r="JGY90" s="58"/>
      <c r="JGZ90" s="58"/>
      <c r="JHG90" s="58"/>
      <c r="JHJ90" s="58"/>
      <c r="JHK90" s="58"/>
      <c r="JHR90" s="58"/>
      <c r="JHU90" s="58"/>
      <c r="JHV90" s="58"/>
      <c r="JIC90" s="58"/>
      <c r="JIF90" s="58"/>
      <c r="JIG90" s="58"/>
      <c r="JIN90" s="58"/>
      <c r="JIQ90" s="58"/>
      <c r="JIR90" s="58"/>
      <c r="JIY90" s="58"/>
      <c r="JJB90" s="58"/>
      <c r="JJC90" s="58"/>
      <c r="JJJ90" s="58"/>
      <c r="JJM90" s="58"/>
      <c r="JJN90" s="58"/>
      <c r="JJU90" s="58"/>
      <c r="JJX90" s="58"/>
      <c r="JJY90" s="58"/>
      <c r="JKF90" s="58"/>
      <c r="JKI90" s="58"/>
      <c r="JKJ90" s="58"/>
      <c r="JKQ90" s="58"/>
      <c r="JKT90" s="58"/>
      <c r="JKU90" s="58"/>
      <c r="JLB90" s="58"/>
      <c r="JLE90" s="58"/>
      <c r="JLF90" s="58"/>
      <c r="JLM90" s="58"/>
      <c r="JLP90" s="58"/>
      <c r="JLQ90" s="58"/>
      <c r="JLX90" s="58"/>
      <c r="JMA90" s="58"/>
      <c r="JMB90" s="58"/>
      <c r="JMI90" s="58"/>
      <c r="JML90" s="58"/>
      <c r="JMM90" s="58"/>
      <c r="JMT90" s="58"/>
      <c r="JMW90" s="58"/>
      <c r="JMX90" s="58"/>
      <c r="JNE90" s="58"/>
      <c r="JNH90" s="58"/>
      <c r="JNI90" s="58"/>
      <c r="JNP90" s="58"/>
      <c r="JNS90" s="58"/>
      <c r="JNT90" s="58"/>
      <c r="JOA90" s="58"/>
      <c r="JOD90" s="58"/>
      <c r="JOE90" s="58"/>
      <c r="JOL90" s="58"/>
      <c r="JOO90" s="58"/>
      <c r="JOP90" s="58"/>
      <c r="JOW90" s="58"/>
      <c r="JOZ90" s="58"/>
      <c r="JPA90" s="58"/>
      <c r="JPH90" s="58"/>
      <c r="JPK90" s="58"/>
      <c r="JPL90" s="58"/>
      <c r="JPS90" s="58"/>
      <c r="JPV90" s="58"/>
      <c r="JPW90" s="58"/>
      <c r="JQD90" s="58"/>
      <c r="JQG90" s="58"/>
      <c r="JQH90" s="58"/>
      <c r="JQO90" s="58"/>
      <c r="JQR90" s="58"/>
      <c r="JQS90" s="58"/>
      <c r="JQZ90" s="58"/>
      <c r="JRC90" s="58"/>
      <c r="JRD90" s="58"/>
      <c r="JRK90" s="58"/>
      <c r="JRN90" s="58"/>
      <c r="JRO90" s="58"/>
      <c r="JRV90" s="58"/>
      <c r="JRY90" s="58"/>
      <c r="JRZ90" s="58"/>
      <c r="JSG90" s="58"/>
      <c r="JSJ90" s="58"/>
      <c r="JSK90" s="58"/>
      <c r="JSR90" s="58"/>
      <c r="JSU90" s="58"/>
      <c r="JSV90" s="58"/>
      <c r="JTC90" s="58"/>
      <c r="JTF90" s="58"/>
      <c r="JTG90" s="58"/>
      <c r="JTN90" s="58"/>
      <c r="JTQ90" s="58"/>
      <c r="JTR90" s="58"/>
      <c r="JTY90" s="58"/>
      <c r="JUB90" s="58"/>
      <c r="JUC90" s="58"/>
      <c r="JUJ90" s="58"/>
      <c r="JUM90" s="58"/>
      <c r="JUN90" s="58"/>
      <c r="JUU90" s="58"/>
      <c r="JUX90" s="58"/>
      <c r="JUY90" s="58"/>
      <c r="JVF90" s="58"/>
      <c r="JVI90" s="58"/>
      <c r="JVJ90" s="58"/>
      <c r="JVQ90" s="58"/>
      <c r="JVT90" s="58"/>
      <c r="JVU90" s="58"/>
      <c r="JWB90" s="58"/>
      <c r="JWE90" s="58"/>
      <c r="JWF90" s="58"/>
      <c r="JWM90" s="58"/>
      <c r="JWP90" s="58"/>
      <c r="JWQ90" s="58"/>
      <c r="JWX90" s="58"/>
      <c r="JXA90" s="58"/>
      <c r="JXB90" s="58"/>
      <c r="JXI90" s="58"/>
      <c r="JXL90" s="58"/>
      <c r="JXM90" s="58"/>
      <c r="JXT90" s="58"/>
      <c r="JXW90" s="58"/>
      <c r="JXX90" s="58"/>
      <c r="JYE90" s="58"/>
      <c r="JYH90" s="58"/>
      <c r="JYI90" s="58"/>
      <c r="JYP90" s="58"/>
      <c r="JYS90" s="58"/>
      <c r="JYT90" s="58"/>
      <c r="JZA90" s="58"/>
      <c r="JZD90" s="58"/>
      <c r="JZE90" s="58"/>
      <c r="JZL90" s="58"/>
      <c r="JZO90" s="58"/>
      <c r="JZP90" s="58"/>
      <c r="JZW90" s="58"/>
      <c r="JZZ90" s="58"/>
      <c r="KAA90" s="58"/>
      <c r="KAH90" s="58"/>
      <c r="KAK90" s="58"/>
      <c r="KAL90" s="58"/>
      <c r="KAS90" s="58"/>
      <c r="KAV90" s="58"/>
      <c r="KAW90" s="58"/>
      <c r="KBD90" s="58"/>
      <c r="KBG90" s="58"/>
      <c r="KBH90" s="58"/>
      <c r="KBO90" s="58"/>
      <c r="KBR90" s="58"/>
      <c r="KBS90" s="58"/>
      <c r="KBZ90" s="58"/>
      <c r="KCC90" s="58"/>
      <c r="KCD90" s="58"/>
      <c r="KCK90" s="58"/>
      <c r="KCN90" s="58"/>
      <c r="KCO90" s="58"/>
      <c r="KCV90" s="58"/>
      <c r="KCY90" s="58"/>
      <c r="KCZ90" s="58"/>
      <c r="KDG90" s="58"/>
      <c r="KDJ90" s="58"/>
      <c r="KDK90" s="58"/>
      <c r="KDR90" s="58"/>
      <c r="KDU90" s="58"/>
      <c r="KDV90" s="58"/>
      <c r="KEC90" s="58"/>
      <c r="KEF90" s="58"/>
      <c r="KEG90" s="58"/>
      <c r="KEN90" s="58"/>
      <c r="KEQ90" s="58"/>
      <c r="KER90" s="58"/>
      <c r="KEY90" s="58"/>
      <c r="KFB90" s="58"/>
      <c r="KFC90" s="58"/>
      <c r="KFJ90" s="58"/>
      <c r="KFM90" s="58"/>
      <c r="KFN90" s="58"/>
      <c r="KFU90" s="58"/>
      <c r="KFX90" s="58"/>
      <c r="KFY90" s="58"/>
      <c r="KGF90" s="58"/>
      <c r="KGI90" s="58"/>
      <c r="KGJ90" s="58"/>
      <c r="KGQ90" s="58"/>
      <c r="KGT90" s="58"/>
      <c r="KGU90" s="58"/>
      <c r="KHB90" s="58"/>
      <c r="KHE90" s="58"/>
      <c r="KHF90" s="58"/>
      <c r="KHM90" s="58"/>
      <c r="KHP90" s="58"/>
      <c r="KHQ90" s="58"/>
      <c r="KHX90" s="58"/>
      <c r="KIA90" s="58"/>
      <c r="KIB90" s="58"/>
      <c r="KII90" s="58"/>
      <c r="KIL90" s="58"/>
      <c r="KIM90" s="58"/>
      <c r="KIT90" s="58"/>
      <c r="KIW90" s="58"/>
      <c r="KIX90" s="58"/>
      <c r="KJE90" s="58"/>
      <c r="KJH90" s="58"/>
      <c r="KJI90" s="58"/>
      <c r="KJP90" s="58"/>
      <c r="KJS90" s="58"/>
      <c r="KJT90" s="58"/>
      <c r="KKA90" s="58"/>
      <c r="KKD90" s="58"/>
      <c r="KKE90" s="58"/>
      <c r="KKL90" s="58"/>
      <c r="KKO90" s="58"/>
      <c r="KKP90" s="58"/>
      <c r="KKW90" s="58"/>
      <c r="KKZ90" s="58"/>
      <c r="KLA90" s="58"/>
      <c r="KLH90" s="58"/>
      <c r="KLK90" s="58"/>
      <c r="KLL90" s="58"/>
      <c r="KLS90" s="58"/>
      <c r="KLV90" s="58"/>
      <c r="KLW90" s="58"/>
      <c r="KMD90" s="58"/>
      <c r="KMG90" s="58"/>
      <c r="KMH90" s="58"/>
      <c r="KMO90" s="58"/>
      <c r="KMR90" s="58"/>
      <c r="KMS90" s="58"/>
      <c r="KMZ90" s="58"/>
      <c r="KNC90" s="58"/>
      <c r="KND90" s="58"/>
      <c r="KNK90" s="58"/>
      <c r="KNN90" s="58"/>
      <c r="KNO90" s="58"/>
      <c r="KNV90" s="58"/>
      <c r="KNY90" s="58"/>
      <c r="KNZ90" s="58"/>
      <c r="KOG90" s="58"/>
      <c r="KOJ90" s="58"/>
      <c r="KOK90" s="58"/>
      <c r="KOR90" s="58"/>
      <c r="KOU90" s="58"/>
      <c r="KOV90" s="58"/>
      <c r="KPC90" s="58"/>
      <c r="KPF90" s="58"/>
      <c r="KPG90" s="58"/>
      <c r="KPN90" s="58"/>
      <c r="KPQ90" s="58"/>
      <c r="KPR90" s="58"/>
      <c r="KPY90" s="58"/>
      <c r="KQB90" s="58"/>
      <c r="KQC90" s="58"/>
      <c r="KQJ90" s="58"/>
      <c r="KQM90" s="58"/>
      <c r="KQN90" s="58"/>
      <c r="KQU90" s="58"/>
      <c r="KQX90" s="58"/>
      <c r="KQY90" s="58"/>
      <c r="KRF90" s="58"/>
      <c r="KRI90" s="58"/>
      <c r="KRJ90" s="58"/>
      <c r="KRQ90" s="58"/>
      <c r="KRT90" s="58"/>
      <c r="KRU90" s="58"/>
      <c r="KSB90" s="58"/>
      <c r="KSE90" s="58"/>
      <c r="KSF90" s="58"/>
      <c r="KSM90" s="58"/>
      <c r="KSP90" s="58"/>
      <c r="KSQ90" s="58"/>
      <c r="KSX90" s="58"/>
      <c r="KTA90" s="58"/>
      <c r="KTB90" s="58"/>
      <c r="KTI90" s="58"/>
      <c r="KTL90" s="58"/>
      <c r="KTM90" s="58"/>
      <c r="KTT90" s="58"/>
      <c r="KTW90" s="58"/>
      <c r="KTX90" s="58"/>
      <c r="KUE90" s="58"/>
      <c r="KUH90" s="58"/>
      <c r="KUI90" s="58"/>
      <c r="KUP90" s="58"/>
      <c r="KUS90" s="58"/>
      <c r="KUT90" s="58"/>
      <c r="KVA90" s="58"/>
      <c r="KVD90" s="58"/>
      <c r="KVE90" s="58"/>
      <c r="KVL90" s="58"/>
      <c r="KVO90" s="58"/>
      <c r="KVP90" s="58"/>
      <c r="KVW90" s="58"/>
      <c r="KVZ90" s="58"/>
      <c r="KWA90" s="58"/>
      <c r="KWH90" s="58"/>
      <c r="KWK90" s="58"/>
      <c r="KWL90" s="58"/>
      <c r="KWS90" s="58"/>
      <c r="KWV90" s="58"/>
      <c r="KWW90" s="58"/>
      <c r="KXD90" s="58"/>
      <c r="KXG90" s="58"/>
      <c r="KXH90" s="58"/>
      <c r="KXO90" s="58"/>
      <c r="KXR90" s="58"/>
      <c r="KXS90" s="58"/>
      <c r="KXZ90" s="58"/>
      <c r="KYC90" s="58"/>
      <c r="KYD90" s="58"/>
      <c r="KYK90" s="58"/>
      <c r="KYN90" s="58"/>
      <c r="KYO90" s="58"/>
      <c r="KYV90" s="58"/>
      <c r="KYY90" s="58"/>
      <c r="KYZ90" s="58"/>
      <c r="KZG90" s="58"/>
      <c r="KZJ90" s="58"/>
      <c r="KZK90" s="58"/>
      <c r="KZR90" s="58"/>
      <c r="KZU90" s="58"/>
      <c r="KZV90" s="58"/>
      <c r="LAC90" s="58"/>
      <c r="LAF90" s="58"/>
      <c r="LAG90" s="58"/>
      <c r="LAN90" s="58"/>
      <c r="LAQ90" s="58"/>
      <c r="LAR90" s="58"/>
      <c r="LAY90" s="58"/>
      <c r="LBB90" s="58"/>
      <c r="LBC90" s="58"/>
      <c r="LBJ90" s="58"/>
      <c r="LBM90" s="58"/>
      <c r="LBN90" s="58"/>
      <c r="LBU90" s="58"/>
      <c r="LBX90" s="58"/>
      <c r="LBY90" s="58"/>
      <c r="LCF90" s="58"/>
      <c r="LCI90" s="58"/>
      <c r="LCJ90" s="58"/>
      <c r="LCQ90" s="58"/>
      <c r="LCT90" s="58"/>
      <c r="LCU90" s="58"/>
      <c r="LDB90" s="58"/>
      <c r="LDE90" s="58"/>
      <c r="LDF90" s="58"/>
      <c r="LDM90" s="58"/>
      <c r="LDP90" s="58"/>
      <c r="LDQ90" s="58"/>
      <c r="LDX90" s="58"/>
      <c r="LEA90" s="58"/>
      <c r="LEB90" s="58"/>
      <c r="LEI90" s="58"/>
      <c r="LEL90" s="58"/>
      <c r="LEM90" s="58"/>
      <c r="LET90" s="58"/>
      <c r="LEW90" s="58"/>
      <c r="LEX90" s="58"/>
      <c r="LFE90" s="58"/>
      <c r="LFH90" s="58"/>
      <c r="LFI90" s="58"/>
      <c r="LFP90" s="58"/>
      <c r="LFS90" s="58"/>
      <c r="LFT90" s="58"/>
      <c r="LGA90" s="58"/>
      <c r="LGD90" s="58"/>
      <c r="LGE90" s="58"/>
      <c r="LGL90" s="58"/>
      <c r="LGO90" s="58"/>
      <c r="LGP90" s="58"/>
      <c r="LGW90" s="58"/>
      <c r="LGZ90" s="58"/>
      <c r="LHA90" s="58"/>
      <c r="LHH90" s="58"/>
      <c r="LHK90" s="58"/>
      <c r="LHL90" s="58"/>
      <c r="LHS90" s="58"/>
      <c r="LHV90" s="58"/>
      <c r="LHW90" s="58"/>
      <c r="LID90" s="58"/>
      <c r="LIG90" s="58"/>
      <c r="LIH90" s="58"/>
      <c r="LIO90" s="58"/>
      <c r="LIR90" s="58"/>
      <c r="LIS90" s="58"/>
      <c r="LIZ90" s="58"/>
      <c r="LJC90" s="58"/>
      <c r="LJD90" s="58"/>
      <c r="LJK90" s="58"/>
      <c r="LJN90" s="58"/>
      <c r="LJO90" s="58"/>
      <c r="LJV90" s="58"/>
      <c r="LJY90" s="58"/>
      <c r="LJZ90" s="58"/>
      <c r="LKG90" s="58"/>
      <c r="LKJ90" s="58"/>
      <c r="LKK90" s="58"/>
      <c r="LKR90" s="58"/>
      <c r="LKU90" s="58"/>
      <c r="LKV90" s="58"/>
      <c r="LLC90" s="58"/>
      <c r="LLF90" s="58"/>
      <c r="LLG90" s="58"/>
      <c r="LLN90" s="58"/>
      <c r="LLQ90" s="58"/>
      <c r="LLR90" s="58"/>
      <c r="LLY90" s="58"/>
      <c r="LMB90" s="58"/>
      <c r="LMC90" s="58"/>
      <c r="LMJ90" s="58"/>
      <c r="LMM90" s="58"/>
      <c r="LMN90" s="58"/>
      <c r="LMU90" s="58"/>
      <c r="LMX90" s="58"/>
      <c r="LMY90" s="58"/>
      <c r="LNF90" s="58"/>
      <c r="LNI90" s="58"/>
      <c r="LNJ90" s="58"/>
      <c r="LNQ90" s="58"/>
      <c r="LNT90" s="58"/>
      <c r="LNU90" s="58"/>
      <c r="LOB90" s="58"/>
      <c r="LOE90" s="58"/>
      <c r="LOF90" s="58"/>
      <c r="LOM90" s="58"/>
      <c r="LOP90" s="58"/>
      <c r="LOQ90" s="58"/>
      <c r="LOX90" s="58"/>
      <c r="LPA90" s="58"/>
      <c r="LPB90" s="58"/>
      <c r="LPI90" s="58"/>
      <c r="LPL90" s="58"/>
      <c r="LPM90" s="58"/>
      <c r="LPT90" s="58"/>
      <c r="LPW90" s="58"/>
      <c r="LPX90" s="58"/>
      <c r="LQE90" s="58"/>
      <c r="LQH90" s="58"/>
      <c r="LQI90" s="58"/>
      <c r="LQP90" s="58"/>
      <c r="LQS90" s="58"/>
      <c r="LQT90" s="58"/>
      <c r="LRA90" s="58"/>
      <c r="LRD90" s="58"/>
      <c r="LRE90" s="58"/>
      <c r="LRL90" s="58"/>
      <c r="LRO90" s="58"/>
      <c r="LRP90" s="58"/>
      <c r="LRW90" s="58"/>
      <c r="LRZ90" s="58"/>
      <c r="LSA90" s="58"/>
      <c r="LSH90" s="58"/>
      <c r="LSK90" s="58"/>
      <c r="LSL90" s="58"/>
      <c r="LSS90" s="58"/>
      <c r="LSV90" s="58"/>
      <c r="LSW90" s="58"/>
      <c r="LTD90" s="58"/>
      <c r="LTG90" s="58"/>
      <c r="LTH90" s="58"/>
      <c r="LTO90" s="58"/>
      <c r="LTR90" s="58"/>
      <c r="LTS90" s="58"/>
      <c r="LTZ90" s="58"/>
      <c r="LUC90" s="58"/>
      <c r="LUD90" s="58"/>
      <c r="LUK90" s="58"/>
      <c r="LUN90" s="58"/>
      <c r="LUO90" s="58"/>
      <c r="LUV90" s="58"/>
      <c r="LUY90" s="58"/>
      <c r="LUZ90" s="58"/>
      <c r="LVG90" s="58"/>
      <c r="LVJ90" s="58"/>
      <c r="LVK90" s="58"/>
      <c r="LVR90" s="58"/>
      <c r="LVU90" s="58"/>
      <c r="LVV90" s="58"/>
      <c r="LWC90" s="58"/>
      <c r="LWF90" s="58"/>
      <c r="LWG90" s="58"/>
      <c r="LWN90" s="58"/>
      <c r="LWQ90" s="58"/>
      <c r="LWR90" s="58"/>
      <c r="LWY90" s="58"/>
      <c r="LXB90" s="58"/>
      <c r="LXC90" s="58"/>
      <c r="LXJ90" s="58"/>
      <c r="LXM90" s="58"/>
      <c r="LXN90" s="58"/>
      <c r="LXU90" s="58"/>
      <c r="LXX90" s="58"/>
      <c r="LXY90" s="58"/>
      <c r="LYF90" s="58"/>
      <c r="LYI90" s="58"/>
      <c r="LYJ90" s="58"/>
      <c r="LYQ90" s="58"/>
      <c r="LYT90" s="58"/>
      <c r="LYU90" s="58"/>
      <c r="LZB90" s="58"/>
      <c r="LZE90" s="58"/>
      <c r="LZF90" s="58"/>
      <c r="LZM90" s="58"/>
      <c r="LZP90" s="58"/>
      <c r="LZQ90" s="58"/>
      <c r="LZX90" s="58"/>
      <c r="MAA90" s="58"/>
      <c r="MAB90" s="58"/>
      <c r="MAI90" s="58"/>
      <c r="MAL90" s="58"/>
      <c r="MAM90" s="58"/>
      <c r="MAT90" s="58"/>
      <c r="MAW90" s="58"/>
      <c r="MAX90" s="58"/>
      <c r="MBE90" s="58"/>
      <c r="MBH90" s="58"/>
      <c r="MBI90" s="58"/>
      <c r="MBP90" s="58"/>
      <c r="MBS90" s="58"/>
      <c r="MBT90" s="58"/>
      <c r="MCA90" s="58"/>
      <c r="MCD90" s="58"/>
      <c r="MCE90" s="58"/>
      <c r="MCL90" s="58"/>
      <c r="MCO90" s="58"/>
      <c r="MCP90" s="58"/>
      <c r="MCW90" s="58"/>
      <c r="MCZ90" s="58"/>
      <c r="MDA90" s="58"/>
      <c r="MDH90" s="58"/>
      <c r="MDK90" s="58"/>
      <c r="MDL90" s="58"/>
      <c r="MDS90" s="58"/>
      <c r="MDV90" s="58"/>
      <c r="MDW90" s="58"/>
      <c r="MED90" s="58"/>
      <c r="MEG90" s="58"/>
      <c r="MEH90" s="58"/>
      <c r="MEO90" s="58"/>
      <c r="MER90" s="58"/>
      <c r="MES90" s="58"/>
      <c r="MEZ90" s="58"/>
      <c r="MFC90" s="58"/>
      <c r="MFD90" s="58"/>
      <c r="MFK90" s="58"/>
      <c r="MFN90" s="58"/>
      <c r="MFO90" s="58"/>
      <c r="MFV90" s="58"/>
      <c r="MFY90" s="58"/>
      <c r="MFZ90" s="58"/>
      <c r="MGG90" s="58"/>
      <c r="MGJ90" s="58"/>
      <c r="MGK90" s="58"/>
      <c r="MGR90" s="58"/>
      <c r="MGU90" s="58"/>
      <c r="MGV90" s="58"/>
      <c r="MHC90" s="58"/>
      <c r="MHF90" s="58"/>
      <c r="MHG90" s="58"/>
      <c r="MHN90" s="58"/>
      <c r="MHQ90" s="58"/>
      <c r="MHR90" s="58"/>
      <c r="MHY90" s="58"/>
      <c r="MIB90" s="58"/>
      <c r="MIC90" s="58"/>
      <c r="MIJ90" s="58"/>
      <c r="MIM90" s="58"/>
      <c r="MIN90" s="58"/>
      <c r="MIU90" s="58"/>
      <c r="MIX90" s="58"/>
      <c r="MIY90" s="58"/>
      <c r="MJF90" s="58"/>
      <c r="MJI90" s="58"/>
      <c r="MJJ90" s="58"/>
      <c r="MJQ90" s="58"/>
      <c r="MJT90" s="58"/>
      <c r="MJU90" s="58"/>
      <c r="MKB90" s="58"/>
      <c r="MKE90" s="58"/>
      <c r="MKF90" s="58"/>
      <c r="MKM90" s="58"/>
      <c r="MKP90" s="58"/>
      <c r="MKQ90" s="58"/>
      <c r="MKX90" s="58"/>
      <c r="MLA90" s="58"/>
      <c r="MLB90" s="58"/>
      <c r="MLI90" s="58"/>
      <c r="MLL90" s="58"/>
      <c r="MLM90" s="58"/>
      <c r="MLT90" s="58"/>
      <c r="MLW90" s="58"/>
      <c r="MLX90" s="58"/>
      <c r="MME90" s="58"/>
      <c r="MMH90" s="58"/>
      <c r="MMI90" s="58"/>
      <c r="MMP90" s="58"/>
      <c r="MMS90" s="58"/>
      <c r="MMT90" s="58"/>
      <c r="MNA90" s="58"/>
      <c r="MND90" s="58"/>
      <c r="MNE90" s="58"/>
      <c r="MNL90" s="58"/>
      <c r="MNO90" s="58"/>
      <c r="MNP90" s="58"/>
      <c r="MNW90" s="58"/>
      <c r="MNZ90" s="58"/>
      <c r="MOA90" s="58"/>
      <c r="MOH90" s="58"/>
      <c r="MOK90" s="58"/>
      <c r="MOL90" s="58"/>
      <c r="MOS90" s="58"/>
      <c r="MOV90" s="58"/>
      <c r="MOW90" s="58"/>
      <c r="MPD90" s="58"/>
      <c r="MPG90" s="58"/>
      <c r="MPH90" s="58"/>
      <c r="MPO90" s="58"/>
      <c r="MPR90" s="58"/>
      <c r="MPS90" s="58"/>
      <c r="MPZ90" s="58"/>
      <c r="MQC90" s="58"/>
      <c r="MQD90" s="58"/>
      <c r="MQK90" s="58"/>
      <c r="MQN90" s="58"/>
      <c r="MQO90" s="58"/>
      <c r="MQV90" s="58"/>
      <c r="MQY90" s="58"/>
      <c r="MQZ90" s="58"/>
      <c r="MRG90" s="58"/>
      <c r="MRJ90" s="58"/>
      <c r="MRK90" s="58"/>
      <c r="MRR90" s="58"/>
      <c r="MRU90" s="58"/>
      <c r="MRV90" s="58"/>
      <c r="MSC90" s="58"/>
      <c r="MSF90" s="58"/>
      <c r="MSG90" s="58"/>
      <c r="MSN90" s="58"/>
      <c r="MSQ90" s="58"/>
      <c r="MSR90" s="58"/>
      <c r="MSY90" s="58"/>
      <c r="MTB90" s="58"/>
      <c r="MTC90" s="58"/>
      <c r="MTJ90" s="58"/>
      <c r="MTM90" s="58"/>
      <c r="MTN90" s="58"/>
      <c r="MTU90" s="58"/>
      <c r="MTX90" s="58"/>
      <c r="MTY90" s="58"/>
      <c r="MUF90" s="58"/>
      <c r="MUI90" s="58"/>
      <c r="MUJ90" s="58"/>
      <c r="MUQ90" s="58"/>
      <c r="MUT90" s="58"/>
      <c r="MUU90" s="58"/>
      <c r="MVB90" s="58"/>
      <c r="MVE90" s="58"/>
      <c r="MVF90" s="58"/>
      <c r="MVM90" s="58"/>
      <c r="MVP90" s="58"/>
      <c r="MVQ90" s="58"/>
      <c r="MVX90" s="58"/>
      <c r="MWA90" s="58"/>
      <c r="MWB90" s="58"/>
      <c r="MWI90" s="58"/>
      <c r="MWL90" s="58"/>
      <c r="MWM90" s="58"/>
      <c r="MWT90" s="58"/>
      <c r="MWW90" s="58"/>
      <c r="MWX90" s="58"/>
      <c r="MXE90" s="58"/>
      <c r="MXH90" s="58"/>
      <c r="MXI90" s="58"/>
      <c r="MXP90" s="58"/>
      <c r="MXS90" s="58"/>
      <c r="MXT90" s="58"/>
      <c r="MYA90" s="58"/>
      <c r="MYD90" s="58"/>
      <c r="MYE90" s="58"/>
      <c r="MYL90" s="58"/>
      <c r="MYO90" s="58"/>
      <c r="MYP90" s="58"/>
      <c r="MYW90" s="58"/>
      <c r="MYZ90" s="58"/>
      <c r="MZA90" s="58"/>
      <c r="MZH90" s="58"/>
      <c r="MZK90" s="58"/>
      <c r="MZL90" s="58"/>
      <c r="MZS90" s="58"/>
      <c r="MZV90" s="58"/>
      <c r="MZW90" s="58"/>
      <c r="NAD90" s="58"/>
      <c r="NAG90" s="58"/>
      <c r="NAH90" s="58"/>
      <c r="NAO90" s="58"/>
      <c r="NAR90" s="58"/>
      <c r="NAS90" s="58"/>
      <c r="NAZ90" s="58"/>
      <c r="NBC90" s="58"/>
      <c r="NBD90" s="58"/>
      <c r="NBK90" s="58"/>
      <c r="NBN90" s="58"/>
      <c r="NBO90" s="58"/>
      <c r="NBV90" s="58"/>
      <c r="NBY90" s="58"/>
      <c r="NBZ90" s="58"/>
      <c r="NCG90" s="58"/>
      <c r="NCJ90" s="58"/>
      <c r="NCK90" s="58"/>
      <c r="NCR90" s="58"/>
      <c r="NCU90" s="58"/>
      <c r="NCV90" s="58"/>
      <c r="NDC90" s="58"/>
      <c r="NDF90" s="58"/>
      <c r="NDG90" s="58"/>
      <c r="NDN90" s="58"/>
      <c r="NDQ90" s="58"/>
      <c r="NDR90" s="58"/>
      <c r="NDY90" s="58"/>
      <c r="NEB90" s="58"/>
      <c r="NEC90" s="58"/>
      <c r="NEJ90" s="58"/>
      <c r="NEM90" s="58"/>
      <c r="NEN90" s="58"/>
      <c r="NEU90" s="58"/>
      <c r="NEX90" s="58"/>
      <c r="NEY90" s="58"/>
      <c r="NFF90" s="58"/>
      <c r="NFI90" s="58"/>
      <c r="NFJ90" s="58"/>
      <c r="NFQ90" s="58"/>
      <c r="NFT90" s="58"/>
      <c r="NFU90" s="58"/>
      <c r="NGB90" s="58"/>
      <c r="NGE90" s="58"/>
      <c r="NGF90" s="58"/>
      <c r="NGM90" s="58"/>
      <c r="NGP90" s="58"/>
      <c r="NGQ90" s="58"/>
      <c r="NGX90" s="58"/>
      <c r="NHA90" s="58"/>
      <c r="NHB90" s="58"/>
      <c r="NHI90" s="58"/>
      <c r="NHL90" s="58"/>
      <c r="NHM90" s="58"/>
      <c r="NHT90" s="58"/>
      <c r="NHW90" s="58"/>
      <c r="NHX90" s="58"/>
      <c r="NIE90" s="58"/>
      <c r="NIH90" s="58"/>
      <c r="NII90" s="58"/>
      <c r="NIP90" s="58"/>
      <c r="NIS90" s="58"/>
      <c r="NIT90" s="58"/>
      <c r="NJA90" s="58"/>
      <c r="NJD90" s="58"/>
      <c r="NJE90" s="58"/>
      <c r="NJL90" s="58"/>
      <c r="NJO90" s="58"/>
      <c r="NJP90" s="58"/>
      <c r="NJW90" s="58"/>
      <c r="NJZ90" s="58"/>
      <c r="NKA90" s="58"/>
      <c r="NKH90" s="58"/>
      <c r="NKK90" s="58"/>
      <c r="NKL90" s="58"/>
      <c r="NKS90" s="58"/>
      <c r="NKV90" s="58"/>
      <c r="NKW90" s="58"/>
      <c r="NLD90" s="58"/>
      <c r="NLG90" s="58"/>
      <c r="NLH90" s="58"/>
      <c r="NLO90" s="58"/>
      <c r="NLR90" s="58"/>
      <c r="NLS90" s="58"/>
      <c r="NLZ90" s="58"/>
      <c r="NMC90" s="58"/>
      <c r="NMD90" s="58"/>
      <c r="NMK90" s="58"/>
      <c r="NMN90" s="58"/>
      <c r="NMO90" s="58"/>
      <c r="NMV90" s="58"/>
      <c r="NMY90" s="58"/>
      <c r="NMZ90" s="58"/>
      <c r="NNG90" s="58"/>
      <c r="NNJ90" s="58"/>
      <c r="NNK90" s="58"/>
      <c r="NNR90" s="58"/>
      <c r="NNU90" s="58"/>
      <c r="NNV90" s="58"/>
      <c r="NOC90" s="58"/>
      <c r="NOF90" s="58"/>
      <c r="NOG90" s="58"/>
      <c r="NON90" s="58"/>
      <c r="NOQ90" s="58"/>
      <c r="NOR90" s="58"/>
      <c r="NOY90" s="58"/>
      <c r="NPB90" s="58"/>
      <c r="NPC90" s="58"/>
      <c r="NPJ90" s="58"/>
      <c r="NPM90" s="58"/>
      <c r="NPN90" s="58"/>
      <c r="NPU90" s="58"/>
      <c r="NPX90" s="58"/>
      <c r="NPY90" s="58"/>
      <c r="NQF90" s="58"/>
      <c r="NQI90" s="58"/>
      <c r="NQJ90" s="58"/>
      <c r="NQQ90" s="58"/>
      <c r="NQT90" s="58"/>
      <c r="NQU90" s="58"/>
      <c r="NRB90" s="58"/>
      <c r="NRE90" s="58"/>
      <c r="NRF90" s="58"/>
      <c r="NRM90" s="58"/>
      <c r="NRP90" s="58"/>
      <c r="NRQ90" s="58"/>
      <c r="NRX90" s="58"/>
      <c r="NSA90" s="58"/>
      <c r="NSB90" s="58"/>
      <c r="NSI90" s="58"/>
      <c r="NSL90" s="58"/>
      <c r="NSM90" s="58"/>
      <c r="NST90" s="58"/>
      <c r="NSW90" s="58"/>
      <c r="NSX90" s="58"/>
      <c r="NTE90" s="58"/>
      <c r="NTH90" s="58"/>
      <c r="NTI90" s="58"/>
      <c r="NTP90" s="58"/>
      <c r="NTS90" s="58"/>
      <c r="NTT90" s="58"/>
      <c r="NUA90" s="58"/>
      <c r="NUD90" s="58"/>
      <c r="NUE90" s="58"/>
      <c r="NUL90" s="58"/>
      <c r="NUO90" s="58"/>
      <c r="NUP90" s="58"/>
      <c r="NUW90" s="58"/>
      <c r="NUZ90" s="58"/>
      <c r="NVA90" s="58"/>
      <c r="NVH90" s="58"/>
      <c r="NVK90" s="58"/>
      <c r="NVL90" s="58"/>
      <c r="NVS90" s="58"/>
      <c r="NVV90" s="58"/>
      <c r="NVW90" s="58"/>
      <c r="NWD90" s="58"/>
      <c r="NWG90" s="58"/>
      <c r="NWH90" s="58"/>
      <c r="NWO90" s="58"/>
      <c r="NWR90" s="58"/>
      <c r="NWS90" s="58"/>
      <c r="NWZ90" s="58"/>
      <c r="NXC90" s="58"/>
      <c r="NXD90" s="58"/>
      <c r="NXK90" s="58"/>
      <c r="NXN90" s="58"/>
      <c r="NXO90" s="58"/>
      <c r="NXV90" s="58"/>
      <c r="NXY90" s="58"/>
      <c r="NXZ90" s="58"/>
      <c r="NYG90" s="58"/>
      <c r="NYJ90" s="58"/>
      <c r="NYK90" s="58"/>
      <c r="NYR90" s="58"/>
      <c r="NYU90" s="58"/>
      <c r="NYV90" s="58"/>
      <c r="NZC90" s="58"/>
      <c r="NZF90" s="58"/>
      <c r="NZG90" s="58"/>
      <c r="NZN90" s="58"/>
      <c r="NZQ90" s="58"/>
      <c r="NZR90" s="58"/>
      <c r="NZY90" s="58"/>
      <c r="OAB90" s="58"/>
      <c r="OAC90" s="58"/>
      <c r="OAJ90" s="58"/>
      <c r="OAM90" s="58"/>
      <c r="OAN90" s="58"/>
      <c r="OAU90" s="58"/>
      <c r="OAX90" s="58"/>
      <c r="OAY90" s="58"/>
      <c r="OBF90" s="58"/>
      <c r="OBI90" s="58"/>
      <c r="OBJ90" s="58"/>
      <c r="OBQ90" s="58"/>
      <c r="OBT90" s="58"/>
      <c r="OBU90" s="58"/>
      <c r="OCB90" s="58"/>
      <c r="OCE90" s="58"/>
      <c r="OCF90" s="58"/>
      <c r="OCM90" s="58"/>
      <c r="OCP90" s="58"/>
      <c r="OCQ90" s="58"/>
      <c r="OCX90" s="58"/>
      <c r="ODA90" s="58"/>
      <c r="ODB90" s="58"/>
      <c r="ODI90" s="58"/>
      <c r="ODL90" s="58"/>
      <c r="ODM90" s="58"/>
      <c r="ODT90" s="58"/>
      <c r="ODW90" s="58"/>
      <c r="ODX90" s="58"/>
      <c r="OEE90" s="58"/>
      <c r="OEH90" s="58"/>
      <c r="OEI90" s="58"/>
      <c r="OEP90" s="58"/>
      <c r="OES90" s="58"/>
      <c r="OET90" s="58"/>
      <c r="OFA90" s="58"/>
      <c r="OFD90" s="58"/>
      <c r="OFE90" s="58"/>
      <c r="OFL90" s="58"/>
      <c r="OFO90" s="58"/>
      <c r="OFP90" s="58"/>
      <c r="OFW90" s="58"/>
      <c r="OFZ90" s="58"/>
      <c r="OGA90" s="58"/>
      <c r="OGH90" s="58"/>
      <c r="OGK90" s="58"/>
      <c r="OGL90" s="58"/>
      <c r="OGS90" s="58"/>
      <c r="OGV90" s="58"/>
      <c r="OGW90" s="58"/>
      <c r="OHD90" s="58"/>
      <c r="OHG90" s="58"/>
      <c r="OHH90" s="58"/>
      <c r="OHO90" s="58"/>
      <c r="OHR90" s="58"/>
      <c r="OHS90" s="58"/>
      <c r="OHZ90" s="58"/>
      <c r="OIC90" s="58"/>
      <c r="OID90" s="58"/>
      <c r="OIK90" s="58"/>
      <c r="OIN90" s="58"/>
      <c r="OIO90" s="58"/>
      <c r="OIV90" s="58"/>
      <c r="OIY90" s="58"/>
      <c r="OIZ90" s="58"/>
      <c r="OJG90" s="58"/>
      <c r="OJJ90" s="58"/>
      <c r="OJK90" s="58"/>
      <c r="OJR90" s="58"/>
      <c r="OJU90" s="58"/>
      <c r="OJV90" s="58"/>
      <c r="OKC90" s="58"/>
      <c r="OKF90" s="58"/>
      <c r="OKG90" s="58"/>
      <c r="OKN90" s="58"/>
      <c r="OKQ90" s="58"/>
      <c r="OKR90" s="58"/>
      <c r="OKY90" s="58"/>
      <c r="OLB90" s="58"/>
      <c r="OLC90" s="58"/>
      <c r="OLJ90" s="58"/>
      <c r="OLM90" s="58"/>
      <c r="OLN90" s="58"/>
      <c r="OLU90" s="58"/>
      <c r="OLX90" s="58"/>
      <c r="OLY90" s="58"/>
      <c r="OMF90" s="58"/>
      <c r="OMI90" s="58"/>
      <c r="OMJ90" s="58"/>
      <c r="OMQ90" s="58"/>
      <c r="OMT90" s="58"/>
      <c r="OMU90" s="58"/>
      <c r="ONB90" s="58"/>
      <c r="ONE90" s="58"/>
      <c r="ONF90" s="58"/>
      <c r="ONM90" s="58"/>
      <c r="ONP90" s="58"/>
      <c r="ONQ90" s="58"/>
      <c r="ONX90" s="58"/>
      <c r="OOA90" s="58"/>
      <c r="OOB90" s="58"/>
      <c r="OOI90" s="58"/>
      <c r="OOL90" s="58"/>
      <c r="OOM90" s="58"/>
      <c r="OOT90" s="58"/>
      <c r="OOW90" s="58"/>
      <c r="OOX90" s="58"/>
      <c r="OPE90" s="58"/>
      <c r="OPH90" s="58"/>
      <c r="OPI90" s="58"/>
      <c r="OPP90" s="58"/>
      <c r="OPS90" s="58"/>
      <c r="OPT90" s="58"/>
      <c r="OQA90" s="58"/>
      <c r="OQD90" s="58"/>
      <c r="OQE90" s="58"/>
      <c r="OQL90" s="58"/>
      <c r="OQO90" s="58"/>
      <c r="OQP90" s="58"/>
      <c r="OQW90" s="58"/>
      <c r="OQZ90" s="58"/>
      <c r="ORA90" s="58"/>
      <c r="ORH90" s="58"/>
      <c r="ORK90" s="58"/>
      <c r="ORL90" s="58"/>
      <c r="ORS90" s="58"/>
      <c r="ORV90" s="58"/>
      <c r="ORW90" s="58"/>
      <c r="OSD90" s="58"/>
      <c r="OSG90" s="58"/>
      <c r="OSH90" s="58"/>
      <c r="OSO90" s="58"/>
      <c r="OSR90" s="58"/>
      <c r="OSS90" s="58"/>
      <c r="OSZ90" s="58"/>
      <c r="OTC90" s="58"/>
      <c r="OTD90" s="58"/>
      <c r="OTK90" s="58"/>
      <c r="OTN90" s="58"/>
      <c r="OTO90" s="58"/>
      <c r="OTV90" s="58"/>
      <c r="OTY90" s="58"/>
      <c r="OTZ90" s="58"/>
      <c r="OUG90" s="58"/>
      <c r="OUJ90" s="58"/>
      <c r="OUK90" s="58"/>
      <c r="OUR90" s="58"/>
      <c r="OUU90" s="58"/>
      <c r="OUV90" s="58"/>
      <c r="OVC90" s="58"/>
      <c r="OVF90" s="58"/>
      <c r="OVG90" s="58"/>
      <c r="OVN90" s="58"/>
      <c r="OVQ90" s="58"/>
      <c r="OVR90" s="58"/>
      <c r="OVY90" s="58"/>
      <c r="OWB90" s="58"/>
      <c r="OWC90" s="58"/>
      <c r="OWJ90" s="58"/>
      <c r="OWM90" s="58"/>
      <c r="OWN90" s="58"/>
      <c r="OWU90" s="58"/>
      <c r="OWX90" s="58"/>
      <c r="OWY90" s="58"/>
      <c r="OXF90" s="58"/>
      <c r="OXI90" s="58"/>
      <c r="OXJ90" s="58"/>
      <c r="OXQ90" s="58"/>
      <c r="OXT90" s="58"/>
      <c r="OXU90" s="58"/>
      <c r="OYB90" s="58"/>
      <c r="OYE90" s="58"/>
      <c r="OYF90" s="58"/>
      <c r="OYM90" s="58"/>
      <c r="OYP90" s="58"/>
      <c r="OYQ90" s="58"/>
      <c r="OYX90" s="58"/>
      <c r="OZA90" s="58"/>
      <c r="OZB90" s="58"/>
      <c r="OZI90" s="58"/>
      <c r="OZL90" s="58"/>
      <c r="OZM90" s="58"/>
      <c r="OZT90" s="58"/>
      <c r="OZW90" s="58"/>
      <c r="OZX90" s="58"/>
      <c r="PAE90" s="58"/>
      <c r="PAH90" s="58"/>
      <c r="PAI90" s="58"/>
      <c r="PAP90" s="58"/>
      <c r="PAS90" s="58"/>
      <c r="PAT90" s="58"/>
      <c r="PBA90" s="58"/>
      <c r="PBD90" s="58"/>
      <c r="PBE90" s="58"/>
      <c r="PBL90" s="58"/>
      <c r="PBO90" s="58"/>
      <c r="PBP90" s="58"/>
      <c r="PBW90" s="58"/>
      <c r="PBZ90" s="58"/>
      <c r="PCA90" s="58"/>
      <c r="PCH90" s="58"/>
      <c r="PCK90" s="58"/>
      <c r="PCL90" s="58"/>
      <c r="PCS90" s="58"/>
      <c r="PCV90" s="58"/>
      <c r="PCW90" s="58"/>
      <c r="PDD90" s="58"/>
      <c r="PDG90" s="58"/>
      <c r="PDH90" s="58"/>
      <c r="PDO90" s="58"/>
      <c r="PDR90" s="58"/>
      <c r="PDS90" s="58"/>
      <c r="PDZ90" s="58"/>
      <c r="PEC90" s="58"/>
      <c r="PED90" s="58"/>
      <c r="PEK90" s="58"/>
      <c r="PEN90" s="58"/>
      <c r="PEO90" s="58"/>
      <c r="PEV90" s="58"/>
      <c r="PEY90" s="58"/>
      <c r="PEZ90" s="58"/>
      <c r="PFG90" s="58"/>
      <c r="PFJ90" s="58"/>
      <c r="PFK90" s="58"/>
      <c r="PFR90" s="58"/>
      <c r="PFU90" s="58"/>
      <c r="PFV90" s="58"/>
      <c r="PGC90" s="58"/>
      <c r="PGF90" s="58"/>
      <c r="PGG90" s="58"/>
      <c r="PGN90" s="58"/>
      <c r="PGQ90" s="58"/>
      <c r="PGR90" s="58"/>
      <c r="PGY90" s="58"/>
      <c r="PHB90" s="58"/>
      <c r="PHC90" s="58"/>
      <c r="PHJ90" s="58"/>
      <c r="PHM90" s="58"/>
      <c r="PHN90" s="58"/>
      <c r="PHU90" s="58"/>
      <c r="PHX90" s="58"/>
      <c r="PHY90" s="58"/>
      <c r="PIF90" s="58"/>
      <c r="PII90" s="58"/>
      <c r="PIJ90" s="58"/>
      <c r="PIQ90" s="58"/>
      <c r="PIT90" s="58"/>
      <c r="PIU90" s="58"/>
      <c r="PJB90" s="58"/>
      <c r="PJE90" s="58"/>
      <c r="PJF90" s="58"/>
      <c r="PJM90" s="58"/>
      <c r="PJP90" s="58"/>
      <c r="PJQ90" s="58"/>
      <c r="PJX90" s="58"/>
      <c r="PKA90" s="58"/>
      <c r="PKB90" s="58"/>
      <c r="PKI90" s="58"/>
      <c r="PKL90" s="58"/>
      <c r="PKM90" s="58"/>
      <c r="PKT90" s="58"/>
      <c r="PKW90" s="58"/>
      <c r="PKX90" s="58"/>
      <c r="PLE90" s="58"/>
      <c r="PLH90" s="58"/>
      <c r="PLI90" s="58"/>
      <c r="PLP90" s="58"/>
      <c r="PLS90" s="58"/>
      <c r="PLT90" s="58"/>
      <c r="PMA90" s="58"/>
      <c r="PMD90" s="58"/>
      <c r="PME90" s="58"/>
      <c r="PML90" s="58"/>
      <c r="PMO90" s="58"/>
      <c r="PMP90" s="58"/>
      <c r="PMW90" s="58"/>
      <c r="PMZ90" s="58"/>
      <c r="PNA90" s="58"/>
      <c r="PNH90" s="58"/>
      <c r="PNK90" s="58"/>
      <c r="PNL90" s="58"/>
      <c r="PNS90" s="58"/>
      <c r="PNV90" s="58"/>
      <c r="PNW90" s="58"/>
      <c r="POD90" s="58"/>
      <c r="POG90" s="58"/>
      <c r="POH90" s="58"/>
      <c r="POO90" s="58"/>
      <c r="POR90" s="58"/>
      <c r="POS90" s="58"/>
      <c r="POZ90" s="58"/>
      <c r="PPC90" s="58"/>
      <c r="PPD90" s="58"/>
      <c r="PPK90" s="58"/>
      <c r="PPN90" s="58"/>
      <c r="PPO90" s="58"/>
      <c r="PPV90" s="58"/>
      <c r="PPY90" s="58"/>
      <c r="PPZ90" s="58"/>
      <c r="PQG90" s="58"/>
      <c r="PQJ90" s="58"/>
      <c r="PQK90" s="58"/>
      <c r="PQR90" s="58"/>
      <c r="PQU90" s="58"/>
      <c r="PQV90" s="58"/>
      <c r="PRC90" s="58"/>
      <c r="PRF90" s="58"/>
      <c r="PRG90" s="58"/>
      <c r="PRN90" s="58"/>
      <c r="PRQ90" s="58"/>
      <c r="PRR90" s="58"/>
      <c r="PRY90" s="58"/>
      <c r="PSB90" s="58"/>
      <c r="PSC90" s="58"/>
      <c r="PSJ90" s="58"/>
      <c r="PSM90" s="58"/>
      <c r="PSN90" s="58"/>
      <c r="PSU90" s="58"/>
      <c r="PSX90" s="58"/>
      <c r="PSY90" s="58"/>
      <c r="PTF90" s="58"/>
      <c r="PTI90" s="58"/>
      <c r="PTJ90" s="58"/>
      <c r="PTQ90" s="58"/>
      <c r="PTT90" s="58"/>
      <c r="PTU90" s="58"/>
      <c r="PUB90" s="58"/>
      <c r="PUE90" s="58"/>
      <c r="PUF90" s="58"/>
      <c r="PUM90" s="58"/>
      <c r="PUP90" s="58"/>
      <c r="PUQ90" s="58"/>
      <c r="PUX90" s="58"/>
      <c r="PVA90" s="58"/>
      <c r="PVB90" s="58"/>
      <c r="PVI90" s="58"/>
      <c r="PVL90" s="58"/>
      <c r="PVM90" s="58"/>
      <c r="PVT90" s="58"/>
      <c r="PVW90" s="58"/>
      <c r="PVX90" s="58"/>
      <c r="PWE90" s="58"/>
      <c r="PWH90" s="58"/>
      <c r="PWI90" s="58"/>
      <c r="PWP90" s="58"/>
      <c r="PWS90" s="58"/>
      <c r="PWT90" s="58"/>
      <c r="PXA90" s="58"/>
      <c r="PXD90" s="58"/>
      <c r="PXE90" s="58"/>
      <c r="PXL90" s="58"/>
      <c r="PXO90" s="58"/>
      <c r="PXP90" s="58"/>
      <c r="PXW90" s="58"/>
      <c r="PXZ90" s="58"/>
      <c r="PYA90" s="58"/>
      <c r="PYH90" s="58"/>
      <c r="PYK90" s="58"/>
      <c r="PYL90" s="58"/>
      <c r="PYS90" s="58"/>
      <c r="PYV90" s="58"/>
      <c r="PYW90" s="58"/>
      <c r="PZD90" s="58"/>
      <c r="PZG90" s="58"/>
      <c r="PZH90" s="58"/>
      <c r="PZO90" s="58"/>
      <c r="PZR90" s="58"/>
      <c r="PZS90" s="58"/>
      <c r="PZZ90" s="58"/>
      <c r="QAC90" s="58"/>
      <c r="QAD90" s="58"/>
      <c r="QAK90" s="58"/>
      <c r="QAN90" s="58"/>
      <c r="QAO90" s="58"/>
      <c r="QAV90" s="58"/>
      <c r="QAY90" s="58"/>
      <c r="QAZ90" s="58"/>
      <c r="QBG90" s="58"/>
      <c r="QBJ90" s="58"/>
      <c r="QBK90" s="58"/>
      <c r="QBR90" s="58"/>
      <c r="QBU90" s="58"/>
      <c r="QBV90" s="58"/>
      <c r="QCC90" s="58"/>
      <c r="QCF90" s="58"/>
      <c r="QCG90" s="58"/>
      <c r="QCN90" s="58"/>
      <c r="QCQ90" s="58"/>
      <c r="QCR90" s="58"/>
      <c r="QCY90" s="58"/>
      <c r="QDB90" s="58"/>
      <c r="QDC90" s="58"/>
      <c r="QDJ90" s="58"/>
      <c r="QDM90" s="58"/>
      <c r="QDN90" s="58"/>
      <c r="QDU90" s="58"/>
      <c r="QDX90" s="58"/>
      <c r="QDY90" s="58"/>
      <c r="QEF90" s="58"/>
      <c r="QEI90" s="58"/>
      <c r="QEJ90" s="58"/>
      <c r="QEQ90" s="58"/>
      <c r="QET90" s="58"/>
      <c r="QEU90" s="58"/>
      <c r="QFB90" s="58"/>
      <c r="QFE90" s="58"/>
      <c r="QFF90" s="58"/>
      <c r="QFM90" s="58"/>
      <c r="QFP90" s="58"/>
      <c r="QFQ90" s="58"/>
      <c r="QFX90" s="58"/>
      <c r="QGA90" s="58"/>
      <c r="QGB90" s="58"/>
      <c r="QGI90" s="58"/>
      <c r="QGL90" s="58"/>
      <c r="QGM90" s="58"/>
      <c r="QGT90" s="58"/>
      <c r="QGW90" s="58"/>
      <c r="QGX90" s="58"/>
      <c r="QHE90" s="58"/>
      <c r="QHH90" s="58"/>
      <c r="QHI90" s="58"/>
      <c r="QHP90" s="58"/>
      <c r="QHS90" s="58"/>
      <c r="QHT90" s="58"/>
      <c r="QIA90" s="58"/>
      <c r="QID90" s="58"/>
      <c r="QIE90" s="58"/>
      <c r="QIL90" s="58"/>
      <c r="QIO90" s="58"/>
      <c r="QIP90" s="58"/>
      <c r="QIW90" s="58"/>
      <c r="QIZ90" s="58"/>
      <c r="QJA90" s="58"/>
      <c r="QJH90" s="58"/>
      <c r="QJK90" s="58"/>
      <c r="QJL90" s="58"/>
      <c r="QJS90" s="58"/>
      <c r="QJV90" s="58"/>
      <c r="QJW90" s="58"/>
      <c r="QKD90" s="58"/>
      <c r="QKG90" s="58"/>
      <c r="QKH90" s="58"/>
      <c r="QKO90" s="58"/>
      <c r="QKR90" s="58"/>
      <c r="QKS90" s="58"/>
      <c r="QKZ90" s="58"/>
      <c r="QLC90" s="58"/>
      <c r="QLD90" s="58"/>
      <c r="QLK90" s="58"/>
      <c r="QLN90" s="58"/>
      <c r="QLO90" s="58"/>
      <c r="QLV90" s="58"/>
      <c r="QLY90" s="58"/>
      <c r="QLZ90" s="58"/>
      <c r="QMG90" s="58"/>
      <c r="QMJ90" s="58"/>
      <c r="QMK90" s="58"/>
      <c r="QMR90" s="58"/>
      <c r="QMU90" s="58"/>
      <c r="QMV90" s="58"/>
      <c r="QNC90" s="58"/>
      <c r="QNF90" s="58"/>
      <c r="QNG90" s="58"/>
      <c r="QNN90" s="58"/>
      <c r="QNQ90" s="58"/>
      <c r="QNR90" s="58"/>
      <c r="QNY90" s="58"/>
      <c r="QOB90" s="58"/>
      <c r="QOC90" s="58"/>
      <c r="QOJ90" s="58"/>
      <c r="QOM90" s="58"/>
      <c r="QON90" s="58"/>
      <c r="QOU90" s="58"/>
      <c r="QOX90" s="58"/>
      <c r="QOY90" s="58"/>
      <c r="QPF90" s="58"/>
      <c r="QPI90" s="58"/>
      <c r="QPJ90" s="58"/>
      <c r="QPQ90" s="58"/>
      <c r="QPT90" s="58"/>
      <c r="QPU90" s="58"/>
      <c r="QQB90" s="58"/>
      <c r="QQE90" s="58"/>
      <c r="QQF90" s="58"/>
      <c r="QQM90" s="58"/>
      <c r="QQP90" s="58"/>
      <c r="QQQ90" s="58"/>
      <c r="QQX90" s="58"/>
      <c r="QRA90" s="58"/>
      <c r="QRB90" s="58"/>
      <c r="QRI90" s="58"/>
      <c r="QRL90" s="58"/>
      <c r="QRM90" s="58"/>
      <c r="QRT90" s="58"/>
      <c r="QRW90" s="58"/>
      <c r="QRX90" s="58"/>
      <c r="QSE90" s="58"/>
      <c r="QSH90" s="58"/>
      <c r="QSI90" s="58"/>
      <c r="QSP90" s="58"/>
      <c r="QSS90" s="58"/>
      <c r="QST90" s="58"/>
      <c r="QTA90" s="58"/>
      <c r="QTD90" s="58"/>
      <c r="QTE90" s="58"/>
      <c r="QTL90" s="58"/>
      <c r="QTO90" s="58"/>
      <c r="QTP90" s="58"/>
      <c r="QTW90" s="58"/>
      <c r="QTZ90" s="58"/>
      <c r="QUA90" s="58"/>
      <c r="QUH90" s="58"/>
      <c r="QUK90" s="58"/>
      <c r="QUL90" s="58"/>
      <c r="QUS90" s="58"/>
      <c r="QUV90" s="58"/>
      <c r="QUW90" s="58"/>
      <c r="QVD90" s="58"/>
      <c r="QVG90" s="58"/>
      <c r="QVH90" s="58"/>
      <c r="QVO90" s="58"/>
      <c r="QVR90" s="58"/>
      <c r="QVS90" s="58"/>
      <c r="QVZ90" s="58"/>
      <c r="QWC90" s="58"/>
      <c r="QWD90" s="58"/>
      <c r="QWK90" s="58"/>
      <c r="QWN90" s="58"/>
      <c r="QWO90" s="58"/>
      <c r="QWV90" s="58"/>
      <c r="QWY90" s="58"/>
      <c r="QWZ90" s="58"/>
      <c r="QXG90" s="58"/>
      <c r="QXJ90" s="58"/>
      <c r="QXK90" s="58"/>
      <c r="QXR90" s="58"/>
      <c r="QXU90" s="58"/>
      <c r="QXV90" s="58"/>
      <c r="QYC90" s="58"/>
      <c r="QYF90" s="58"/>
      <c r="QYG90" s="58"/>
      <c r="QYN90" s="58"/>
      <c r="QYQ90" s="58"/>
      <c r="QYR90" s="58"/>
      <c r="QYY90" s="58"/>
      <c r="QZB90" s="58"/>
      <c r="QZC90" s="58"/>
      <c r="QZJ90" s="58"/>
      <c r="QZM90" s="58"/>
      <c r="QZN90" s="58"/>
      <c r="QZU90" s="58"/>
      <c r="QZX90" s="58"/>
      <c r="QZY90" s="58"/>
      <c r="RAF90" s="58"/>
      <c r="RAI90" s="58"/>
      <c r="RAJ90" s="58"/>
      <c r="RAQ90" s="58"/>
      <c r="RAT90" s="58"/>
      <c r="RAU90" s="58"/>
      <c r="RBB90" s="58"/>
      <c r="RBE90" s="58"/>
      <c r="RBF90" s="58"/>
      <c r="RBM90" s="58"/>
      <c r="RBP90" s="58"/>
      <c r="RBQ90" s="58"/>
      <c r="RBX90" s="58"/>
      <c r="RCA90" s="58"/>
      <c r="RCB90" s="58"/>
      <c r="RCI90" s="58"/>
      <c r="RCL90" s="58"/>
      <c r="RCM90" s="58"/>
      <c r="RCT90" s="58"/>
      <c r="RCW90" s="58"/>
      <c r="RCX90" s="58"/>
      <c r="RDE90" s="58"/>
      <c r="RDH90" s="58"/>
      <c r="RDI90" s="58"/>
      <c r="RDP90" s="58"/>
      <c r="RDS90" s="58"/>
      <c r="RDT90" s="58"/>
      <c r="REA90" s="58"/>
      <c r="RED90" s="58"/>
      <c r="REE90" s="58"/>
      <c r="REL90" s="58"/>
      <c r="REO90" s="58"/>
      <c r="REP90" s="58"/>
      <c r="REW90" s="58"/>
      <c r="REZ90" s="58"/>
      <c r="RFA90" s="58"/>
      <c r="RFH90" s="58"/>
      <c r="RFK90" s="58"/>
      <c r="RFL90" s="58"/>
      <c r="RFS90" s="58"/>
      <c r="RFV90" s="58"/>
      <c r="RFW90" s="58"/>
      <c r="RGD90" s="58"/>
      <c r="RGG90" s="58"/>
      <c r="RGH90" s="58"/>
      <c r="RGO90" s="58"/>
      <c r="RGR90" s="58"/>
      <c r="RGS90" s="58"/>
      <c r="RGZ90" s="58"/>
      <c r="RHC90" s="58"/>
      <c r="RHD90" s="58"/>
      <c r="RHK90" s="58"/>
      <c r="RHN90" s="58"/>
      <c r="RHO90" s="58"/>
      <c r="RHV90" s="58"/>
      <c r="RHY90" s="58"/>
      <c r="RHZ90" s="58"/>
      <c r="RIG90" s="58"/>
      <c r="RIJ90" s="58"/>
      <c r="RIK90" s="58"/>
      <c r="RIR90" s="58"/>
      <c r="RIU90" s="58"/>
      <c r="RIV90" s="58"/>
      <c r="RJC90" s="58"/>
      <c r="RJF90" s="58"/>
      <c r="RJG90" s="58"/>
      <c r="RJN90" s="58"/>
      <c r="RJQ90" s="58"/>
      <c r="RJR90" s="58"/>
      <c r="RJY90" s="58"/>
      <c r="RKB90" s="58"/>
      <c r="RKC90" s="58"/>
      <c r="RKJ90" s="58"/>
      <c r="RKM90" s="58"/>
      <c r="RKN90" s="58"/>
      <c r="RKU90" s="58"/>
      <c r="RKX90" s="58"/>
      <c r="RKY90" s="58"/>
      <c r="RLF90" s="58"/>
      <c r="RLI90" s="58"/>
      <c r="RLJ90" s="58"/>
      <c r="RLQ90" s="58"/>
      <c r="RLT90" s="58"/>
      <c r="RLU90" s="58"/>
      <c r="RMB90" s="58"/>
      <c r="RME90" s="58"/>
      <c r="RMF90" s="58"/>
      <c r="RMM90" s="58"/>
      <c r="RMP90" s="58"/>
      <c r="RMQ90" s="58"/>
      <c r="RMX90" s="58"/>
      <c r="RNA90" s="58"/>
      <c r="RNB90" s="58"/>
      <c r="RNI90" s="58"/>
      <c r="RNL90" s="58"/>
      <c r="RNM90" s="58"/>
      <c r="RNT90" s="58"/>
      <c r="RNW90" s="58"/>
      <c r="RNX90" s="58"/>
      <c r="ROE90" s="58"/>
      <c r="ROH90" s="58"/>
      <c r="ROI90" s="58"/>
      <c r="ROP90" s="58"/>
      <c r="ROS90" s="58"/>
      <c r="ROT90" s="58"/>
      <c r="RPA90" s="58"/>
      <c r="RPD90" s="58"/>
      <c r="RPE90" s="58"/>
      <c r="RPL90" s="58"/>
      <c r="RPO90" s="58"/>
      <c r="RPP90" s="58"/>
      <c r="RPW90" s="58"/>
      <c r="RPZ90" s="58"/>
      <c r="RQA90" s="58"/>
      <c r="RQH90" s="58"/>
      <c r="RQK90" s="58"/>
      <c r="RQL90" s="58"/>
      <c r="RQS90" s="58"/>
      <c r="RQV90" s="58"/>
      <c r="RQW90" s="58"/>
      <c r="RRD90" s="58"/>
      <c r="RRG90" s="58"/>
      <c r="RRH90" s="58"/>
      <c r="RRO90" s="58"/>
      <c r="RRR90" s="58"/>
      <c r="RRS90" s="58"/>
      <c r="RRZ90" s="58"/>
      <c r="RSC90" s="58"/>
      <c r="RSD90" s="58"/>
      <c r="RSK90" s="58"/>
      <c r="RSN90" s="58"/>
      <c r="RSO90" s="58"/>
      <c r="RSV90" s="58"/>
      <c r="RSY90" s="58"/>
      <c r="RSZ90" s="58"/>
      <c r="RTG90" s="58"/>
      <c r="RTJ90" s="58"/>
      <c r="RTK90" s="58"/>
      <c r="RTR90" s="58"/>
      <c r="RTU90" s="58"/>
      <c r="RTV90" s="58"/>
      <c r="RUC90" s="58"/>
      <c r="RUF90" s="58"/>
      <c r="RUG90" s="58"/>
      <c r="RUN90" s="58"/>
      <c r="RUQ90" s="58"/>
      <c r="RUR90" s="58"/>
      <c r="RUY90" s="58"/>
      <c r="RVB90" s="58"/>
      <c r="RVC90" s="58"/>
      <c r="RVJ90" s="58"/>
      <c r="RVM90" s="58"/>
      <c r="RVN90" s="58"/>
      <c r="RVU90" s="58"/>
      <c r="RVX90" s="58"/>
      <c r="RVY90" s="58"/>
      <c r="RWF90" s="58"/>
      <c r="RWI90" s="58"/>
      <c r="RWJ90" s="58"/>
      <c r="RWQ90" s="58"/>
      <c r="RWT90" s="58"/>
      <c r="RWU90" s="58"/>
      <c r="RXB90" s="58"/>
      <c r="RXE90" s="58"/>
      <c r="RXF90" s="58"/>
      <c r="RXM90" s="58"/>
      <c r="RXP90" s="58"/>
      <c r="RXQ90" s="58"/>
      <c r="RXX90" s="58"/>
      <c r="RYA90" s="58"/>
      <c r="RYB90" s="58"/>
      <c r="RYI90" s="58"/>
      <c r="RYL90" s="58"/>
      <c r="RYM90" s="58"/>
      <c r="RYT90" s="58"/>
      <c r="RYW90" s="58"/>
      <c r="RYX90" s="58"/>
      <c r="RZE90" s="58"/>
      <c r="RZH90" s="58"/>
      <c r="RZI90" s="58"/>
      <c r="RZP90" s="58"/>
      <c r="RZS90" s="58"/>
      <c r="RZT90" s="58"/>
      <c r="SAA90" s="58"/>
      <c r="SAD90" s="58"/>
      <c r="SAE90" s="58"/>
      <c r="SAL90" s="58"/>
      <c r="SAO90" s="58"/>
      <c r="SAP90" s="58"/>
      <c r="SAW90" s="58"/>
      <c r="SAZ90" s="58"/>
      <c r="SBA90" s="58"/>
      <c r="SBH90" s="58"/>
      <c r="SBK90" s="58"/>
      <c r="SBL90" s="58"/>
      <c r="SBS90" s="58"/>
      <c r="SBV90" s="58"/>
      <c r="SBW90" s="58"/>
      <c r="SCD90" s="58"/>
      <c r="SCG90" s="58"/>
      <c r="SCH90" s="58"/>
      <c r="SCO90" s="58"/>
      <c r="SCR90" s="58"/>
      <c r="SCS90" s="58"/>
      <c r="SCZ90" s="58"/>
      <c r="SDC90" s="58"/>
      <c r="SDD90" s="58"/>
      <c r="SDK90" s="58"/>
      <c r="SDN90" s="58"/>
      <c r="SDO90" s="58"/>
      <c r="SDV90" s="58"/>
      <c r="SDY90" s="58"/>
      <c r="SDZ90" s="58"/>
      <c r="SEG90" s="58"/>
      <c r="SEJ90" s="58"/>
      <c r="SEK90" s="58"/>
      <c r="SER90" s="58"/>
      <c r="SEU90" s="58"/>
      <c r="SEV90" s="58"/>
      <c r="SFC90" s="58"/>
      <c r="SFF90" s="58"/>
      <c r="SFG90" s="58"/>
      <c r="SFN90" s="58"/>
      <c r="SFQ90" s="58"/>
      <c r="SFR90" s="58"/>
      <c r="SFY90" s="58"/>
      <c r="SGB90" s="58"/>
      <c r="SGC90" s="58"/>
      <c r="SGJ90" s="58"/>
      <c r="SGM90" s="58"/>
      <c r="SGN90" s="58"/>
      <c r="SGU90" s="58"/>
      <c r="SGX90" s="58"/>
      <c r="SGY90" s="58"/>
      <c r="SHF90" s="58"/>
      <c r="SHI90" s="58"/>
      <c r="SHJ90" s="58"/>
      <c r="SHQ90" s="58"/>
      <c r="SHT90" s="58"/>
      <c r="SHU90" s="58"/>
      <c r="SIB90" s="58"/>
      <c r="SIE90" s="58"/>
      <c r="SIF90" s="58"/>
      <c r="SIM90" s="58"/>
      <c r="SIP90" s="58"/>
      <c r="SIQ90" s="58"/>
      <c r="SIX90" s="58"/>
      <c r="SJA90" s="58"/>
      <c r="SJB90" s="58"/>
      <c r="SJI90" s="58"/>
      <c r="SJL90" s="58"/>
      <c r="SJM90" s="58"/>
      <c r="SJT90" s="58"/>
      <c r="SJW90" s="58"/>
      <c r="SJX90" s="58"/>
      <c r="SKE90" s="58"/>
      <c r="SKH90" s="58"/>
      <c r="SKI90" s="58"/>
      <c r="SKP90" s="58"/>
      <c r="SKS90" s="58"/>
      <c r="SKT90" s="58"/>
      <c r="SLA90" s="58"/>
      <c r="SLD90" s="58"/>
      <c r="SLE90" s="58"/>
      <c r="SLL90" s="58"/>
      <c r="SLO90" s="58"/>
      <c r="SLP90" s="58"/>
      <c r="SLW90" s="58"/>
      <c r="SLZ90" s="58"/>
      <c r="SMA90" s="58"/>
      <c r="SMH90" s="58"/>
      <c r="SMK90" s="58"/>
      <c r="SML90" s="58"/>
      <c r="SMS90" s="58"/>
      <c r="SMV90" s="58"/>
      <c r="SMW90" s="58"/>
      <c r="SND90" s="58"/>
      <c r="SNG90" s="58"/>
      <c r="SNH90" s="58"/>
      <c r="SNO90" s="58"/>
      <c r="SNR90" s="58"/>
      <c r="SNS90" s="58"/>
      <c r="SNZ90" s="58"/>
      <c r="SOC90" s="58"/>
      <c r="SOD90" s="58"/>
      <c r="SOK90" s="58"/>
      <c r="SON90" s="58"/>
      <c r="SOO90" s="58"/>
      <c r="SOV90" s="58"/>
      <c r="SOY90" s="58"/>
      <c r="SOZ90" s="58"/>
      <c r="SPG90" s="58"/>
      <c r="SPJ90" s="58"/>
      <c r="SPK90" s="58"/>
      <c r="SPR90" s="58"/>
      <c r="SPU90" s="58"/>
      <c r="SPV90" s="58"/>
      <c r="SQC90" s="58"/>
      <c r="SQF90" s="58"/>
      <c r="SQG90" s="58"/>
      <c r="SQN90" s="58"/>
      <c r="SQQ90" s="58"/>
      <c r="SQR90" s="58"/>
      <c r="SQY90" s="58"/>
      <c r="SRB90" s="58"/>
      <c r="SRC90" s="58"/>
      <c r="SRJ90" s="58"/>
      <c r="SRM90" s="58"/>
      <c r="SRN90" s="58"/>
      <c r="SRU90" s="58"/>
      <c r="SRX90" s="58"/>
      <c r="SRY90" s="58"/>
      <c r="SSF90" s="58"/>
      <c r="SSI90" s="58"/>
      <c r="SSJ90" s="58"/>
      <c r="SSQ90" s="58"/>
      <c r="SST90" s="58"/>
      <c r="SSU90" s="58"/>
      <c r="STB90" s="58"/>
      <c r="STE90" s="58"/>
      <c r="STF90" s="58"/>
      <c r="STM90" s="58"/>
      <c r="STP90" s="58"/>
      <c r="STQ90" s="58"/>
      <c r="STX90" s="58"/>
      <c r="SUA90" s="58"/>
      <c r="SUB90" s="58"/>
      <c r="SUI90" s="58"/>
      <c r="SUL90" s="58"/>
      <c r="SUM90" s="58"/>
      <c r="SUT90" s="58"/>
      <c r="SUW90" s="58"/>
      <c r="SUX90" s="58"/>
      <c r="SVE90" s="58"/>
      <c r="SVH90" s="58"/>
      <c r="SVI90" s="58"/>
      <c r="SVP90" s="58"/>
      <c r="SVS90" s="58"/>
      <c r="SVT90" s="58"/>
      <c r="SWA90" s="58"/>
      <c r="SWD90" s="58"/>
      <c r="SWE90" s="58"/>
      <c r="SWL90" s="58"/>
      <c r="SWO90" s="58"/>
      <c r="SWP90" s="58"/>
      <c r="SWW90" s="58"/>
      <c r="SWZ90" s="58"/>
      <c r="SXA90" s="58"/>
      <c r="SXH90" s="58"/>
      <c r="SXK90" s="58"/>
      <c r="SXL90" s="58"/>
      <c r="SXS90" s="58"/>
      <c r="SXV90" s="58"/>
      <c r="SXW90" s="58"/>
      <c r="SYD90" s="58"/>
      <c r="SYG90" s="58"/>
      <c r="SYH90" s="58"/>
      <c r="SYO90" s="58"/>
      <c r="SYR90" s="58"/>
      <c r="SYS90" s="58"/>
      <c r="SYZ90" s="58"/>
      <c r="SZC90" s="58"/>
      <c r="SZD90" s="58"/>
      <c r="SZK90" s="58"/>
      <c r="SZN90" s="58"/>
      <c r="SZO90" s="58"/>
      <c r="SZV90" s="58"/>
      <c r="SZY90" s="58"/>
      <c r="SZZ90" s="58"/>
      <c r="TAG90" s="58"/>
      <c r="TAJ90" s="58"/>
      <c r="TAK90" s="58"/>
      <c r="TAR90" s="58"/>
      <c r="TAU90" s="58"/>
      <c r="TAV90" s="58"/>
      <c r="TBC90" s="58"/>
      <c r="TBF90" s="58"/>
      <c r="TBG90" s="58"/>
      <c r="TBN90" s="58"/>
      <c r="TBQ90" s="58"/>
      <c r="TBR90" s="58"/>
      <c r="TBY90" s="58"/>
      <c r="TCB90" s="58"/>
      <c r="TCC90" s="58"/>
      <c r="TCJ90" s="58"/>
      <c r="TCM90" s="58"/>
      <c r="TCN90" s="58"/>
      <c r="TCU90" s="58"/>
      <c r="TCX90" s="58"/>
      <c r="TCY90" s="58"/>
      <c r="TDF90" s="58"/>
      <c r="TDI90" s="58"/>
      <c r="TDJ90" s="58"/>
      <c r="TDQ90" s="58"/>
      <c r="TDT90" s="58"/>
      <c r="TDU90" s="58"/>
      <c r="TEB90" s="58"/>
      <c r="TEE90" s="58"/>
      <c r="TEF90" s="58"/>
      <c r="TEM90" s="58"/>
      <c r="TEP90" s="58"/>
      <c r="TEQ90" s="58"/>
      <c r="TEX90" s="58"/>
      <c r="TFA90" s="58"/>
      <c r="TFB90" s="58"/>
      <c r="TFI90" s="58"/>
      <c r="TFL90" s="58"/>
      <c r="TFM90" s="58"/>
      <c r="TFT90" s="58"/>
      <c r="TFW90" s="58"/>
      <c r="TFX90" s="58"/>
      <c r="TGE90" s="58"/>
      <c r="TGH90" s="58"/>
      <c r="TGI90" s="58"/>
      <c r="TGP90" s="58"/>
      <c r="TGS90" s="58"/>
      <c r="TGT90" s="58"/>
      <c r="THA90" s="58"/>
      <c r="THD90" s="58"/>
      <c r="THE90" s="58"/>
      <c r="THL90" s="58"/>
      <c r="THO90" s="58"/>
      <c r="THP90" s="58"/>
      <c r="THW90" s="58"/>
      <c r="THZ90" s="58"/>
      <c r="TIA90" s="58"/>
      <c r="TIH90" s="58"/>
      <c r="TIK90" s="58"/>
      <c r="TIL90" s="58"/>
      <c r="TIS90" s="58"/>
      <c r="TIV90" s="58"/>
      <c r="TIW90" s="58"/>
      <c r="TJD90" s="58"/>
      <c r="TJG90" s="58"/>
      <c r="TJH90" s="58"/>
      <c r="TJO90" s="58"/>
      <c r="TJR90" s="58"/>
      <c r="TJS90" s="58"/>
      <c r="TJZ90" s="58"/>
      <c r="TKC90" s="58"/>
      <c r="TKD90" s="58"/>
      <c r="TKK90" s="58"/>
      <c r="TKN90" s="58"/>
      <c r="TKO90" s="58"/>
      <c r="TKV90" s="58"/>
      <c r="TKY90" s="58"/>
      <c r="TKZ90" s="58"/>
      <c r="TLG90" s="58"/>
      <c r="TLJ90" s="58"/>
      <c r="TLK90" s="58"/>
      <c r="TLR90" s="58"/>
      <c r="TLU90" s="58"/>
      <c r="TLV90" s="58"/>
      <c r="TMC90" s="58"/>
      <c r="TMF90" s="58"/>
      <c r="TMG90" s="58"/>
      <c r="TMN90" s="58"/>
      <c r="TMQ90" s="58"/>
      <c r="TMR90" s="58"/>
      <c r="TMY90" s="58"/>
      <c r="TNB90" s="58"/>
      <c r="TNC90" s="58"/>
      <c r="TNJ90" s="58"/>
      <c r="TNM90" s="58"/>
      <c r="TNN90" s="58"/>
      <c r="TNU90" s="58"/>
      <c r="TNX90" s="58"/>
      <c r="TNY90" s="58"/>
      <c r="TOF90" s="58"/>
      <c r="TOI90" s="58"/>
      <c r="TOJ90" s="58"/>
      <c r="TOQ90" s="58"/>
      <c r="TOT90" s="58"/>
      <c r="TOU90" s="58"/>
      <c r="TPB90" s="58"/>
      <c r="TPE90" s="58"/>
      <c r="TPF90" s="58"/>
      <c r="TPM90" s="58"/>
      <c r="TPP90" s="58"/>
      <c r="TPQ90" s="58"/>
      <c r="TPX90" s="58"/>
      <c r="TQA90" s="58"/>
      <c r="TQB90" s="58"/>
      <c r="TQI90" s="58"/>
      <c r="TQL90" s="58"/>
      <c r="TQM90" s="58"/>
      <c r="TQT90" s="58"/>
      <c r="TQW90" s="58"/>
      <c r="TQX90" s="58"/>
      <c r="TRE90" s="58"/>
      <c r="TRH90" s="58"/>
      <c r="TRI90" s="58"/>
      <c r="TRP90" s="58"/>
      <c r="TRS90" s="58"/>
      <c r="TRT90" s="58"/>
      <c r="TSA90" s="58"/>
      <c r="TSD90" s="58"/>
      <c r="TSE90" s="58"/>
      <c r="TSL90" s="58"/>
      <c r="TSO90" s="58"/>
      <c r="TSP90" s="58"/>
      <c r="TSW90" s="58"/>
      <c r="TSZ90" s="58"/>
      <c r="TTA90" s="58"/>
      <c r="TTH90" s="58"/>
      <c r="TTK90" s="58"/>
      <c r="TTL90" s="58"/>
      <c r="TTS90" s="58"/>
      <c r="TTV90" s="58"/>
      <c r="TTW90" s="58"/>
      <c r="TUD90" s="58"/>
      <c r="TUG90" s="58"/>
      <c r="TUH90" s="58"/>
      <c r="TUO90" s="58"/>
      <c r="TUR90" s="58"/>
      <c r="TUS90" s="58"/>
      <c r="TUZ90" s="58"/>
      <c r="TVC90" s="58"/>
      <c r="TVD90" s="58"/>
      <c r="TVK90" s="58"/>
      <c r="TVN90" s="58"/>
      <c r="TVO90" s="58"/>
      <c r="TVV90" s="58"/>
      <c r="TVY90" s="58"/>
      <c r="TVZ90" s="58"/>
      <c r="TWG90" s="58"/>
      <c r="TWJ90" s="58"/>
      <c r="TWK90" s="58"/>
      <c r="TWR90" s="58"/>
      <c r="TWU90" s="58"/>
      <c r="TWV90" s="58"/>
      <c r="TXC90" s="58"/>
      <c r="TXF90" s="58"/>
      <c r="TXG90" s="58"/>
      <c r="TXN90" s="58"/>
      <c r="TXQ90" s="58"/>
      <c r="TXR90" s="58"/>
      <c r="TXY90" s="58"/>
      <c r="TYB90" s="58"/>
      <c r="TYC90" s="58"/>
      <c r="TYJ90" s="58"/>
      <c r="TYM90" s="58"/>
      <c r="TYN90" s="58"/>
      <c r="TYU90" s="58"/>
      <c r="TYX90" s="58"/>
      <c r="TYY90" s="58"/>
      <c r="TZF90" s="58"/>
      <c r="TZI90" s="58"/>
      <c r="TZJ90" s="58"/>
      <c r="TZQ90" s="58"/>
      <c r="TZT90" s="58"/>
      <c r="TZU90" s="58"/>
      <c r="UAB90" s="58"/>
      <c r="UAE90" s="58"/>
      <c r="UAF90" s="58"/>
      <c r="UAM90" s="58"/>
      <c r="UAP90" s="58"/>
      <c r="UAQ90" s="58"/>
      <c r="UAX90" s="58"/>
      <c r="UBA90" s="58"/>
      <c r="UBB90" s="58"/>
      <c r="UBI90" s="58"/>
      <c r="UBL90" s="58"/>
      <c r="UBM90" s="58"/>
      <c r="UBT90" s="58"/>
      <c r="UBW90" s="58"/>
      <c r="UBX90" s="58"/>
      <c r="UCE90" s="58"/>
      <c r="UCH90" s="58"/>
      <c r="UCI90" s="58"/>
      <c r="UCP90" s="58"/>
      <c r="UCS90" s="58"/>
      <c r="UCT90" s="58"/>
      <c r="UDA90" s="58"/>
      <c r="UDD90" s="58"/>
      <c r="UDE90" s="58"/>
      <c r="UDL90" s="58"/>
      <c r="UDO90" s="58"/>
      <c r="UDP90" s="58"/>
      <c r="UDW90" s="58"/>
      <c r="UDZ90" s="58"/>
      <c r="UEA90" s="58"/>
      <c r="UEH90" s="58"/>
      <c r="UEK90" s="58"/>
      <c r="UEL90" s="58"/>
      <c r="UES90" s="58"/>
      <c r="UEV90" s="58"/>
      <c r="UEW90" s="58"/>
      <c r="UFD90" s="58"/>
      <c r="UFG90" s="58"/>
      <c r="UFH90" s="58"/>
      <c r="UFO90" s="58"/>
      <c r="UFR90" s="58"/>
      <c r="UFS90" s="58"/>
      <c r="UFZ90" s="58"/>
      <c r="UGC90" s="58"/>
      <c r="UGD90" s="58"/>
      <c r="UGK90" s="58"/>
      <c r="UGN90" s="58"/>
      <c r="UGO90" s="58"/>
      <c r="UGV90" s="58"/>
      <c r="UGY90" s="58"/>
      <c r="UGZ90" s="58"/>
      <c r="UHG90" s="58"/>
      <c r="UHJ90" s="58"/>
      <c r="UHK90" s="58"/>
      <c r="UHR90" s="58"/>
      <c r="UHU90" s="58"/>
      <c r="UHV90" s="58"/>
      <c r="UIC90" s="58"/>
      <c r="UIF90" s="58"/>
      <c r="UIG90" s="58"/>
      <c r="UIN90" s="58"/>
      <c r="UIQ90" s="58"/>
      <c r="UIR90" s="58"/>
      <c r="UIY90" s="58"/>
      <c r="UJB90" s="58"/>
      <c r="UJC90" s="58"/>
      <c r="UJJ90" s="58"/>
      <c r="UJM90" s="58"/>
      <c r="UJN90" s="58"/>
      <c r="UJU90" s="58"/>
      <c r="UJX90" s="58"/>
      <c r="UJY90" s="58"/>
      <c r="UKF90" s="58"/>
      <c r="UKI90" s="58"/>
      <c r="UKJ90" s="58"/>
      <c r="UKQ90" s="58"/>
      <c r="UKT90" s="58"/>
      <c r="UKU90" s="58"/>
      <c r="ULB90" s="58"/>
      <c r="ULE90" s="58"/>
      <c r="ULF90" s="58"/>
      <c r="ULM90" s="58"/>
      <c r="ULP90" s="58"/>
      <c r="ULQ90" s="58"/>
      <c r="ULX90" s="58"/>
      <c r="UMA90" s="58"/>
      <c r="UMB90" s="58"/>
      <c r="UMI90" s="58"/>
      <c r="UML90" s="58"/>
      <c r="UMM90" s="58"/>
      <c r="UMT90" s="58"/>
      <c r="UMW90" s="58"/>
      <c r="UMX90" s="58"/>
      <c r="UNE90" s="58"/>
      <c r="UNH90" s="58"/>
      <c r="UNI90" s="58"/>
      <c r="UNP90" s="58"/>
      <c r="UNS90" s="58"/>
      <c r="UNT90" s="58"/>
      <c r="UOA90" s="58"/>
      <c r="UOD90" s="58"/>
      <c r="UOE90" s="58"/>
      <c r="UOL90" s="58"/>
      <c r="UOO90" s="58"/>
      <c r="UOP90" s="58"/>
      <c r="UOW90" s="58"/>
      <c r="UOZ90" s="58"/>
      <c r="UPA90" s="58"/>
      <c r="UPH90" s="58"/>
      <c r="UPK90" s="58"/>
      <c r="UPL90" s="58"/>
      <c r="UPS90" s="58"/>
      <c r="UPV90" s="58"/>
      <c r="UPW90" s="58"/>
      <c r="UQD90" s="58"/>
      <c r="UQG90" s="58"/>
      <c r="UQH90" s="58"/>
      <c r="UQO90" s="58"/>
      <c r="UQR90" s="58"/>
      <c r="UQS90" s="58"/>
      <c r="UQZ90" s="58"/>
      <c r="URC90" s="58"/>
      <c r="URD90" s="58"/>
      <c r="URK90" s="58"/>
      <c r="URN90" s="58"/>
      <c r="URO90" s="58"/>
      <c r="URV90" s="58"/>
      <c r="URY90" s="58"/>
      <c r="URZ90" s="58"/>
      <c r="USG90" s="58"/>
      <c r="USJ90" s="58"/>
      <c r="USK90" s="58"/>
      <c r="USR90" s="58"/>
      <c r="USU90" s="58"/>
      <c r="USV90" s="58"/>
      <c r="UTC90" s="58"/>
      <c r="UTF90" s="58"/>
      <c r="UTG90" s="58"/>
      <c r="UTN90" s="58"/>
      <c r="UTQ90" s="58"/>
      <c r="UTR90" s="58"/>
      <c r="UTY90" s="58"/>
      <c r="UUB90" s="58"/>
      <c r="UUC90" s="58"/>
      <c r="UUJ90" s="58"/>
      <c r="UUM90" s="58"/>
      <c r="UUN90" s="58"/>
      <c r="UUU90" s="58"/>
      <c r="UUX90" s="58"/>
      <c r="UUY90" s="58"/>
      <c r="UVF90" s="58"/>
      <c r="UVI90" s="58"/>
      <c r="UVJ90" s="58"/>
      <c r="UVQ90" s="58"/>
      <c r="UVT90" s="58"/>
      <c r="UVU90" s="58"/>
      <c r="UWB90" s="58"/>
      <c r="UWE90" s="58"/>
      <c r="UWF90" s="58"/>
      <c r="UWM90" s="58"/>
      <c r="UWP90" s="58"/>
      <c r="UWQ90" s="58"/>
      <c r="UWX90" s="58"/>
      <c r="UXA90" s="58"/>
      <c r="UXB90" s="58"/>
      <c r="UXI90" s="58"/>
      <c r="UXL90" s="58"/>
      <c r="UXM90" s="58"/>
      <c r="UXT90" s="58"/>
      <c r="UXW90" s="58"/>
      <c r="UXX90" s="58"/>
      <c r="UYE90" s="58"/>
      <c r="UYH90" s="58"/>
      <c r="UYI90" s="58"/>
      <c r="UYP90" s="58"/>
      <c r="UYS90" s="58"/>
      <c r="UYT90" s="58"/>
      <c r="UZA90" s="58"/>
      <c r="UZD90" s="58"/>
      <c r="UZE90" s="58"/>
      <c r="UZL90" s="58"/>
      <c r="UZO90" s="58"/>
      <c r="UZP90" s="58"/>
      <c r="UZW90" s="58"/>
      <c r="UZZ90" s="58"/>
      <c r="VAA90" s="58"/>
      <c r="VAH90" s="58"/>
      <c r="VAK90" s="58"/>
      <c r="VAL90" s="58"/>
      <c r="VAS90" s="58"/>
      <c r="VAV90" s="58"/>
      <c r="VAW90" s="58"/>
      <c r="VBD90" s="58"/>
      <c r="VBG90" s="58"/>
      <c r="VBH90" s="58"/>
      <c r="VBO90" s="58"/>
      <c r="VBR90" s="58"/>
      <c r="VBS90" s="58"/>
      <c r="VBZ90" s="58"/>
      <c r="VCC90" s="58"/>
      <c r="VCD90" s="58"/>
      <c r="VCK90" s="58"/>
      <c r="VCN90" s="58"/>
      <c r="VCO90" s="58"/>
      <c r="VCV90" s="58"/>
      <c r="VCY90" s="58"/>
      <c r="VCZ90" s="58"/>
      <c r="VDG90" s="58"/>
      <c r="VDJ90" s="58"/>
      <c r="VDK90" s="58"/>
      <c r="VDR90" s="58"/>
      <c r="VDU90" s="58"/>
      <c r="VDV90" s="58"/>
      <c r="VEC90" s="58"/>
      <c r="VEF90" s="58"/>
      <c r="VEG90" s="58"/>
      <c r="VEN90" s="58"/>
      <c r="VEQ90" s="58"/>
      <c r="VER90" s="58"/>
      <c r="VEY90" s="58"/>
      <c r="VFB90" s="58"/>
      <c r="VFC90" s="58"/>
      <c r="VFJ90" s="58"/>
      <c r="VFM90" s="58"/>
      <c r="VFN90" s="58"/>
      <c r="VFU90" s="58"/>
      <c r="VFX90" s="58"/>
      <c r="VFY90" s="58"/>
      <c r="VGF90" s="58"/>
      <c r="VGI90" s="58"/>
      <c r="VGJ90" s="58"/>
      <c r="VGQ90" s="58"/>
      <c r="VGT90" s="58"/>
      <c r="VGU90" s="58"/>
      <c r="VHB90" s="58"/>
      <c r="VHE90" s="58"/>
      <c r="VHF90" s="58"/>
      <c r="VHM90" s="58"/>
      <c r="VHP90" s="58"/>
      <c r="VHQ90" s="58"/>
      <c r="VHX90" s="58"/>
      <c r="VIA90" s="58"/>
      <c r="VIB90" s="58"/>
      <c r="VII90" s="58"/>
      <c r="VIL90" s="58"/>
      <c r="VIM90" s="58"/>
      <c r="VIT90" s="58"/>
      <c r="VIW90" s="58"/>
      <c r="VIX90" s="58"/>
      <c r="VJE90" s="58"/>
      <c r="VJH90" s="58"/>
      <c r="VJI90" s="58"/>
      <c r="VJP90" s="58"/>
      <c r="VJS90" s="58"/>
      <c r="VJT90" s="58"/>
      <c r="VKA90" s="58"/>
      <c r="VKD90" s="58"/>
      <c r="VKE90" s="58"/>
      <c r="VKL90" s="58"/>
      <c r="VKO90" s="58"/>
      <c r="VKP90" s="58"/>
      <c r="VKW90" s="58"/>
      <c r="VKZ90" s="58"/>
      <c r="VLA90" s="58"/>
      <c r="VLH90" s="58"/>
      <c r="VLK90" s="58"/>
      <c r="VLL90" s="58"/>
      <c r="VLS90" s="58"/>
      <c r="VLV90" s="58"/>
      <c r="VLW90" s="58"/>
      <c r="VMD90" s="58"/>
      <c r="VMG90" s="58"/>
      <c r="VMH90" s="58"/>
      <c r="VMO90" s="58"/>
      <c r="VMR90" s="58"/>
      <c r="VMS90" s="58"/>
      <c r="VMZ90" s="58"/>
      <c r="VNC90" s="58"/>
      <c r="VND90" s="58"/>
      <c r="VNK90" s="58"/>
      <c r="VNN90" s="58"/>
      <c r="VNO90" s="58"/>
      <c r="VNV90" s="58"/>
      <c r="VNY90" s="58"/>
      <c r="VNZ90" s="58"/>
      <c r="VOG90" s="58"/>
      <c r="VOJ90" s="58"/>
      <c r="VOK90" s="58"/>
      <c r="VOR90" s="58"/>
      <c r="VOU90" s="58"/>
      <c r="VOV90" s="58"/>
      <c r="VPC90" s="58"/>
      <c r="VPF90" s="58"/>
      <c r="VPG90" s="58"/>
      <c r="VPN90" s="58"/>
      <c r="VPQ90" s="58"/>
      <c r="VPR90" s="58"/>
      <c r="VPY90" s="58"/>
      <c r="VQB90" s="58"/>
      <c r="VQC90" s="58"/>
      <c r="VQJ90" s="58"/>
      <c r="VQM90" s="58"/>
      <c r="VQN90" s="58"/>
      <c r="VQU90" s="58"/>
      <c r="VQX90" s="58"/>
      <c r="VQY90" s="58"/>
      <c r="VRF90" s="58"/>
      <c r="VRI90" s="58"/>
      <c r="VRJ90" s="58"/>
      <c r="VRQ90" s="58"/>
      <c r="VRT90" s="58"/>
      <c r="VRU90" s="58"/>
      <c r="VSB90" s="58"/>
      <c r="VSE90" s="58"/>
      <c r="VSF90" s="58"/>
      <c r="VSM90" s="58"/>
      <c r="VSP90" s="58"/>
      <c r="VSQ90" s="58"/>
      <c r="VSX90" s="58"/>
      <c r="VTA90" s="58"/>
      <c r="VTB90" s="58"/>
      <c r="VTI90" s="58"/>
      <c r="VTL90" s="58"/>
      <c r="VTM90" s="58"/>
      <c r="VTT90" s="58"/>
      <c r="VTW90" s="58"/>
      <c r="VTX90" s="58"/>
      <c r="VUE90" s="58"/>
      <c r="VUH90" s="58"/>
      <c r="VUI90" s="58"/>
      <c r="VUP90" s="58"/>
      <c r="VUS90" s="58"/>
      <c r="VUT90" s="58"/>
      <c r="VVA90" s="58"/>
      <c r="VVD90" s="58"/>
      <c r="VVE90" s="58"/>
      <c r="VVL90" s="58"/>
      <c r="VVO90" s="58"/>
      <c r="VVP90" s="58"/>
      <c r="VVW90" s="58"/>
      <c r="VVZ90" s="58"/>
      <c r="VWA90" s="58"/>
      <c r="VWH90" s="58"/>
      <c r="VWK90" s="58"/>
      <c r="VWL90" s="58"/>
      <c r="VWS90" s="58"/>
      <c r="VWV90" s="58"/>
      <c r="VWW90" s="58"/>
      <c r="VXD90" s="58"/>
      <c r="VXG90" s="58"/>
      <c r="VXH90" s="58"/>
      <c r="VXO90" s="58"/>
      <c r="VXR90" s="58"/>
      <c r="VXS90" s="58"/>
      <c r="VXZ90" s="58"/>
      <c r="VYC90" s="58"/>
      <c r="VYD90" s="58"/>
      <c r="VYK90" s="58"/>
      <c r="VYN90" s="58"/>
      <c r="VYO90" s="58"/>
      <c r="VYV90" s="58"/>
      <c r="VYY90" s="58"/>
      <c r="VYZ90" s="58"/>
      <c r="VZG90" s="58"/>
      <c r="VZJ90" s="58"/>
      <c r="VZK90" s="58"/>
      <c r="VZR90" s="58"/>
      <c r="VZU90" s="58"/>
      <c r="VZV90" s="58"/>
      <c r="WAC90" s="58"/>
      <c r="WAF90" s="58"/>
      <c r="WAG90" s="58"/>
      <c r="WAN90" s="58"/>
      <c r="WAQ90" s="58"/>
      <c r="WAR90" s="58"/>
      <c r="WAY90" s="58"/>
      <c r="WBB90" s="58"/>
      <c r="WBC90" s="58"/>
      <c r="WBJ90" s="58"/>
      <c r="WBM90" s="58"/>
      <c r="WBN90" s="58"/>
      <c r="WBU90" s="58"/>
      <c r="WBX90" s="58"/>
      <c r="WBY90" s="58"/>
      <c r="WCF90" s="58"/>
      <c r="WCI90" s="58"/>
      <c r="WCJ90" s="58"/>
      <c r="WCQ90" s="58"/>
      <c r="WCT90" s="58"/>
      <c r="WCU90" s="58"/>
      <c r="WDB90" s="58"/>
      <c r="WDE90" s="58"/>
      <c r="WDF90" s="58"/>
      <c r="WDM90" s="58"/>
      <c r="WDP90" s="58"/>
      <c r="WDQ90" s="58"/>
      <c r="WDX90" s="58"/>
      <c r="WEA90" s="58"/>
      <c r="WEB90" s="58"/>
      <c r="WEI90" s="58"/>
      <c r="WEL90" s="58"/>
      <c r="WEM90" s="58"/>
      <c r="WET90" s="58"/>
      <c r="WEW90" s="58"/>
      <c r="WEX90" s="58"/>
      <c r="WFE90" s="58"/>
      <c r="WFH90" s="58"/>
      <c r="WFI90" s="58"/>
      <c r="WFP90" s="58"/>
      <c r="WFS90" s="58"/>
      <c r="WFT90" s="58"/>
      <c r="WGA90" s="58"/>
      <c r="WGD90" s="58"/>
      <c r="WGE90" s="58"/>
      <c r="WGL90" s="58"/>
      <c r="WGO90" s="58"/>
      <c r="WGP90" s="58"/>
      <c r="WGW90" s="58"/>
      <c r="WGZ90" s="58"/>
      <c r="WHA90" s="58"/>
      <c r="WHH90" s="58"/>
      <c r="WHK90" s="58"/>
      <c r="WHL90" s="58"/>
      <c r="WHS90" s="58"/>
      <c r="WHV90" s="58"/>
      <c r="WHW90" s="58"/>
      <c r="WID90" s="58"/>
      <c r="WIG90" s="58"/>
      <c r="WIH90" s="58"/>
      <c r="WIO90" s="58"/>
      <c r="WIR90" s="58"/>
      <c r="WIS90" s="58"/>
      <c r="WIZ90" s="58"/>
      <c r="WJC90" s="58"/>
      <c r="WJD90" s="58"/>
      <c r="WJK90" s="58"/>
      <c r="WJN90" s="58"/>
      <c r="WJO90" s="58"/>
      <c r="WJV90" s="58"/>
      <c r="WJY90" s="58"/>
      <c r="WJZ90" s="58"/>
      <c r="WKG90" s="58"/>
      <c r="WKJ90" s="58"/>
      <c r="WKK90" s="58"/>
      <c r="WKR90" s="58"/>
      <c r="WKU90" s="58"/>
      <c r="WKV90" s="58"/>
      <c r="WLC90" s="58"/>
      <c r="WLF90" s="58"/>
      <c r="WLG90" s="58"/>
      <c r="WLN90" s="58"/>
      <c r="WLQ90" s="58"/>
      <c r="WLR90" s="58"/>
      <c r="WLY90" s="58"/>
      <c r="WMB90" s="58"/>
      <c r="WMC90" s="58"/>
      <c r="WMJ90" s="58"/>
      <c r="WMM90" s="58"/>
      <c r="WMN90" s="58"/>
      <c r="WMU90" s="58"/>
      <c r="WMX90" s="58"/>
      <c r="WMY90" s="58"/>
      <c r="WNF90" s="58"/>
      <c r="WNI90" s="58"/>
      <c r="WNJ90" s="58"/>
      <c r="WNQ90" s="58"/>
      <c r="WNT90" s="58"/>
      <c r="WNU90" s="58"/>
      <c r="WOB90" s="58"/>
      <c r="WOE90" s="58"/>
      <c r="WOF90" s="58"/>
      <c r="WOM90" s="58"/>
      <c r="WOP90" s="58"/>
      <c r="WOQ90" s="58"/>
      <c r="WOX90" s="58"/>
      <c r="WPA90" s="58"/>
      <c r="WPB90" s="58"/>
      <c r="WPI90" s="58"/>
      <c r="WPL90" s="58"/>
      <c r="WPM90" s="58"/>
      <c r="WPT90" s="58"/>
      <c r="WPW90" s="58"/>
      <c r="WPX90" s="58"/>
      <c r="WQE90" s="58"/>
      <c r="WQH90" s="58"/>
      <c r="WQI90" s="58"/>
      <c r="WQP90" s="58"/>
      <c r="WQS90" s="58"/>
      <c r="WQT90" s="58"/>
      <c r="WRA90" s="58"/>
      <c r="WRD90" s="58"/>
      <c r="WRE90" s="58"/>
      <c r="WRL90" s="58"/>
      <c r="WRO90" s="58"/>
      <c r="WRP90" s="58"/>
      <c r="WRW90" s="58"/>
      <c r="WRZ90" s="58"/>
      <c r="WSA90" s="58"/>
      <c r="WSH90" s="58"/>
      <c r="WSK90" s="58"/>
      <c r="WSL90" s="58"/>
      <c r="WSS90" s="58"/>
      <c r="WSV90" s="58"/>
      <c r="WSW90" s="58"/>
      <c r="WTD90" s="58"/>
      <c r="WTG90" s="58"/>
      <c r="WTH90" s="58"/>
      <c r="WTO90" s="58"/>
      <c r="WTR90" s="58"/>
      <c r="WTS90" s="58"/>
      <c r="WTZ90" s="58"/>
      <c r="WUC90" s="58"/>
      <c r="WUD90" s="58"/>
      <c r="WUK90" s="58"/>
      <c r="WUN90" s="58"/>
      <c r="WUO90" s="58"/>
      <c r="WUV90" s="58"/>
      <c r="WUY90" s="58"/>
      <c r="WUZ90" s="58"/>
      <c r="WVG90" s="58"/>
      <c r="WVJ90" s="58"/>
      <c r="WVK90" s="58"/>
      <c r="WVR90" s="58"/>
      <c r="WVU90" s="58"/>
      <c r="WVV90" s="58"/>
      <c r="WWC90" s="58"/>
      <c r="WWF90" s="58"/>
      <c r="WWG90" s="58"/>
      <c r="WWN90" s="58"/>
      <c r="WWQ90" s="58"/>
      <c r="WWR90" s="58"/>
      <c r="WWY90" s="58"/>
      <c r="WXB90" s="58"/>
      <c r="WXC90" s="58"/>
      <c r="WXJ90" s="58"/>
      <c r="WXM90" s="58"/>
      <c r="WXN90" s="58"/>
      <c r="WXU90" s="58"/>
      <c r="WXX90" s="58"/>
      <c r="WXY90" s="58"/>
      <c r="WYF90" s="58"/>
      <c r="WYI90" s="58"/>
      <c r="WYJ90" s="58"/>
      <c r="WYQ90" s="58"/>
      <c r="WYT90" s="58"/>
      <c r="WYU90" s="58"/>
      <c r="WZB90" s="58"/>
      <c r="WZE90" s="58"/>
      <c r="WZF90" s="58"/>
      <c r="WZM90" s="58"/>
      <c r="WZP90" s="58"/>
      <c r="WZQ90" s="58"/>
      <c r="WZX90" s="58"/>
      <c r="XAA90" s="58"/>
      <c r="XAB90" s="58"/>
      <c r="XAI90" s="58"/>
      <c r="XAL90" s="58"/>
      <c r="XAM90" s="58"/>
      <c r="XAT90" s="58"/>
      <c r="XAW90" s="58"/>
      <c r="XAX90" s="58"/>
      <c r="XBE90" s="58"/>
      <c r="XBH90" s="58"/>
      <c r="XBI90" s="58"/>
      <c r="XBP90" s="58"/>
      <c r="XBS90" s="58"/>
      <c r="XBT90" s="58"/>
      <c r="XCA90" s="58"/>
      <c r="XCD90" s="58"/>
      <c r="XCE90" s="58"/>
      <c r="XCL90" s="58"/>
      <c r="XCO90" s="58"/>
      <c r="XCP90" s="58"/>
      <c r="XCW90" s="58"/>
      <c r="XCZ90" s="58"/>
      <c r="XDA90" s="58"/>
      <c r="XDH90" s="58"/>
      <c r="XDK90" s="58"/>
      <c r="XDL90" s="58"/>
      <c r="XDS90" s="58"/>
      <c r="XDV90" s="58"/>
      <c r="XDW90" s="58"/>
      <c r="XED90" s="58"/>
      <c r="XEG90" s="58"/>
      <c r="XEH90" s="58"/>
    </row>
    <row r="91" spans="2:1024 1027:2047 2050:3070 3073:5120 5127:6143 6150:7166 7173:8189 8196:9212 9219:10235 10242:11258 11265:12288 12291:13311 13314:14334 14337:16362" ht="60" customHeight="1">
      <c r="B91" s="60" t="s">
        <v>76</v>
      </c>
      <c r="C91" s="61"/>
      <c r="D91" s="61"/>
      <c r="E91" s="61"/>
      <c r="F91" s="62"/>
      <c r="G91" s="310"/>
      <c r="H91" s="306"/>
      <c r="I91" s="161"/>
      <c r="J91" s="322"/>
      <c r="K91" s="161"/>
      <c r="L91" s="159"/>
      <c r="M91" s="176"/>
      <c r="N91" s="161"/>
      <c r="W91" s="58"/>
      <c r="Z91" s="58"/>
      <c r="AA91" s="58"/>
      <c r="AH91" s="58"/>
      <c r="AK91" s="58"/>
      <c r="AL91" s="58"/>
      <c r="AS91" s="58"/>
      <c r="AV91" s="58"/>
      <c r="AW91" s="58"/>
      <c r="BD91" s="58"/>
      <c r="BG91" s="58"/>
      <c r="BH91" s="58"/>
      <c r="BO91" s="58"/>
      <c r="BR91" s="58"/>
      <c r="BS91" s="58"/>
      <c r="BZ91" s="58"/>
      <c r="CC91" s="58"/>
      <c r="CD91" s="58"/>
      <c r="CK91" s="58"/>
      <c r="CN91" s="58"/>
      <c r="CO91" s="58"/>
      <c r="CV91" s="58"/>
      <c r="CY91" s="58"/>
      <c r="CZ91" s="58"/>
      <c r="DG91" s="58"/>
      <c r="DJ91" s="58"/>
      <c r="DK91" s="58"/>
      <c r="DR91" s="58"/>
      <c r="DU91" s="58"/>
      <c r="DV91" s="58"/>
      <c r="EC91" s="58"/>
      <c r="EF91" s="58"/>
      <c r="EG91" s="58"/>
      <c r="EN91" s="58"/>
      <c r="EQ91" s="58"/>
      <c r="ER91" s="58"/>
      <c r="EY91" s="58"/>
      <c r="FB91" s="58"/>
      <c r="FC91" s="58"/>
      <c r="FJ91" s="58"/>
      <c r="FM91" s="58"/>
      <c r="FN91" s="58"/>
      <c r="FU91" s="58"/>
      <c r="FX91" s="58"/>
      <c r="FY91" s="58"/>
      <c r="GF91" s="58"/>
      <c r="GI91" s="58"/>
      <c r="GJ91" s="58"/>
      <c r="GQ91" s="58"/>
      <c r="GT91" s="58"/>
      <c r="GU91" s="58"/>
      <c r="HB91" s="58"/>
      <c r="HE91" s="58"/>
      <c r="HF91" s="58"/>
      <c r="HM91" s="58"/>
      <c r="HP91" s="58"/>
      <c r="HQ91" s="58"/>
      <c r="HX91" s="58"/>
      <c r="IA91" s="58"/>
      <c r="IB91" s="58"/>
      <c r="II91" s="58"/>
      <c r="IL91" s="58"/>
      <c r="IM91" s="58"/>
      <c r="IT91" s="58"/>
      <c r="IW91" s="58"/>
      <c r="IX91" s="58"/>
      <c r="JE91" s="58"/>
      <c r="JH91" s="58"/>
      <c r="JI91" s="58"/>
      <c r="JP91" s="58"/>
      <c r="JS91" s="58"/>
      <c r="JT91" s="58"/>
      <c r="KA91" s="58"/>
      <c r="KD91" s="58"/>
      <c r="KE91" s="58"/>
      <c r="KL91" s="58"/>
      <c r="KO91" s="58"/>
      <c r="KP91" s="58"/>
      <c r="KW91" s="58"/>
      <c r="KZ91" s="58"/>
      <c r="LA91" s="58"/>
      <c r="LH91" s="58"/>
      <c r="LK91" s="58"/>
      <c r="LL91" s="58"/>
      <c r="LS91" s="58"/>
      <c r="LV91" s="58"/>
      <c r="LW91" s="58"/>
      <c r="MD91" s="58"/>
      <c r="MG91" s="58"/>
      <c r="MH91" s="58"/>
      <c r="MO91" s="58"/>
      <c r="MR91" s="58"/>
      <c r="MS91" s="58"/>
      <c r="MZ91" s="58"/>
      <c r="NC91" s="58"/>
      <c r="ND91" s="58"/>
      <c r="NK91" s="58"/>
      <c r="NN91" s="58"/>
      <c r="NO91" s="58"/>
      <c r="NV91" s="58"/>
      <c r="NY91" s="58"/>
      <c r="NZ91" s="58"/>
      <c r="OG91" s="58"/>
      <c r="OJ91" s="58"/>
      <c r="OK91" s="58"/>
      <c r="OR91" s="58"/>
      <c r="OU91" s="58"/>
      <c r="OV91" s="58"/>
      <c r="PC91" s="58"/>
      <c r="PF91" s="58"/>
      <c r="PG91" s="58"/>
      <c r="PN91" s="58"/>
      <c r="PQ91" s="58"/>
      <c r="PR91" s="58"/>
      <c r="PY91" s="58"/>
      <c r="QB91" s="58"/>
      <c r="QC91" s="58"/>
      <c r="QJ91" s="58"/>
      <c r="QM91" s="58"/>
      <c r="QN91" s="58"/>
      <c r="QU91" s="58"/>
      <c r="QX91" s="58"/>
      <c r="QY91" s="58"/>
      <c r="RF91" s="58"/>
      <c r="RI91" s="58"/>
      <c r="RJ91" s="58"/>
      <c r="RQ91" s="58"/>
      <c r="RT91" s="58"/>
      <c r="RU91" s="58"/>
      <c r="SB91" s="58"/>
      <c r="SE91" s="58"/>
      <c r="SF91" s="58"/>
      <c r="SM91" s="58"/>
      <c r="SP91" s="58"/>
      <c r="SQ91" s="58"/>
      <c r="SX91" s="58"/>
      <c r="TA91" s="58"/>
      <c r="TB91" s="58"/>
      <c r="TI91" s="58"/>
      <c r="TL91" s="58"/>
      <c r="TM91" s="58"/>
      <c r="TT91" s="58"/>
      <c r="TW91" s="58"/>
      <c r="TX91" s="58"/>
      <c r="UE91" s="58"/>
      <c r="UH91" s="58"/>
      <c r="UI91" s="58"/>
      <c r="UP91" s="58"/>
      <c r="US91" s="58"/>
      <c r="UT91" s="58"/>
      <c r="VA91" s="58"/>
      <c r="VD91" s="58"/>
      <c r="VE91" s="58"/>
      <c r="VL91" s="58"/>
      <c r="VO91" s="58"/>
      <c r="VP91" s="58"/>
      <c r="VW91" s="58"/>
      <c r="VZ91" s="58"/>
      <c r="WA91" s="58"/>
      <c r="WH91" s="58"/>
      <c r="WK91" s="58"/>
      <c r="WL91" s="58"/>
      <c r="WS91" s="58"/>
      <c r="WV91" s="58"/>
      <c r="WW91" s="58"/>
      <c r="XD91" s="58"/>
      <c r="XG91" s="58"/>
      <c r="XH91" s="58"/>
      <c r="XO91" s="58"/>
      <c r="XR91" s="58"/>
      <c r="XS91" s="58"/>
      <c r="XZ91" s="58"/>
      <c r="YC91" s="58"/>
      <c r="YD91" s="58"/>
      <c r="YK91" s="58"/>
      <c r="YN91" s="58"/>
      <c r="YO91" s="58"/>
      <c r="YV91" s="58"/>
      <c r="YY91" s="58"/>
      <c r="YZ91" s="58"/>
      <c r="ZG91" s="58"/>
      <c r="ZJ91" s="58"/>
      <c r="ZK91" s="58"/>
      <c r="ZR91" s="58"/>
      <c r="ZU91" s="58"/>
      <c r="ZV91" s="58"/>
      <c r="AAC91" s="58"/>
      <c r="AAF91" s="58"/>
      <c r="AAG91" s="58"/>
      <c r="AAN91" s="58"/>
      <c r="AAQ91" s="58"/>
      <c r="AAR91" s="58"/>
      <c r="AAY91" s="58"/>
      <c r="ABB91" s="58"/>
      <c r="ABC91" s="58"/>
      <c r="ABJ91" s="58"/>
      <c r="ABM91" s="58"/>
      <c r="ABN91" s="58"/>
      <c r="ABU91" s="58"/>
      <c r="ABX91" s="58"/>
      <c r="ABY91" s="58"/>
      <c r="ACF91" s="58"/>
      <c r="ACI91" s="58"/>
      <c r="ACJ91" s="58"/>
      <c r="ACQ91" s="58"/>
      <c r="ACT91" s="58"/>
      <c r="ACU91" s="58"/>
      <c r="ADB91" s="58"/>
      <c r="ADE91" s="58"/>
      <c r="ADF91" s="58"/>
      <c r="ADM91" s="58"/>
      <c r="ADP91" s="58"/>
      <c r="ADQ91" s="58"/>
      <c r="ADX91" s="58"/>
      <c r="AEA91" s="58"/>
      <c r="AEB91" s="58"/>
      <c r="AEI91" s="58"/>
      <c r="AEL91" s="58"/>
      <c r="AEM91" s="58"/>
      <c r="AET91" s="58"/>
      <c r="AEW91" s="58"/>
      <c r="AEX91" s="58"/>
      <c r="AFE91" s="58"/>
      <c r="AFH91" s="58"/>
      <c r="AFI91" s="58"/>
      <c r="AFP91" s="58"/>
      <c r="AFS91" s="58"/>
      <c r="AFT91" s="58"/>
      <c r="AGA91" s="58"/>
      <c r="AGD91" s="58"/>
      <c r="AGE91" s="58"/>
      <c r="AGL91" s="58"/>
      <c r="AGO91" s="58"/>
      <c r="AGP91" s="58"/>
      <c r="AGW91" s="58"/>
      <c r="AGZ91" s="58"/>
      <c r="AHA91" s="58"/>
      <c r="AHH91" s="58"/>
      <c r="AHK91" s="58"/>
      <c r="AHL91" s="58"/>
      <c r="AHS91" s="58"/>
      <c r="AHV91" s="58"/>
      <c r="AHW91" s="58"/>
      <c r="AID91" s="58"/>
      <c r="AIG91" s="58"/>
      <c r="AIH91" s="58"/>
      <c r="AIO91" s="58"/>
      <c r="AIR91" s="58"/>
      <c r="AIS91" s="58"/>
      <c r="AIZ91" s="58"/>
      <c r="AJC91" s="58"/>
      <c r="AJD91" s="58"/>
      <c r="AJK91" s="58"/>
      <c r="AJN91" s="58"/>
      <c r="AJO91" s="58"/>
      <c r="AJV91" s="58"/>
      <c r="AJY91" s="58"/>
      <c r="AJZ91" s="58"/>
      <c r="AKG91" s="58"/>
      <c r="AKJ91" s="58"/>
      <c r="AKK91" s="58"/>
      <c r="AKR91" s="58"/>
      <c r="AKU91" s="58"/>
      <c r="AKV91" s="58"/>
      <c r="ALC91" s="58"/>
      <c r="ALF91" s="58"/>
      <c r="ALG91" s="58"/>
      <c r="ALN91" s="58"/>
      <c r="ALQ91" s="58"/>
      <c r="ALR91" s="58"/>
      <c r="ALY91" s="58"/>
      <c r="AMB91" s="58"/>
      <c r="AMC91" s="58"/>
      <c r="AMJ91" s="58"/>
      <c r="AMM91" s="58"/>
      <c r="AMN91" s="58"/>
      <c r="AMU91" s="58"/>
      <c r="AMX91" s="58"/>
      <c r="AMY91" s="58"/>
      <c r="ANF91" s="58"/>
      <c r="ANI91" s="58"/>
      <c r="ANJ91" s="58"/>
      <c r="ANQ91" s="58"/>
      <c r="ANT91" s="58"/>
      <c r="ANU91" s="58"/>
      <c r="AOB91" s="58"/>
      <c r="AOE91" s="58"/>
      <c r="AOF91" s="58"/>
      <c r="AOM91" s="58"/>
      <c r="AOP91" s="58"/>
      <c r="AOQ91" s="58"/>
      <c r="AOX91" s="58"/>
      <c r="APA91" s="58"/>
      <c r="APB91" s="58"/>
      <c r="API91" s="58"/>
      <c r="APL91" s="58"/>
      <c r="APM91" s="58"/>
      <c r="APT91" s="58"/>
      <c r="APW91" s="58"/>
      <c r="APX91" s="58"/>
      <c r="AQE91" s="58"/>
      <c r="AQH91" s="58"/>
      <c r="AQI91" s="58"/>
      <c r="AQP91" s="58"/>
      <c r="AQS91" s="58"/>
      <c r="AQT91" s="58"/>
      <c r="ARA91" s="58"/>
      <c r="ARD91" s="58"/>
      <c r="ARE91" s="58"/>
      <c r="ARL91" s="58"/>
      <c r="ARO91" s="58"/>
      <c r="ARP91" s="58"/>
      <c r="ARW91" s="58"/>
      <c r="ARZ91" s="58"/>
      <c r="ASA91" s="58"/>
      <c r="ASH91" s="58"/>
      <c r="ASK91" s="58"/>
      <c r="ASL91" s="58"/>
      <c r="ASS91" s="58"/>
      <c r="ASV91" s="58"/>
      <c r="ASW91" s="58"/>
      <c r="ATD91" s="58"/>
      <c r="ATG91" s="58"/>
      <c r="ATH91" s="58"/>
      <c r="ATO91" s="58"/>
      <c r="ATR91" s="58"/>
      <c r="ATS91" s="58"/>
      <c r="ATZ91" s="58"/>
      <c r="AUC91" s="58"/>
      <c r="AUD91" s="58"/>
      <c r="AUK91" s="58"/>
      <c r="AUN91" s="58"/>
      <c r="AUO91" s="58"/>
      <c r="AUV91" s="58"/>
      <c r="AUY91" s="58"/>
      <c r="AUZ91" s="58"/>
      <c r="AVG91" s="58"/>
      <c r="AVJ91" s="58"/>
      <c r="AVK91" s="58"/>
      <c r="AVR91" s="58"/>
      <c r="AVU91" s="58"/>
      <c r="AVV91" s="58"/>
      <c r="AWC91" s="58"/>
      <c r="AWF91" s="58"/>
      <c r="AWG91" s="58"/>
      <c r="AWN91" s="58"/>
      <c r="AWQ91" s="58"/>
      <c r="AWR91" s="58"/>
      <c r="AWY91" s="58"/>
      <c r="AXB91" s="58"/>
      <c r="AXC91" s="58"/>
      <c r="AXJ91" s="58"/>
      <c r="AXM91" s="58"/>
      <c r="AXN91" s="58"/>
      <c r="AXU91" s="58"/>
      <c r="AXX91" s="58"/>
      <c r="AXY91" s="58"/>
      <c r="AYF91" s="58"/>
      <c r="AYI91" s="58"/>
      <c r="AYJ91" s="58"/>
      <c r="AYQ91" s="58"/>
      <c r="AYT91" s="58"/>
      <c r="AYU91" s="58"/>
      <c r="AZB91" s="58"/>
      <c r="AZE91" s="58"/>
      <c r="AZF91" s="58"/>
      <c r="AZM91" s="58"/>
      <c r="AZP91" s="58"/>
      <c r="AZQ91" s="58"/>
      <c r="AZX91" s="58"/>
      <c r="BAA91" s="58"/>
      <c r="BAB91" s="58"/>
      <c r="BAI91" s="58"/>
      <c r="BAL91" s="58"/>
      <c r="BAM91" s="58"/>
      <c r="BAT91" s="58"/>
      <c r="BAW91" s="58"/>
      <c r="BAX91" s="58"/>
      <c r="BBE91" s="58"/>
      <c r="BBH91" s="58"/>
      <c r="BBI91" s="58"/>
      <c r="BBP91" s="58"/>
      <c r="BBS91" s="58"/>
      <c r="BBT91" s="58"/>
      <c r="BCA91" s="58"/>
      <c r="BCD91" s="58"/>
      <c r="BCE91" s="58"/>
      <c r="BCL91" s="58"/>
      <c r="BCO91" s="58"/>
      <c r="BCP91" s="58"/>
      <c r="BCW91" s="58"/>
      <c r="BCZ91" s="58"/>
      <c r="BDA91" s="58"/>
      <c r="BDH91" s="58"/>
      <c r="BDK91" s="58"/>
      <c r="BDL91" s="58"/>
      <c r="BDS91" s="58"/>
      <c r="BDV91" s="58"/>
      <c r="BDW91" s="58"/>
      <c r="BED91" s="58"/>
      <c r="BEG91" s="58"/>
      <c r="BEH91" s="58"/>
      <c r="BEO91" s="58"/>
      <c r="BER91" s="58"/>
      <c r="BES91" s="58"/>
      <c r="BEZ91" s="58"/>
      <c r="BFC91" s="58"/>
      <c r="BFD91" s="58"/>
      <c r="BFK91" s="58"/>
      <c r="BFN91" s="58"/>
      <c r="BFO91" s="58"/>
      <c r="BFV91" s="58"/>
      <c r="BFY91" s="58"/>
      <c r="BFZ91" s="58"/>
      <c r="BGG91" s="58"/>
      <c r="BGJ91" s="58"/>
      <c r="BGK91" s="58"/>
      <c r="BGR91" s="58"/>
      <c r="BGU91" s="58"/>
      <c r="BGV91" s="58"/>
      <c r="BHC91" s="58"/>
      <c r="BHF91" s="58"/>
      <c r="BHG91" s="58"/>
      <c r="BHN91" s="58"/>
      <c r="BHQ91" s="58"/>
      <c r="BHR91" s="58"/>
      <c r="BHY91" s="58"/>
      <c r="BIB91" s="58"/>
      <c r="BIC91" s="58"/>
      <c r="BIJ91" s="58"/>
      <c r="BIM91" s="58"/>
      <c r="BIN91" s="58"/>
      <c r="BIU91" s="58"/>
      <c r="BIX91" s="58"/>
      <c r="BIY91" s="58"/>
      <c r="BJF91" s="58"/>
      <c r="BJI91" s="58"/>
      <c r="BJJ91" s="58"/>
      <c r="BJQ91" s="58"/>
      <c r="BJT91" s="58"/>
      <c r="BJU91" s="58"/>
      <c r="BKB91" s="58"/>
      <c r="BKE91" s="58"/>
      <c r="BKF91" s="58"/>
      <c r="BKM91" s="58"/>
      <c r="BKP91" s="58"/>
      <c r="BKQ91" s="58"/>
      <c r="BKX91" s="58"/>
      <c r="BLA91" s="58"/>
      <c r="BLB91" s="58"/>
      <c r="BLI91" s="58"/>
      <c r="BLL91" s="58"/>
      <c r="BLM91" s="58"/>
      <c r="BLT91" s="58"/>
      <c r="BLW91" s="58"/>
      <c r="BLX91" s="58"/>
      <c r="BME91" s="58"/>
      <c r="BMH91" s="58"/>
      <c r="BMI91" s="58"/>
      <c r="BMP91" s="58"/>
      <c r="BMS91" s="58"/>
      <c r="BMT91" s="58"/>
      <c r="BNA91" s="58"/>
      <c r="BND91" s="58"/>
      <c r="BNE91" s="58"/>
      <c r="BNL91" s="58"/>
      <c r="BNO91" s="58"/>
      <c r="BNP91" s="58"/>
      <c r="BNW91" s="58"/>
      <c r="BNZ91" s="58"/>
      <c r="BOA91" s="58"/>
      <c r="BOH91" s="58"/>
      <c r="BOK91" s="58"/>
      <c r="BOL91" s="58"/>
      <c r="BOS91" s="58"/>
      <c r="BOV91" s="58"/>
      <c r="BOW91" s="58"/>
      <c r="BPD91" s="58"/>
      <c r="BPG91" s="58"/>
      <c r="BPH91" s="58"/>
      <c r="BPO91" s="58"/>
      <c r="BPR91" s="58"/>
      <c r="BPS91" s="58"/>
      <c r="BPZ91" s="58"/>
      <c r="BQC91" s="58"/>
      <c r="BQD91" s="58"/>
      <c r="BQK91" s="58"/>
      <c r="BQN91" s="58"/>
      <c r="BQO91" s="58"/>
      <c r="BQV91" s="58"/>
      <c r="BQY91" s="58"/>
      <c r="BQZ91" s="58"/>
      <c r="BRG91" s="58"/>
      <c r="BRJ91" s="58"/>
      <c r="BRK91" s="58"/>
      <c r="BRR91" s="58"/>
      <c r="BRU91" s="58"/>
      <c r="BRV91" s="58"/>
      <c r="BSC91" s="58"/>
      <c r="BSF91" s="58"/>
      <c r="BSG91" s="58"/>
      <c r="BSN91" s="58"/>
      <c r="BSQ91" s="58"/>
      <c r="BSR91" s="58"/>
      <c r="BSY91" s="58"/>
      <c r="BTB91" s="58"/>
      <c r="BTC91" s="58"/>
      <c r="BTJ91" s="58"/>
      <c r="BTM91" s="58"/>
      <c r="BTN91" s="58"/>
      <c r="BTU91" s="58"/>
      <c r="BTX91" s="58"/>
      <c r="BTY91" s="58"/>
      <c r="BUF91" s="58"/>
      <c r="BUI91" s="58"/>
      <c r="BUJ91" s="58"/>
      <c r="BUQ91" s="58"/>
      <c r="BUT91" s="58"/>
      <c r="BUU91" s="58"/>
      <c r="BVB91" s="58"/>
      <c r="BVE91" s="58"/>
      <c r="BVF91" s="58"/>
      <c r="BVM91" s="58"/>
      <c r="BVP91" s="58"/>
      <c r="BVQ91" s="58"/>
      <c r="BVX91" s="58"/>
      <c r="BWA91" s="58"/>
      <c r="BWB91" s="58"/>
      <c r="BWI91" s="58"/>
      <c r="BWL91" s="58"/>
      <c r="BWM91" s="58"/>
      <c r="BWT91" s="58"/>
      <c r="BWW91" s="58"/>
      <c r="BWX91" s="58"/>
      <c r="BXE91" s="58"/>
      <c r="BXH91" s="58"/>
      <c r="BXI91" s="58"/>
      <c r="BXP91" s="58"/>
      <c r="BXS91" s="58"/>
      <c r="BXT91" s="58"/>
      <c r="BYA91" s="58"/>
      <c r="BYD91" s="58"/>
      <c r="BYE91" s="58"/>
      <c r="BYL91" s="58"/>
      <c r="BYO91" s="58"/>
      <c r="BYP91" s="58"/>
      <c r="BYW91" s="58"/>
      <c r="BYZ91" s="58"/>
      <c r="BZA91" s="58"/>
      <c r="BZH91" s="58"/>
      <c r="BZK91" s="58"/>
      <c r="BZL91" s="58"/>
      <c r="BZS91" s="58"/>
      <c r="BZV91" s="58"/>
      <c r="BZW91" s="58"/>
      <c r="CAD91" s="58"/>
      <c r="CAG91" s="58"/>
      <c r="CAH91" s="58"/>
      <c r="CAO91" s="58"/>
      <c r="CAR91" s="58"/>
      <c r="CAS91" s="58"/>
      <c r="CAZ91" s="58"/>
      <c r="CBC91" s="58"/>
      <c r="CBD91" s="58"/>
      <c r="CBK91" s="58"/>
      <c r="CBN91" s="58"/>
      <c r="CBO91" s="58"/>
      <c r="CBV91" s="58"/>
      <c r="CBY91" s="58"/>
      <c r="CBZ91" s="58"/>
      <c r="CCG91" s="58"/>
      <c r="CCJ91" s="58"/>
      <c r="CCK91" s="58"/>
      <c r="CCR91" s="58"/>
      <c r="CCU91" s="58"/>
      <c r="CCV91" s="58"/>
      <c r="CDC91" s="58"/>
      <c r="CDF91" s="58"/>
      <c r="CDG91" s="58"/>
      <c r="CDN91" s="58"/>
      <c r="CDQ91" s="58"/>
      <c r="CDR91" s="58"/>
      <c r="CDY91" s="58"/>
      <c r="CEB91" s="58"/>
      <c r="CEC91" s="58"/>
      <c r="CEJ91" s="58"/>
      <c r="CEM91" s="58"/>
      <c r="CEN91" s="58"/>
      <c r="CEU91" s="58"/>
      <c r="CEX91" s="58"/>
      <c r="CEY91" s="58"/>
      <c r="CFF91" s="58"/>
      <c r="CFI91" s="58"/>
      <c r="CFJ91" s="58"/>
      <c r="CFQ91" s="58"/>
      <c r="CFT91" s="58"/>
      <c r="CFU91" s="58"/>
      <c r="CGB91" s="58"/>
      <c r="CGE91" s="58"/>
      <c r="CGF91" s="58"/>
      <c r="CGM91" s="58"/>
      <c r="CGP91" s="58"/>
      <c r="CGQ91" s="58"/>
      <c r="CGX91" s="58"/>
      <c r="CHA91" s="58"/>
      <c r="CHB91" s="58"/>
      <c r="CHI91" s="58"/>
      <c r="CHL91" s="58"/>
      <c r="CHM91" s="58"/>
      <c r="CHT91" s="58"/>
      <c r="CHW91" s="58"/>
      <c r="CHX91" s="58"/>
      <c r="CIE91" s="58"/>
      <c r="CIH91" s="58"/>
      <c r="CII91" s="58"/>
      <c r="CIP91" s="58"/>
      <c r="CIS91" s="58"/>
      <c r="CIT91" s="58"/>
      <c r="CJA91" s="58"/>
      <c r="CJD91" s="58"/>
      <c r="CJE91" s="58"/>
      <c r="CJL91" s="58"/>
      <c r="CJO91" s="58"/>
      <c r="CJP91" s="58"/>
      <c r="CJW91" s="58"/>
      <c r="CJZ91" s="58"/>
      <c r="CKA91" s="58"/>
      <c r="CKH91" s="58"/>
      <c r="CKK91" s="58"/>
      <c r="CKL91" s="58"/>
      <c r="CKS91" s="58"/>
      <c r="CKV91" s="58"/>
      <c r="CKW91" s="58"/>
      <c r="CLD91" s="58"/>
      <c r="CLG91" s="58"/>
      <c r="CLH91" s="58"/>
      <c r="CLO91" s="58"/>
      <c r="CLR91" s="58"/>
      <c r="CLS91" s="58"/>
      <c r="CLZ91" s="58"/>
      <c r="CMC91" s="58"/>
      <c r="CMD91" s="58"/>
      <c r="CMK91" s="58"/>
      <c r="CMN91" s="58"/>
      <c r="CMO91" s="58"/>
      <c r="CMV91" s="58"/>
      <c r="CMY91" s="58"/>
      <c r="CMZ91" s="58"/>
      <c r="CNG91" s="58"/>
      <c r="CNJ91" s="58"/>
      <c r="CNK91" s="58"/>
      <c r="CNR91" s="58"/>
      <c r="CNU91" s="58"/>
      <c r="CNV91" s="58"/>
      <c r="COC91" s="58"/>
      <c r="COF91" s="58"/>
      <c r="COG91" s="58"/>
      <c r="CON91" s="58"/>
      <c r="COQ91" s="58"/>
      <c r="COR91" s="58"/>
      <c r="COY91" s="58"/>
      <c r="CPB91" s="58"/>
      <c r="CPC91" s="58"/>
      <c r="CPJ91" s="58"/>
      <c r="CPM91" s="58"/>
      <c r="CPN91" s="58"/>
      <c r="CPU91" s="58"/>
      <c r="CPX91" s="58"/>
      <c r="CPY91" s="58"/>
      <c r="CQF91" s="58"/>
      <c r="CQI91" s="58"/>
      <c r="CQJ91" s="58"/>
      <c r="CQQ91" s="58"/>
      <c r="CQT91" s="58"/>
      <c r="CQU91" s="58"/>
      <c r="CRB91" s="58"/>
      <c r="CRE91" s="58"/>
      <c r="CRF91" s="58"/>
      <c r="CRM91" s="58"/>
      <c r="CRP91" s="58"/>
      <c r="CRQ91" s="58"/>
      <c r="CRX91" s="58"/>
      <c r="CSA91" s="58"/>
      <c r="CSB91" s="58"/>
      <c r="CSI91" s="58"/>
      <c r="CSL91" s="58"/>
      <c r="CSM91" s="58"/>
      <c r="CST91" s="58"/>
      <c r="CSW91" s="58"/>
      <c r="CSX91" s="58"/>
      <c r="CTE91" s="58"/>
      <c r="CTH91" s="58"/>
      <c r="CTI91" s="58"/>
      <c r="CTP91" s="58"/>
      <c r="CTS91" s="58"/>
      <c r="CTT91" s="58"/>
      <c r="CUA91" s="58"/>
      <c r="CUD91" s="58"/>
      <c r="CUE91" s="58"/>
      <c r="CUL91" s="58"/>
      <c r="CUO91" s="58"/>
      <c r="CUP91" s="58"/>
      <c r="CUW91" s="58"/>
      <c r="CUZ91" s="58"/>
      <c r="CVA91" s="58"/>
      <c r="CVH91" s="58"/>
      <c r="CVK91" s="58"/>
      <c r="CVL91" s="58"/>
      <c r="CVS91" s="58"/>
      <c r="CVV91" s="58"/>
      <c r="CVW91" s="58"/>
      <c r="CWD91" s="58"/>
      <c r="CWG91" s="58"/>
      <c r="CWH91" s="58"/>
      <c r="CWO91" s="58"/>
      <c r="CWR91" s="58"/>
      <c r="CWS91" s="58"/>
      <c r="CWZ91" s="58"/>
      <c r="CXC91" s="58"/>
      <c r="CXD91" s="58"/>
      <c r="CXK91" s="58"/>
      <c r="CXN91" s="58"/>
      <c r="CXO91" s="58"/>
      <c r="CXV91" s="58"/>
      <c r="CXY91" s="58"/>
      <c r="CXZ91" s="58"/>
      <c r="CYG91" s="58"/>
      <c r="CYJ91" s="58"/>
      <c r="CYK91" s="58"/>
      <c r="CYR91" s="58"/>
      <c r="CYU91" s="58"/>
      <c r="CYV91" s="58"/>
      <c r="CZC91" s="58"/>
      <c r="CZF91" s="58"/>
      <c r="CZG91" s="58"/>
      <c r="CZN91" s="58"/>
      <c r="CZQ91" s="58"/>
      <c r="CZR91" s="58"/>
      <c r="CZY91" s="58"/>
      <c r="DAB91" s="58"/>
      <c r="DAC91" s="58"/>
      <c r="DAJ91" s="58"/>
      <c r="DAM91" s="58"/>
      <c r="DAN91" s="58"/>
      <c r="DAU91" s="58"/>
      <c r="DAX91" s="58"/>
      <c r="DAY91" s="58"/>
      <c r="DBF91" s="58"/>
      <c r="DBI91" s="58"/>
      <c r="DBJ91" s="58"/>
      <c r="DBQ91" s="58"/>
      <c r="DBT91" s="58"/>
      <c r="DBU91" s="58"/>
      <c r="DCB91" s="58"/>
      <c r="DCE91" s="58"/>
      <c r="DCF91" s="58"/>
      <c r="DCM91" s="58"/>
      <c r="DCP91" s="58"/>
      <c r="DCQ91" s="58"/>
      <c r="DCX91" s="58"/>
      <c r="DDA91" s="58"/>
      <c r="DDB91" s="58"/>
      <c r="DDI91" s="58"/>
      <c r="DDL91" s="58"/>
      <c r="DDM91" s="58"/>
      <c r="DDT91" s="58"/>
      <c r="DDW91" s="58"/>
      <c r="DDX91" s="58"/>
      <c r="DEE91" s="58"/>
      <c r="DEH91" s="58"/>
      <c r="DEI91" s="58"/>
      <c r="DEP91" s="58"/>
      <c r="DES91" s="58"/>
      <c r="DET91" s="58"/>
      <c r="DFA91" s="58"/>
      <c r="DFD91" s="58"/>
      <c r="DFE91" s="58"/>
      <c r="DFL91" s="58"/>
      <c r="DFO91" s="58"/>
      <c r="DFP91" s="58"/>
      <c r="DFW91" s="58"/>
      <c r="DFZ91" s="58"/>
      <c r="DGA91" s="58"/>
      <c r="DGH91" s="58"/>
      <c r="DGK91" s="58"/>
      <c r="DGL91" s="58"/>
      <c r="DGS91" s="58"/>
      <c r="DGV91" s="58"/>
      <c r="DGW91" s="58"/>
      <c r="DHD91" s="58"/>
      <c r="DHG91" s="58"/>
      <c r="DHH91" s="58"/>
      <c r="DHO91" s="58"/>
      <c r="DHR91" s="58"/>
      <c r="DHS91" s="58"/>
      <c r="DHZ91" s="58"/>
      <c r="DIC91" s="58"/>
      <c r="DID91" s="58"/>
      <c r="DIK91" s="58"/>
      <c r="DIN91" s="58"/>
      <c r="DIO91" s="58"/>
      <c r="DIV91" s="58"/>
      <c r="DIY91" s="58"/>
      <c r="DIZ91" s="58"/>
      <c r="DJG91" s="58"/>
      <c r="DJJ91" s="58"/>
      <c r="DJK91" s="58"/>
      <c r="DJR91" s="58"/>
      <c r="DJU91" s="58"/>
      <c r="DJV91" s="58"/>
      <c r="DKC91" s="58"/>
      <c r="DKF91" s="58"/>
      <c r="DKG91" s="58"/>
      <c r="DKN91" s="58"/>
      <c r="DKQ91" s="58"/>
      <c r="DKR91" s="58"/>
      <c r="DKY91" s="58"/>
      <c r="DLB91" s="58"/>
      <c r="DLC91" s="58"/>
      <c r="DLJ91" s="58"/>
      <c r="DLM91" s="58"/>
      <c r="DLN91" s="58"/>
      <c r="DLU91" s="58"/>
      <c r="DLX91" s="58"/>
      <c r="DLY91" s="58"/>
      <c r="DMF91" s="58"/>
      <c r="DMI91" s="58"/>
      <c r="DMJ91" s="58"/>
      <c r="DMQ91" s="58"/>
      <c r="DMT91" s="58"/>
      <c r="DMU91" s="58"/>
      <c r="DNB91" s="58"/>
      <c r="DNE91" s="58"/>
      <c r="DNF91" s="58"/>
      <c r="DNM91" s="58"/>
      <c r="DNP91" s="58"/>
      <c r="DNQ91" s="58"/>
      <c r="DNX91" s="58"/>
      <c r="DOA91" s="58"/>
      <c r="DOB91" s="58"/>
      <c r="DOI91" s="58"/>
      <c r="DOL91" s="58"/>
      <c r="DOM91" s="58"/>
      <c r="DOT91" s="58"/>
      <c r="DOW91" s="58"/>
      <c r="DOX91" s="58"/>
      <c r="DPE91" s="58"/>
      <c r="DPH91" s="58"/>
      <c r="DPI91" s="58"/>
      <c r="DPP91" s="58"/>
      <c r="DPS91" s="58"/>
      <c r="DPT91" s="58"/>
      <c r="DQA91" s="58"/>
      <c r="DQD91" s="58"/>
      <c r="DQE91" s="58"/>
      <c r="DQL91" s="58"/>
      <c r="DQO91" s="58"/>
      <c r="DQP91" s="58"/>
      <c r="DQW91" s="58"/>
      <c r="DQZ91" s="58"/>
      <c r="DRA91" s="58"/>
      <c r="DRH91" s="58"/>
      <c r="DRK91" s="58"/>
      <c r="DRL91" s="58"/>
      <c r="DRS91" s="58"/>
      <c r="DRV91" s="58"/>
      <c r="DRW91" s="58"/>
      <c r="DSD91" s="58"/>
      <c r="DSG91" s="58"/>
      <c r="DSH91" s="58"/>
      <c r="DSO91" s="58"/>
      <c r="DSR91" s="58"/>
      <c r="DSS91" s="58"/>
      <c r="DSZ91" s="58"/>
      <c r="DTC91" s="58"/>
      <c r="DTD91" s="58"/>
      <c r="DTK91" s="58"/>
      <c r="DTN91" s="58"/>
      <c r="DTO91" s="58"/>
      <c r="DTV91" s="58"/>
      <c r="DTY91" s="58"/>
      <c r="DTZ91" s="58"/>
      <c r="DUG91" s="58"/>
      <c r="DUJ91" s="58"/>
      <c r="DUK91" s="58"/>
      <c r="DUR91" s="58"/>
      <c r="DUU91" s="58"/>
      <c r="DUV91" s="58"/>
      <c r="DVC91" s="58"/>
      <c r="DVF91" s="58"/>
      <c r="DVG91" s="58"/>
      <c r="DVN91" s="58"/>
      <c r="DVQ91" s="58"/>
      <c r="DVR91" s="58"/>
      <c r="DVY91" s="58"/>
      <c r="DWB91" s="58"/>
      <c r="DWC91" s="58"/>
      <c r="DWJ91" s="58"/>
      <c r="DWM91" s="58"/>
      <c r="DWN91" s="58"/>
      <c r="DWU91" s="58"/>
      <c r="DWX91" s="58"/>
      <c r="DWY91" s="58"/>
      <c r="DXF91" s="58"/>
      <c r="DXI91" s="58"/>
      <c r="DXJ91" s="58"/>
      <c r="DXQ91" s="58"/>
      <c r="DXT91" s="58"/>
      <c r="DXU91" s="58"/>
      <c r="DYB91" s="58"/>
      <c r="DYE91" s="58"/>
      <c r="DYF91" s="58"/>
      <c r="DYM91" s="58"/>
      <c r="DYP91" s="58"/>
      <c r="DYQ91" s="58"/>
      <c r="DYX91" s="58"/>
      <c r="DZA91" s="58"/>
      <c r="DZB91" s="58"/>
      <c r="DZI91" s="58"/>
      <c r="DZL91" s="58"/>
      <c r="DZM91" s="58"/>
      <c r="DZT91" s="58"/>
      <c r="DZW91" s="58"/>
      <c r="DZX91" s="58"/>
      <c r="EAE91" s="58"/>
      <c r="EAH91" s="58"/>
      <c r="EAI91" s="58"/>
      <c r="EAP91" s="58"/>
      <c r="EAS91" s="58"/>
      <c r="EAT91" s="58"/>
      <c r="EBA91" s="58"/>
      <c r="EBD91" s="58"/>
      <c r="EBE91" s="58"/>
      <c r="EBL91" s="58"/>
      <c r="EBO91" s="58"/>
      <c r="EBP91" s="58"/>
      <c r="EBW91" s="58"/>
      <c r="EBZ91" s="58"/>
      <c r="ECA91" s="58"/>
      <c r="ECH91" s="58"/>
      <c r="ECK91" s="58"/>
      <c r="ECL91" s="58"/>
      <c r="ECS91" s="58"/>
      <c r="ECV91" s="58"/>
      <c r="ECW91" s="58"/>
      <c r="EDD91" s="58"/>
      <c r="EDG91" s="58"/>
      <c r="EDH91" s="58"/>
      <c r="EDO91" s="58"/>
      <c r="EDR91" s="58"/>
      <c r="EDS91" s="58"/>
      <c r="EDZ91" s="58"/>
      <c r="EEC91" s="58"/>
      <c r="EED91" s="58"/>
      <c r="EEK91" s="58"/>
      <c r="EEN91" s="58"/>
      <c r="EEO91" s="58"/>
      <c r="EEV91" s="58"/>
      <c r="EEY91" s="58"/>
      <c r="EEZ91" s="58"/>
      <c r="EFG91" s="58"/>
      <c r="EFJ91" s="58"/>
      <c r="EFK91" s="58"/>
      <c r="EFR91" s="58"/>
      <c r="EFU91" s="58"/>
      <c r="EFV91" s="58"/>
      <c r="EGC91" s="58"/>
      <c r="EGF91" s="58"/>
      <c r="EGG91" s="58"/>
      <c r="EGN91" s="58"/>
      <c r="EGQ91" s="58"/>
      <c r="EGR91" s="58"/>
      <c r="EGY91" s="58"/>
      <c r="EHB91" s="58"/>
      <c r="EHC91" s="58"/>
      <c r="EHJ91" s="58"/>
      <c r="EHM91" s="58"/>
      <c r="EHN91" s="58"/>
      <c r="EHU91" s="58"/>
      <c r="EHX91" s="58"/>
      <c r="EHY91" s="58"/>
      <c r="EIF91" s="58"/>
      <c r="EII91" s="58"/>
      <c r="EIJ91" s="58"/>
      <c r="EIQ91" s="58"/>
      <c r="EIT91" s="58"/>
      <c r="EIU91" s="58"/>
      <c r="EJB91" s="58"/>
      <c r="EJE91" s="58"/>
      <c r="EJF91" s="58"/>
      <c r="EJM91" s="58"/>
      <c r="EJP91" s="58"/>
      <c r="EJQ91" s="58"/>
      <c r="EJX91" s="58"/>
      <c r="EKA91" s="58"/>
      <c r="EKB91" s="58"/>
      <c r="EKI91" s="58"/>
      <c r="EKL91" s="58"/>
      <c r="EKM91" s="58"/>
      <c r="EKT91" s="58"/>
      <c r="EKW91" s="58"/>
      <c r="EKX91" s="58"/>
      <c r="ELE91" s="58"/>
      <c r="ELH91" s="58"/>
      <c r="ELI91" s="58"/>
      <c r="ELP91" s="58"/>
      <c r="ELS91" s="58"/>
      <c r="ELT91" s="58"/>
      <c r="EMA91" s="58"/>
      <c r="EMD91" s="58"/>
      <c r="EME91" s="58"/>
      <c r="EML91" s="58"/>
      <c r="EMO91" s="58"/>
      <c r="EMP91" s="58"/>
      <c r="EMW91" s="58"/>
      <c r="EMZ91" s="58"/>
      <c r="ENA91" s="58"/>
      <c r="ENH91" s="58"/>
      <c r="ENK91" s="58"/>
      <c r="ENL91" s="58"/>
      <c r="ENS91" s="58"/>
      <c r="ENV91" s="58"/>
      <c r="ENW91" s="58"/>
      <c r="EOD91" s="58"/>
      <c r="EOG91" s="58"/>
      <c r="EOH91" s="58"/>
      <c r="EOO91" s="58"/>
      <c r="EOR91" s="58"/>
      <c r="EOS91" s="58"/>
      <c r="EOZ91" s="58"/>
      <c r="EPC91" s="58"/>
      <c r="EPD91" s="58"/>
      <c r="EPK91" s="58"/>
      <c r="EPN91" s="58"/>
      <c r="EPO91" s="58"/>
      <c r="EPV91" s="58"/>
      <c r="EPY91" s="58"/>
      <c r="EPZ91" s="58"/>
      <c r="EQG91" s="58"/>
      <c r="EQJ91" s="58"/>
      <c r="EQK91" s="58"/>
      <c r="EQR91" s="58"/>
      <c r="EQU91" s="58"/>
      <c r="EQV91" s="58"/>
      <c r="ERC91" s="58"/>
      <c r="ERF91" s="58"/>
      <c r="ERG91" s="58"/>
      <c r="ERN91" s="58"/>
      <c r="ERQ91" s="58"/>
      <c r="ERR91" s="58"/>
      <c r="ERY91" s="58"/>
      <c r="ESB91" s="58"/>
      <c r="ESC91" s="58"/>
      <c r="ESJ91" s="58"/>
      <c r="ESM91" s="58"/>
      <c r="ESN91" s="58"/>
      <c r="ESU91" s="58"/>
      <c r="ESX91" s="58"/>
      <c r="ESY91" s="58"/>
      <c r="ETF91" s="58"/>
      <c r="ETI91" s="58"/>
      <c r="ETJ91" s="58"/>
      <c r="ETQ91" s="58"/>
      <c r="ETT91" s="58"/>
      <c r="ETU91" s="58"/>
      <c r="EUB91" s="58"/>
      <c r="EUE91" s="58"/>
      <c r="EUF91" s="58"/>
      <c r="EUM91" s="58"/>
      <c r="EUP91" s="58"/>
      <c r="EUQ91" s="58"/>
      <c r="EUX91" s="58"/>
      <c r="EVA91" s="58"/>
      <c r="EVB91" s="58"/>
      <c r="EVI91" s="58"/>
      <c r="EVL91" s="58"/>
      <c r="EVM91" s="58"/>
      <c r="EVT91" s="58"/>
      <c r="EVW91" s="58"/>
      <c r="EVX91" s="58"/>
      <c r="EWE91" s="58"/>
      <c r="EWH91" s="58"/>
      <c r="EWI91" s="58"/>
      <c r="EWP91" s="58"/>
      <c r="EWS91" s="58"/>
      <c r="EWT91" s="58"/>
      <c r="EXA91" s="58"/>
      <c r="EXD91" s="58"/>
      <c r="EXE91" s="58"/>
      <c r="EXL91" s="58"/>
      <c r="EXO91" s="58"/>
      <c r="EXP91" s="58"/>
      <c r="EXW91" s="58"/>
      <c r="EXZ91" s="58"/>
      <c r="EYA91" s="58"/>
      <c r="EYH91" s="58"/>
      <c r="EYK91" s="58"/>
      <c r="EYL91" s="58"/>
      <c r="EYS91" s="58"/>
      <c r="EYV91" s="58"/>
      <c r="EYW91" s="58"/>
      <c r="EZD91" s="58"/>
      <c r="EZG91" s="58"/>
      <c r="EZH91" s="58"/>
      <c r="EZO91" s="58"/>
      <c r="EZR91" s="58"/>
      <c r="EZS91" s="58"/>
      <c r="EZZ91" s="58"/>
      <c r="FAC91" s="58"/>
      <c r="FAD91" s="58"/>
      <c r="FAK91" s="58"/>
      <c r="FAN91" s="58"/>
      <c r="FAO91" s="58"/>
      <c r="FAV91" s="58"/>
      <c r="FAY91" s="58"/>
      <c r="FAZ91" s="58"/>
      <c r="FBG91" s="58"/>
      <c r="FBJ91" s="58"/>
      <c r="FBK91" s="58"/>
      <c r="FBR91" s="58"/>
      <c r="FBU91" s="58"/>
      <c r="FBV91" s="58"/>
      <c r="FCC91" s="58"/>
      <c r="FCF91" s="58"/>
      <c r="FCG91" s="58"/>
      <c r="FCN91" s="58"/>
      <c r="FCQ91" s="58"/>
      <c r="FCR91" s="58"/>
      <c r="FCY91" s="58"/>
      <c r="FDB91" s="58"/>
      <c r="FDC91" s="58"/>
      <c r="FDJ91" s="58"/>
      <c r="FDM91" s="58"/>
      <c r="FDN91" s="58"/>
      <c r="FDU91" s="58"/>
      <c r="FDX91" s="58"/>
      <c r="FDY91" s="58"/>
      <c r="FEF91" s="58"/>
      <c r="FEI91" s="58"/>
      <c r="FEJ91" s="58"/>
      <c r="FEQ91" s="58"/>
      <c r="FET91" s="58"/>
      <c r="FEU91" s="58"/>
      <c r="FFB91" s="58"/>
      <c r="FFE91" s="58"/>
      <c r="FFF91" s="58"/>
      <c r="FFM91" s="58"/>
      <c r="FFP91" s="58"/>
      <c r="FFQ91" s="58"/>
      <c r="FFX91" s="58"/>
      <c r="FGA91" s="58"/>
      <c r="FGB91" s="58"/>
      <c r="FGI91" s="58"/>
      <c r="FGL91" s="58"/>
      <c r="FGM91" s="58"/>
      <c r="FGT91" s="58"/>
      <c r="FGW91" s="58"/>
      <c r="FGX91" s="58"/>
      <c r="FHE91" s="58"/>
      <c r="FHH91" s="58"/>
      <c r="FHI91" s="58"/>
      <c r="FHP91" s="58"/>
      <c r="FHS91" s="58"/>
      <c r="FHT91" s="58"/>
      <c r="FIA91" s="58"/>
      <c r="FID91" s="58"/>
      <c r="FIE91" s="58"/>
      <c r="FIL91" s="58"/>
      <c r="FIO91" s="58"/>
      <c r="FIP91" s="58"/>
      <c r="FIW91" s="58"/>
      <c r="FIZ91" s="58"/>
      <c r="FJA91" s="58"/>
      <c r="FJH91" s="58"/>
      <c r="FJK91" s="58"/>
      <c r="FJL91" s="58"/>
      <c r="FJS91" s="58"/>
      <c r="FJV91" s="58"/>
      <c r="FJW91" s="58"/>
      <c r="FKD91" s="58"/>
      <c r="FKG91" s="58"/>
      <c r="FKH91" s="58"/>
      <c r="FKO91" s="58"/>
      <c r="FKR91" s="58"/>
      <c r="FKS91" s="58"/>
      <c r="FKZ91" s="58"/>
      <c r="FLC91" s="58"/>
      <c r="FLD91" s="58"/>
      <c r="FLK91" s="58"/>
      <c r="FLN91" s="58"/>
      <c r="FLO91" s="58"/>
      <c r="FLV91" s="58"/>
      <c r="FLY91" s="58"/>
      <c r="FLZ91" s="58"/>
      <c r="FMG91" s="58"/>
      <c r="FMJ91" s="58"/>
      <c r="FMK91" s="58"/>
      <c r="FMR91" s="58"/>
      <c r="FMU91" s="58"/>
      <c r="FMV91" s="58"/>
      <c r="FNC91" s="58"/>
      <c r="FNF91" s="58"/>
      <c r="FNG91" s="58"/>
      <c r="FNN91" s="58"/>
      <c r="FNQ91" s="58"/>
      <c r="FNR91" s="58"/>
      <c r="FNY91" s="58"/>
      <c r="FOB91" s="58"/>
      <c r="FOC91" s="58"/>
      <c r="FOJ91" s="58"/>
      <c r="FOM91" s="58"/>
      <c r="FON91" s="58"/>
      <c r="FOU91" s="58"/>
      <c r="FOX91" s="58"/>
      <c r="FOY91" s="58"/>
      <c r="FPF91" s="58"/>
      <c r="FPI91" s="58"/>
      <c r="FPJ91" s="58"/>
      <c r="FPQ91" s="58"/>
      <c r="FPT91" s="58"/>
      <c r="FPU91" s="58"/>
      <c r="FQB91" s="58"/>
      <c r="FQE91" s="58"/>
      <c r="FQF91" s="58"/>
      <c r="FQM91" s="58"/>
      <c r="FQP91" s="58"/>
      <c r="FQQ91" s="58"/>
      <c r="FQX91" s="58"/>
      <c r="FRA91" s="58"/>
      <c r="FRB91" s="58"/>
      <c r="FRI91" s="58"/>
      <c r="FRL91" s="58"/>
      <c r="FRM91" s="58"/>
      <c r="FRT91" s="58"/>
      <c r="FRW91" s="58"/>
      <c r="FRX91" s="58"/>
      <c r="FSE91" s="58"/>
      <c r="FSH91" s="58"/>
      <c r="FSI91" s="58"/>
      <c r="FSP91" s="58"/>
      <c r="FSS91" s="58"/>
      <c r="FST91" s="58"/>
      <c r="FTA91" s="58"/>
      <c r="FTD91" s="58"/>
      <c r="FTE91" s="58"/>
      <c r="FTL91" s="58"/>
      <c r="FTO91" s="58"/>
      <c r="FTP91" s="58"/>
      <c r="FTW91" s="58"/>
      <c r="FTZ91" s="58"/>
      <c r="FUA91" s="58"/>
      <c r="FUH91" s="58"/>
      <c r="FUK91" s="58"/>
      <c r="FUL91" s="58"/>
      <c r="FUS91" s="58"/>
      <c r="FUV91" s="58"/>
      <c r="FUW91" s="58"/>
      <c r="FVD91" s="58"/>
      <c r="FVG91" s="58"/>
      <c r="FVH91" s="58"/>
      <c r="FVO91" s="58"/>
      <c r="FVR91" s="58"/>
      <c r="FVS91" s="58"/>
      <c r="FVZ91" s="58"/>
      <c r="FWC91" s="58"/>
      <c r="FWD91" s="58"/>
      <c r="FWK91" s="58"/>
      <c r="FWN91" s="58"/>
      <c r="FWO91" s="58"/>
      <c r="FWV91" s="58"/>
      <c r="FWY91" s="58"/>
      <c r="FWZ91" s="58"/>
      <c r="FXG91" s="58"/>
      <c r="FXJ91" s="58"/>
      <c r="FXK91" s="58"/>
      <c r="FXR91" s="58"/>
      <c r="FXU91" s="58"/>
      <c r="FXV91" s="58"/>
      <c r="FYC91" s="58"/>
      <c r="FYF91" s="58"/>
      <c r="FYG91" s="58"/>
      <c r="FYN91" s="58"/>
      <c r="FYQ91" s="58"/>
      <c r="FYR91" s="58"/>
      <c r="FYY91" s="58"/>
      <c r="FZB91" s="58"/>
      <c r="FZC91" s="58"/>
      <c r="FZJ91" s="58"/>
      <c r="FZM91" s="58"/>
      <c r="FZN91" s="58"/>
      <c r="FZU91" s="58"/>
      <c r="FZX91" s="58"/>
      <c r="FZY91" s="58"/>
      <c r="GAF91" s="58"/>
      <c r="GAI91" s="58"/>
      <c r="GAJ91" s="58"/>
      <c r="GAQ91" s="58"/>
      <c r="GAT91" s="58"/>
      <c r="GAU91" s="58"/>
      <c r="GBB91" s="58"/>
      <c r="GBE91" s="58"/>
      <c r="GBF91" s="58"/>
      <c r="GBM91" s="58"/>
      <c r="GBP91" s="58"/>
      <c r="GBQ91" s="58"/>
      <c r="GBX91" s="58"/>
      <c r="GCA91" s="58"/>
      <c r="GCB91" s="58"/>
      <c r="GCI91" s="58"/>
      <c r="GCL91" s="58"/>
      <c r="GCM91" s="58"/>
      <c r="GCT91" s="58"/>
      <c r="GCW91" s="58"/>
      <c r="GCX91" s="58"/>
      <c r="GDE91" s="58"/>
      <c r="GDH91" s="58"/>
      <c r="GDI91" s="58"/>
      <c r="GDP91" s="58"/>
      <c r="GDS91" s="58"/>
      <c r="GDT91" s="58"/>
      <c r="GEA91" s="58"/>
      <c r="GED91" s="58"/>
      <c r="GEE91" s="58"/>
      <c r="GEL91" s="58"/>
      <c r="GEO91" s="58"/>
      <c r="GEP91" s="58"/>
      <c r="GEW91" s="58"/>
      <c r="GEZ91" s="58"/>
      <c r="GFA91" s="58"/>
      <c r="GFH91" s="58"/>
      <c r="GFK91" s="58"/>
      <c r="GFL91" s="58"/>
      <c r="GFS91" s="58"/>
      <c r="GFV91" s="58"/>
      <c r="GFW91" s="58"/>
      <c r="GGD91" s="58"/>
      <c r="GGG91" s="58"/>
      <c r="GGH91" s="58"/>
      <c r="GGO91" s="58"/>
      <c r="GGR91" s="58"/>
      <c r="GGS91" s="58"/>
      <c r="GGZ91" s="58"/>
      <c r="GHC91" s="58"/>
      <c r="GHD91" s="58"/>
      <c r="GHK91" s="58"/>
      <c r="GHN91" s="58"/>
      <c r="GHO91" s="58"/>
      <c r="GHV91" s="58"/>
      <c r="GHY91" s="58"/>
      <c r="GHZ91" s="58"/>
      <c r="GIG91" s="58"/>
      <c r="GIJ91" s="58"/>
      <c r="GIK91" s="58"/>
      <c r="GIR91" s="58"/>
      <c r="GIU91" s="58"/>
      <c r="GIV91" s="58"/>
      <c r="GJC91" s="58"/>
      <c r="GJF91" s="58"/>
      <c r="GJG91" s="58"/>
      <c r="GJN91" s="58"/>
      <c r="GJQ91" s="58"/>
      <c r="GJR91" s="58"/>
      <c r="GJY91" s="58"/>
      <c r="GKB91" s="58"/>
      <c r="GKC91" s="58"/>
      <c r="GKJ91" s="58"/>
      <c r="GKM91" s="58"/>
      <c r="GKN91" s="58"/>
      <c r="GKU91" s="58"/>
      <c r="GKX91" s="58"/>
      <c r="GKY91" s="58"/>
      <c r="GLF91" s="58"/>
      <c r="GLI91" s="58"/>
      <c r="GLJ91" s="58"/>
      <c r="GLQ91" s="58"/>
      <c r="GLT91" s="58"/>
      <c r="GLU91" s="58"/>
      <c r="GMB91" s="58"/>
      <c r="GME91" s="58"/>
      <c r="GMF91" s="58"/>
      <c r="GMM91" s="58"/>
      <c r="GMP91" s="58"/>
      <c r="GMQ91" s="58"/>
      <c r="GMX91" s="58"/>
      <c r="GNA91" s="58"/>
      <c r="GNB91" s="58"/>
      <c r="GNI91" s="58"/>
      <c r="GNL91" s="58"/>
      <c r="GNM91" s="58"/>
      <c r="GNT91" s="58"/>
      <c r="GNW91" s="58"/>
      <c r="GNX91" s="58"/>
      <c r="GOE91" s="58"/>
      <c r="GOH91" s="58"/>
      <c r="GOI91" s="58"/>
      <c r="GOP91" s="58"/>
      <c r="GOS91" s="58"/>
      <c r="GOT91" s="58"/>
      <c r="GPA91" s="58"/>
      <c r="GPD91" s="58"/>
      <c r="GPE91" s="58"/>
      <c r="GPL91" s="58"/>
      <c r="GPO91" s="58"/>
      <c r="GPP91" s="58"/>
      <c r="GPW91" s="58"/>
      <c r="GPZ91" s="58"/>
      <c r="GQA91" s="58"/>
      <c r="GQH91" s="58"/>
      <c r="GQK91" s="58"/>
      <c r="GQL91" s="58"/>
      <c r="GQS91" s="58"/>
      <c r="GQV91" s="58"/>
      <c r="GQW91" s="58"/>
      <c r="GRD91" s="58"/>
      <c r="GRG91" s="58"/>
      <c r="GRH91" s="58"/>
      <c r="GRO91" s="58"/>
      <c r="GRR91" s="58"/>
      <c r="GRS91" s="58"/>
      <c r="GRZ91" s="58"/>
      <c r="GSC91" s="58"/>
      <c r="GSD91" s="58"/>
      <c r="GSK91" s="58"/>
      <c r="GSN91" s="58"/>
      <c r="GSO91" s="58"/>
      <c r="GSV91" s="58"/>
      <c r="GSY91" s="58"/>
      <c r="GSZ91" s="58"/>
      <c r="GTG91" s="58"/>
      <c r="GTJ91" s="58"/>
      <c r="GTK91" s="58"/>
      <c r="GTR91" s="58"/>
      <c r="GTU91" s="58"/>
      <c r="GTV91" s="58"/>
      <c r="GUC91" s="58"/>
      <c r="GUF91" s="58"/>
      <c r="GUG91" s="58"/>
      <c r="GUN91" s="58"/>
      <c r="GUQ91" s="58"/>
      <c r="GUR91" s="58"/>
      <c r="GUY91" s="58"/>
      <c r="GVB91" s="58"/>
      <c r="GVC91" s="58"/>
      <c r="GVJ91" s="58"/>
      <c r="GVM91" s="58"/>
      <c r="GVN91" s="58"/>
      <c r="GVU91" s="58"/>
      <c r="GVX91" s="58"/>
      <c r="GVY91" s="58"/>
      <c r="GWF91" s="58"/>
      <c r="GWI91" s="58"/>
      <c r="GWJ91" s="58"/>
      <c r="GWQ91" s="58"/>
      <c r="GWT91" s="58"/>
      <c r="GWU91" s="58"/>
      <c r="GXB91" s="58"/>
      <c r="GXE91" s="58"/>
      <c r="GXF91" s="58"/>
      <c r="GXM91" s="58"/>
      <c r="GXP91" s="58"/>
      <c r="GXQ91" s="58"/>
      <c r="GXX91" s="58"/>
      <c r="GYA91" s="58"/>
      <c r="GYB91" s="58"/>
      <c r="GYI91" s="58"/>
      <c r="GYL91" s="58"/>
      <c r="GYM91" s="58"/>
      <c r="GYT91" s="58"/>
      <c r="GYW91" s="58"/>
      <c r="GYX91" s="58"/>
      <c r="GZE91" s="58"/>
      <c r="GZH91" s="58"/>
      <c r="GZI91" s="58"/>
      <c r="GZP91" s="58"/>
      <c r="GZS91" s="58"/>
      <c r="GZT91" s="58"/>
      <c r="HAA91" s="58"/>
      <c r="HAD91" s="58"/>
      <c r="HAE91" s="58"/>
      <c r="HAL91" s="58"/>
      <c r="HAO91" s="58"/>
      <c r="HAP91" s="58"/>
      <c r="HAW91" s="58"/>
      <c r="HAZ91" s="58"/>
      <c r="HBA91" s="58"/>
      <c r="HBH91" s="58"/>
      <c r="HBK91" s="58"/>
      <c r="HBL91" s="58"/>
      <c r="HBS91" s="58"/>
      <c r="HBV91" s="58"/>
      <c r="HBW91" s="58"/>
      <c r="HCD91" s="58"/>
      <c r="HCG91" s="58"/>
      <c r="HCH91" s="58"/>
      <c r="HCO91" s="58"/>
      <c r="HCR91" s="58"/>
      <c r="HCS91" s="58"/>
      <c r="HCZ91" s="58"/>
      <c r="HDC91" s="58"/>
      <c r="HDD91" s="58"/>
      <c r="HDK91" s="58"/>
      <c r="HDN91" s="58"/>
      <c r="HDO91" s="58"/>
      <c r="HDV91" s="58"/>
      <c r="HDY91" s="58"/>
      <c r="HDZ91" s="58"/>
      <c r="HEG91" s="58"/>
      <c r="HEJ91" s="58"/>
      <c r="HEK91" s="58"/>
      <c r="HER91" s="58"/>
      <c r="HEU91" s="58"/>
      <c r="HEV91" s="58"/>
      <c r="HFC91" s="58"/>
      <c r="HFF91" s="58"/>
      <c r="HFG91" s="58"/>
      <c r="HFN91" s="58"/>
      <c r="HFQ91" s="58"/>
      <c r="HFR91" s="58"/>
      <c r="HFY91" s="58"/>
      <c r="HGB91" s="58"/>
      <c r="HGC91" s="58"/>
      <c r="HGJ91" s="58"/>
      <c r="HGM91" s="58"/>
      <c r="HGN91" s="58"/>
      <c r="HGU91" s="58"/>
      <c r="HGX91" s="58"/>
      <c r="HGY91" s="58"/>
      <c r="HHF91" s="58"/>
      <c r="HHI91" s="58"/>
      <c r="HHJ91" s="58"/>
      <c r="HHQ91" s="58"/>
      <c r="HHT91" s="58"/>
      <c r="HHU91" s="58"/>
      <c r="HIB91" s="58"/>
      <c r="HIE91" s="58"/>
      <c r="HIF91" s="58"/>
      <c r="HIM91" s="58"/>
      <c r="HIP91" s="58"/>
      <c r="HIQ91" s="58"/>
      <c r="HIX91" s="58"/>
      <c r="HJA91" s="58"/>
      <c r="HJB91" s="58"/>
      <c r="HJI91" s="58"/>
      <c r="HJL91" s="58"/>
      <c r="HJM91" s="58"/>
      <c r="HJT91" s="58"/>
      <c r="HJW91" s="58"/>
      <c r="HJX91" s="58"/>
      <c r="HKE91" s="58"/>
      <c r="HKH91" s="58"/>
      <c r="HKI91" s="58"/>
      <c r="HKP91" s="58"/>
      <c r="HKS91" s="58"/>
      <c r="HKT91" s="58"/>
      <c r="HLA91" s="58"/>
      <c r="HLD91" s="58"/>
      <c r="HLE91" s="58"/>
      <c r="HLL91" s="58"/>
      <c r="HLO91" s="58"/>
      <c r="HLP91" s="58"/>
      <c r="HLW91" s="58"/>
      <c r="HLZ91" s="58"/>
      <c r="HMA91" s="58"/>
      <c r="HMH91" s="58"/>
      <c r="HMK91" s="58"/>
      <c r="HML91" s="58"/>
      <c r="HMS91" s="58"/>
      <c r="HMV91" s="58"/>
      <c r="HMW91" s="58"/>
      <c r="HND91" s="58"/>
      <c r="HNG91" s="58"/>
      <c r="HNH91" s="58"/>
      <c r="HNO91" s="58"/>
      <c r="HNR91" s="58"/>
      <c r="HNS91" s="58"/>
      <c r="HNZ91" s="58"/>
      <c r="HOC91" s="58"/>
      <c r="HOD91" s="58"/>
      <c r="HOK91" s="58"/>
      <c r="HON91" s="58"/>
      <c r="HOO91" s="58"/>
      <c r="HOV91" s="58"/>
      <c r="HOY91" s="58"/>
      <c r="HOZ91" s="58"/>
      <c r="HPG91" s="58"/>
      <c r="HPJ91" s="58"/>
      <c r="HPK91" s="58"/>
      <c r="HPR91" s="58"/>
      <c r="HPU91" s="58"/>
      <c r="HPV91" s="58"/>
      <c r="HQC91" s="58"/>
      <c r="HQF91" s="58"/>
      <c r="HQG91" s="58"/>
      <c r="HQN91" s="58"/>
      <c r="HQQ91" s="58"/>
      <c r="HQR91" s="58"/>
      <c r="HQY91" s="58"/>
      <c r="HRB91" s="58"/>
      <c r="HRC91" s="58"/>
      <c r="HRJ91" s="58"/>
      <c r="HRM91" s="58"/>
      <c r="HRN91" s="58"/>
      <c r="HRU91" s="58"/>
      <c r="HRX91" s="58"/>
      <c r="HRY91" s="58"/>
      <c r="HSF91" s="58"/>
      <c r="HSI91" s="58"/>
      <c r="HSJ91" s="58"/>
      <c r="HSQ91" s="58"/>
      <c r="HST91" s="58"/>
      <c r="HSU91" s="58"/>
      <c r="HTB91" s="58"/>
      <c r="HTE91" s="58"/>
      <c r="HTF91" s="58"/>
      <c r="HTM91" s="58"/>
      <c r="HTP91" s="58"/>
      <c r="HTQ91" s="58"/>
      <c r="HTX91" s="58"/>
      <c r="HUA91" s="58"/>
      <c r="HUB91" s="58"/>
      <c r="HUI91" s="58"/>
      <c r="HUL91" s="58"/>
      <c r="HUM91" s="58"/>
      <c r="HUT91" s="58"/>
      <c r="HUW91" s="58"/>
      <c r="HUX91" s="58"/>
      <c r="HVE91" s="58"/>
      <c r="HVH91" s="58"/>
      <c r="HVI91" s="58"/>
      <c r="HVP91" s="58"/>
      <c r="HVS91" s="58"/>
      <c r="HVT91" s="58"/>
      <c r="HWA91" s="58"/>
      <c r="HWD91" s="58"/>
      <c r="HWE91" s="58"/>
      <c r="HWL91" s="58"/>
      <c r="HWO91" s="58"/>
      <c r="HWP91" s="58"/>
      <c r="HWW91" s="58"/>
      <c r="HWZ91" s="58"/>
      <c r="HXA91" s="58"/>
      <c r="HXH91" s="58"/>
      <c r="HXK91" s="58"/>
      <c r="HXL91" s="58"/>
      <c r="HXS91" s="58"/>
      <c r="HXV91" s="58"/>
      <c r="HXW91" s="58"/>
      <c r="HYD91" s="58"/>
      <c r="HYG91" s="58"/>
      <c r="HYH91" s="58"/>
      <c r="HYO91" s="58"/>
      <c r="HYR91" s="58"/>
      <c r="HYS91" s="58"/>
      <c r="HYZ91" s="58"/>
      <c r="HZC91" s="58"/>
      <c r="HZD91" s="58"/>
      <c r="HZK91" s="58"/>
      <c r="HZN91" s="58"/>
      <c r="HZO91" s="58"/>
      <c r="HZV91" s="58"/>
      <c r="HZY91" s="58"/>
      <c r="HZZ91" s="58"/>
      <c r="IAG91" s="58"/>
      <c r="IAJ91" s="58"/>
      <c r="IAK91" s="58"/>
      <c r="IAR91" s="58"/>
      <c r="IAU91" s="58"/>
      <c r="IAV91" s="58"/>
      <c r="IBC91" s="58"/>
      <c r="IBF91" s="58"/>
      <c r="IBG91" s="58"/>
      <c r="IBN91" s="58"/>
      <c r="IBQ91" s="58"/>
      <c r="IBR91" s="58"/>
      <c r="IBY91" s="58"/>
      <c r="ICB91" s="58"/>
      <c r="ICC91" s="58"/>
      <c r="ICJ91" s="58"/>
      <c r="ICM91" s="58"/>
      <c r="ICN91" s="58"/>
      <c r="ICU91" s="58"/>
      <c r="ICX91" s="58"/>
      <c r="ICY91" s="58"/>
      <c r="IDF91" s="58"/>
      <c r="IDI91" s="58"/>
      <c r="IDJ91" s="58"/>
      <c r="IDQ91" s="58"/>
      <c r="IDT91" s="58"/>
      <c r="IDU91" s="58"/>
      <c r="IEB91" s="58"/>
      <c r="IEE91" s="58"/>
      <c r="IEF91" s="58"/>
      <c r="IEM91" s="58"/>
      <c r="IEP91" s="58"/>
      <c r="IEQ91" s="58"/>
      <c r="IEX91" s="58"/>
      <c r="IFA91" s="58"/>
      <c r="IFB91" s="58"/>
      <c r="IFI91" s="58"/>
      <c r="IFL91" s="58"/>
      <c r="IFM91" s="58"/>
      <c r="IFT91" s="58"/>
      <c r="IFW91" s="58"/>
      <c r="IFX91" s="58"/>
      <c r="IGE91" s="58"/>
      <c r="IGH91" s="58"/>
      <c r="IGI91" s="58"/>
      <c r="IGP91" s="58"/>
      <c r="IGS91" s="58"/>
      <c r="IGT91" s="58"/>
      <c r="IHA91" s="58"/>
      <c r="IHD91" s="58"/>
      <c r="IHE91" s="58"/>
      <c r="IHL91" s="58"/>
      <c r="IHO91" s="58"/>
      <c r="IHP91" s="58"/>
      <c r="IHW91" s="58"/>
      <c r="IHZ91" s="58"/>
      <c r="IIA91" s="58"/>
      <c r="IIH91" s="58"/>
      <c r="IIK91" s="58"/>
      <c r="IIL91" s="58"/>
      <c r="IIS91" s="58"/>
      <c r="IIV91" s="58"/>
      <c r="IIW91" s="58"/>
      <c r="IJD91" s="58"/>
      <c r="IJG91" s="58"/>
      <c r="IJH91" s="58"/>
      <c r="IJO91" s="58"/>
      <c r="IJR91" s="58"/>
      <c r="IJS91" s="58"/>
      <c r="IJZ91" s="58"/>
      <c r="IKC91" s="58"/>
      <c r="IKD91" s="58"/>
      <c r="IKK91" s="58"/>
      <c r="IKN91" s="58"/>
      <c r="IKO91" s="58"/>
      <c r="IKV91" s="58"/>
      <c r="IKY91" s="58"/>
      <c r="IKZ91" s="58"/>
      <c r="ILG91" s="58"/>
      <c r="ILJ91" s="58"/>
      <c r="ILK91" s="58"/>
      <c r="ILR91" s="58"/>
      <c r="ILU91" s="58"/>
      <c r="ILV91" s="58"/>
      <c r="IMC91" s="58"/>
      <c r="IMF91" s="58"/>
      <c r="IMG91" s="58"/>
      <c r="IMN91" s="58"/>
      <c r="IMQ91" s="58"/>
      <c r="IMR91" s="58"/>
      <c r="IMY91" s="58"/>
      <c r="INB91" s="58"/>
      <c r="INC91" s="58"/>
      <c r="INJ91" s="58"/>
      <c r="INM91" s="58"/>
      <c r="INN91" s="58"/>
      <c r="INU91" s="58"/>
      <c r="INX91" s="58"/>
      <c r="INY91" s="58"/>
      <c r="IOF91" s="58"/>
      <c r="IOI91" s="58"/>
      <c r="IOJ91" s="58"/>
      <c r="IOQ91" s="58"/>
      <c r="IOT91" s="58"/>
      <c r="IOU91" s="58"/>
      <c r="IPB91" s="58"/>
      <c r="IPE91" s="58"/>
      <c r="IPF91" s="58"/>
      <c r="IPM91" s="58"/>
      <c r="IPP91" s="58"/>
      <c r="IPQ91" s="58"/>
      <c r="IPX91" s="58"/>
      <c r="IQA91" s="58"/>
      <c r="IQB91" s="58"/>
      <c r="IQI91" s="58"/>
      <c r="IQL91" s="58"/>
      <c r="IQM91" s="58"/>
      <c r="IQT91" s="58"/>
      <c r="IQW91" s="58"/>
      <c r="IQX91" s="58"/>
      <c r="IRE91" s="58"/>
      <c r="IRH91" s="58"/>
      <c r="IRI91" s="58"/>
      <c r="IRP91" s="58"/>
      <c r="IRS91" s="58"/>
      <c r="IRT91" s="58"/>
      <c r="ISA91" s="58"/>
      <c r="ISD91" s="58"/>
      <c r="ISE91" s="58"/>
      <c r="ISL91" s="58"/>
      <c r="ISO91" s="58"/>
      <c r="ISP91" s="58"/>
      <c r="ISW91" s="58"/>
      <c r="ISZ91" s="58"/>
      <c r="ITA91" s="58"/>
      <c r="ITH91" s="58"/>
      <c r="ITK91" s="58"/>
      <c r="ITL91" s="58"/>
      <c r="ITS91" s="58"/>
      <c r="ITV91" s="58"/>
      <c r="ITW91" s="58"/>
      <c r="IUD91" s="58"/>
      <c r="IUG91" s="58"/>
      <c r="IUH91" s="58"/>
      <c r="IUO91" s="58"/>
      <c r="IUR91" s="58"/>
      <c r="IUS91" s="58"/>
      <c r="IUZ91" s="58"/>
      <c r="IVC91" s="58"/>
      <c r="IVD91" s="58"/>
      <c r="IVK91" s="58"/>
      <c r="IVN91" s="58"/>
      <c r="IVO91" s="58"/>
      <c r="IVV91" s="58"/>
      <c r="IVY91" s="58"/>
      <c r="IVZ91" s="58"/>
      <c r="IWG91" s="58"/>
      <c r="IWJ91" s="58"/>
      <c r="IWK91" s="58"/>
      <c r="IWR91" s="58"/>
      <c r="IWU91" s="58"/>
      <c r="IWV91" s="58"/>
      <c r="IXC91" s="58"/>
      <c r="IXF91" s="58"/>
      <c r="IXG91" s="58"/>
      <c r="IXN91" s="58"/>
      <c r="IXQ91" s="58"/>
      <c r="IXR91" s="58"/>
      <c r="IXY91" s="58"/>
      <c r="IYB91" s="58"/>
      <c r="IYC91" s="58"/>
      <c r="IYJ91" s="58"/>
      <c r="IYM91" s="58"/>
      <c r="IYN91" s="58"/>
      <c r="IYU91" s="58"/>
      <c r="IYX91" s="58"/>
      <c r="IYY91" s="58"/>
      <c r="IZF91" s="58"/>
      <c r="IZI91" s="58"/>
      <c r="IZJ91" s="58"/>
      <c r="IZQ91" s="58"/>
      <c r="IZT91" s="58"/>
      <c r="IZU91" s="58"/>
      <c r="JAB91" s="58"/>
      <c r="JAE91" s="58"/>
      <c r="JAF91" s="58"/>
      <c r="JAM91" s="58"/>
      <c r="JAP91" s="58"/>
      <c r="JAQ91" s="58"/>
      <c r="JAX91" s="58"/>
      <c r="JBA91" s="58"/>
      <c r="JBB91" s="58"/>
      <c r="JBI91" s="58"/>
      <c r="JBL91" s="58"/>
      <c r="JBM91" s="58"/>
      <c r="JBT91" s="58"/>
      <c r="JBW91" s="58"/>
      <c r="JBX91" s="58"/>
      <c r="JCE91" s="58"/>
      <c r="JCH91" s="58"/>
      <c r="JCI91" s="58"/>
      <c r="JCP91" s="58"/>
      <c r="JCS91" s="58"/>
      <c r="JCT91" s="58"/>
      <c r="JDA91" s="58"/>
      <c r="JDD91" s="58"/>
      <c r="JDE91" s="58"/>
      <c r="JDL91" s="58"/>
      <c r="JDO91" s="58"/>
      <c r="JDP91" s="58"/>
      <c r="JDW91" s="58"/>
      <c r="JDZ91" s="58"/>
      <c r="JEA91" s="58"/>
      <c r="JEH91" s="58"/>
      <c r="JEK91" s="58"/>
      <c r="JEL91" s="58"/>
      <c r="JES91" s="58"/>
      <c r="JEV91" s="58"/>
      <c r="JEW91" s="58"/>
      <c r="JFD91" s="58"/>
      <c r="JFG91" s="58"/>
      <c r="JFH91" s="58"/>
      <c r="JFO91" s="58"/>
      <c r="JFR91" s="58"/>
      <c r="JFS91" s="58"/>
      <c r="JFZ91" s="58"/>
      <c r="JGC91" s="58"/>
      <c r="JGD91" s="58"/>
      <c r="JGK91" s="58"/>
      <c r="JGN91" s="58"/>
      <c r="JGO91" s="58"/>
      <c r="JGV91" s="58"/>
      <c r="JGY91" s="58"/>
      <c r="JGZ91" s="58"/>
      <c r="JHG91" s="58"/>
      <c r="JHJ91" s="58"/>
      <c r="JHK91" s="58"/>
      <c r="JHR91" s="58"/>
      <c r="JHU91" s="58"/>
      <c r="JHV91" s="58"/>
      <c r="JIC91" s="58"/>
      <c r="JIF91" s="58"/>
      <c r="JIG91" s="58"/>
      <c r="JIN91" s="58"/>
      <c r="JIQ91" s="58"/>
      <c r="JIR91" s="58"/>
      <c r="JIY91" s="58"/>
      <c r="JJB91" s="58"/>
      <c r="JJC91" s="58"/>
      <c r="JJJ91" s="58"/>
      <c r="JJM91" s="58"/>
      <c r="JJN91" s="58"/>
      <c r="JJU91" s="58"/>
      <c r="JJX91" s="58"/>
      <c r="JJY91" s="58"/>
      <c r="JKF91" s="58"/>
      <c r="JKI91" s="58"/>
      <c r="JKJ91" s="58"/>
      <c r="JKQ91" s="58"/>
      <c r="JKT91" s="58"/>
      <c r="JKU91" s="58"/>
      <c r="JLB91" s="58"/>
      <c r="JLE91" s="58"/>
      <c r="JLF91" s="58"/>
      <c r="JLM91" s="58"/>
      <c r="JLP91" s="58"/>
      <c r="JLQ91" s="58"/>
      <c r="JLX91" s="58"/>
      <c r="JMA91" s="58"/>
      <c r="JMB91" s="58"/>
      <c r="JMI91" s="58"/>
      <c r="JML91" s="58"/>
      <c r="JMM91" s="58"/>
      <c r="JMT91" s="58"/>
      <c r="JMW91" s="58"/>
      <c r="JMX91" s="58"/>
      <c r="JNE91" s="58"/>
      <c r="JNH91" s="58"/>
      <c r="JNI91" s="58"/>
      <c r="JNP91" s="58"/>
      <c r="JNS91" s="58"/>
      <c r="JNT91" s="58"/>
      <c r="JOA91" s="58"/>
      <c r="JOD91" s="58"/>
      <c r="JOE91" s="58"/>
      <c r="JOL91" s="58"/>
      <c r="JOO91" s="58"/>
      <c r="JOP91" s="58"/>
      <c r="JOW91" s="58"/>
      <c r="JOZ91" s="58"/>
      <c r="JPA91" s="58"/>
      <c r="JPH91" s="58"/>
      <c r="JPK91" s="58"/>
      <c r="JPL91" s="58"/>
      <c r="JPS91" s="58"/>
      <c r="JPV91" s="58"/>
      <c r="JPW91" s="58"/>
      <c r="JQD91" s="58"/>
      <c r="JQG91" s="58"/>
      <c r="JQH91" s="58"/>
      <c r="JQO91" s="58"/>
      <c r="JQR91" s="58"/>
      <c r="JQS91" s="58"/>
      <c r="JQZ91" s="58"/>
      <c r="JRC91" s="58"/>
      <c r="JRD91" s="58"/>
      <c r="JRK91" s="58"/>
      <c r="JRN91" s="58"/>
      <c r="JRO91" s="58"/>
      <c r="JRV91" s="58"/>
      <c r="JRY91" s="58"/>
      <c r="JRZ91" s="58"/>
      <c r="JSG91" s="58"/>
      <c r="JSJ91" s="58"/>
      <c r="JSK91" s="58"/>
      <c r="JSR91" s="58"/>
      <c r="JSU91" s="58"/>
      <c r="JSV91" s="58"/>
      <c r="JTC91" s="58"/>
      <c r="JTF91" s="58"/>
      <c r="JTG91" s="58"/>
      <c r="JTN91" s="58"/>
      <c r="JTQ91" s="58"/>
      <c r="JTR91" s="58"/>
      <c r="JTY91" s="58"/>
      <c r="JUB91" s="58"/>
      <c r="JUC91" s="58"/>
      <c r="JUJ91" s="58"/>
      <c r="JUM91" s="58"/>
      <c r="JUN91" s="58"/>
      <c r="JUU91" s="58"/>
      <c r="JUX91" s="58"/>
      <c r="JUY91" s="58"/>
      <c r="JVF91" s="58"/>
      <c r="JVI91" s="58"/>
      <c r="JVJ91" s="58"/>
      <c r="JVQ91" s="58"/>
      <c r="JVT91" s="58"/>
      <c r="JVU91" s="58"/>
      <c r="JWB91" s="58"/>
      <c r="JWE91" s="58"/>
      <c r="JWF91" s="58"/>
      <c r="JWM91" s="58"/>
      <c r="JWP91" s="58"/>
      <c r="JWQ91" s="58"/>
      <c r="JWX91" s="58"/>
      <c r="JXA91" s="58"/>
      <c r="JXB91" s="58"/>
      <c r="JXI91" s="58"/>
      <c r="JXL91" s="58"/>
      <c r="JXM91" s="58"/>
      <c r="JXT91" s="58"/>
      <c r="JXW91" s="58"/>
      <c r="JXX91" s="58"/>
      <c r="JYE91" s="58"/>
      <c r="JYH91" s="58"/>
      <c r="JYI91" s="58"/>
      <c r="JYP91" s="58"/>
      <c r="JYS91" s="58"/>
      <c r="JYT91" s="58"/>
      <c r="JZA91" s="58"/>
      <c r="JZD91" s="58"/>
      <c r="JZE91" s="58"/>
      <c r="JZL91" s="58"/>
      <c r="JZO91" s="58"/>
      <c r="JZP91" s="58"/>
      <c r="JZW91" s="58"/>
      <c r="JZZ91" s="58"/>
      <c r="KAA91" s="58"/>
      <c r="KAH91" s="58"/>
      <c r="KAK91" s="58"/>
      <c r="KAL91" s="58"/>
      <c r="KAS91" s="58"/>
      <c r="KAV91" s="58"/>
      <c r="KAW91" s="58"/>
      <c r="KBD91" s="58"/>
      <c r="KBG91" s="58"/>
      <c r="KBH91" s="58"/>
      <c r="KBO91" s="58"/>
      <c r="KBR91" s="58"/>
      <c r="KBS91" s="58"/>
      <c r="KBZ91" s="58"/>
      <c r="KCC91" s="58"/>
      <c r="KCD91" s="58"/>
      <c r="KCK91" s="58"/>
      <c r="KCN91" s="58"/>
      <c r="KCO91" s="58"/>
      <c r="KCV91" s="58"/>
      <c r="KCY91" s="58"/>
      <c r="KCZ91" s="58"/>
      <c r="KDG91" s="58"/>
      <c r="KDJ91" s="58"/>
      <c r="KDK91" s="58"/>
      <c r="KDR91" s="58"/>
      <c r="KDU91" s="58"/>
      <c r="KDV91" s="58"/>
      <c r="KEC91" s="58"/>
      <c r="KEF91" s="58"/>
      <c r="KEG91" s="58"/>
      <c r="KEN91" s="58"/>
      <c r="KEQ91" s="58"/>
      <c r="KER91" s="58"/>
      <c r="KEY91" s="58"/>
      <c r="KFB91" s="58"/>
      <c r="KFC91" s="58"/>
      <c r="KFJ91" s="58"/>
      <c r="KFM91" s="58"/>
      <c r="KFN91" s="58"/>
      <c r="KFU91" s="58"/>
      <c r="KFX91" s="58"/>
      <c r="KFY91" s="58"/>
      <c r="KGF91" s="58"/>
      <c r="KGI91" s="58"/>
      <c r="KGJ91" s="58"/>
      <c r="KGQ91" s="58"/>
      <c r="KGT91" s="58"/>
      <c r="KGU91" s="58"/>
      <c r="KHB91" s="58"/>
      <c r="KHE91" s="58"/>
      <c r="KHF91" s="58"/>
      <c r="KHM91" s="58"/>
      <c r="KHP91" s="58"/>
      <c r="KHQ91" s="58"/>
      <c r="KHX91" s="58"/>
      <c r="KIA91" s="58"/>
      <c r="KIB91" s="58"/>
      <c r="KII91" s="58"/>
      <c r="KIL91" s="58"/>
      <c r="KIM91" s="58"/>
      <c r="KIT91" s="58"/>
      <c r="KIW91" s="58"/>
      <c r="KIX91" s="58"/>
      <c r="KJE91" s="58"/>
      <c r="KJH91" s="58"/>
      <c r="KJI91" s="58"/>
      <c r="KJP91" s="58"/>
      <c r="KJS91" s="58"/>
      <c r="KJT91" s="58"/>
      <c r="KKA91" s="58"/>
      <c r="KKD91" s="58"/>
      <c r="KKE91" s="58"/>
      <c r="KKL91" s="58"/>
      <c r="KKO91" s="58"/>
      <c r="KKP91" s="58"/>
      <c r="KKW91" s="58"/>
      <c r="KKZ91" s="58"/>
      <c r="KLA91" s="58"/>
      <c r="KLH91" s="58"/>
      <c r="KLK91" s="58"/>
      <c r="KLL91" s="58"/>
      <c r="KLS91" s="58"/>
      <c r="KLV91" s="58"/>
      <c r="KLW91" s="58"/>
      <c r="KMD91" s="58"/>
      <c r="KMG91" s="58"/>
      <c r="KMH91" s="58"/>
      <c r="KMO91" s="58"/>
      <c r="KMR91" s="58"/>
      <c r="KMS91" s="58"/>
      <c r="KMZ91" s="58"/>
      <c r="KNC91" s="58"/>
      <c r="KND91" s="58"/>
      <c r="KNK91" s="58"/>
      <c r="KNN91" s="58"/>
      <c r="KNO91" s="58"/>
      <c r="KNV91" s="58"/>
      <c r="KNY91" s="58"/>
      <c r="KNZ91" s="58"/>
      <c r="KOG91" s="58"/>
      <c r="KOJ91" s="58"/>
      <c r="KOK91" s="58"/>
      <c r="KOR91" s="58"/>
      <c r="KOU91" s="58"/>
      <c r="KOV91" s="58"/>
      <c r="KPC91" s="58"/>
      <c r="KPF91" s="58"/>
      <c r="KPG91" s="58"/>
      <c r="KPN91" s="58"/>
      <c r="KPQ91" s="58"/>
      <c r="KPR91" s="58"/>
      <c r="KPY91" s="58"/>
      <c r="KQB91" s="58"/>
      <c r="KQC91" s="58"/>
      <c r="KQJ91" s="58"/>
      <c r="KQM91" s="58"/>
      <c r="KQN91" s="58"/>
      <c r="KQU91" s="58"/>
      <c r="KQX91" s="58"/>
      <c r="KQY91" s="58"/>
      <c r="KRF91" s="58"/>
      <c r="KRI91" s="58"/>
      <c r="KRJ91" s="58"/>
      <c r="KRQ91" s="58"/>
      <c r="KRT91" s="58"/>
      <c r="KRU91" s="58"/>
      <c r="KSB91" s="58"/>
      <c r="KSE91" s="58"/>
      <c r="KSF91" s="58"/>
      <c r="KSM91" s="58"/>
      <c r="KSP91" s="58"/>
      <c r="KSQ91" s="58"/>
      <c r="KSX91" s="58"/>
      <c r="KTA91" s="58"/>
      <c r="KTB91" s="58"/>
      <c r="KTI91" s="58"/>
      <c r="KTL91" s="58"/>
      <c r="KTM91" s="58"/>
      <c r="KTT91" s="58"/>
      <c r="KTW91" s="58"/>
      <c r="KTX91" s="58"/>
      <c r="KUE91" s="58"/>
      <c r="KUH91" s="58"/>
      <c r="KUI91" s="58"/>
      <c r="KUP91" s="58"/>
      <c r="KUS91" s="58"/>
      <c r="KUT91" s="58"/>
      <c r="KVA91" s="58"/>
      <c r="KVD91" s="58"/>
      <c r="KVE91" s="58"/>
      <c r="KVL91" s="58"/>
      <c r="KVO91" s="58"/>
      <c r="KVP91" s="58"/>
      <c r="KVW91" s="58"/>
      <c r="KVZ91" s="58"/>
      <c r="KWA91" s="58"/>
      <c r="KWH91" s="58"/>
      <c r="KWK91" s="58"/>
      <c r="KWL91" s="58"/>
      <c r="KWS91" s="58"/>
      <c r="KWV91" s="58"/>
      <c r="KWW91" s="58"/>
      <c r="KXD91" s="58"/>
      <c r="KXG91" s="58"/>
      <c r="KXH91" s="58"/>
      <c r="KXO91" s="58"/>
      <c r="KXR91" s="58"/>
      <c r="KXS91" s="58"/>
      <c r="KXZ91" s="58"/>
      <c r="KYC91" s="58"/>
      <c r="KYD91" s="58"/>
      <c r="KYK91" s="58"/>
      <c r="KYN91" s="58"/>
      <c r="KYO91" s="58"/>
      <c r="KYV91" s="58"/>
      <c r="KYY91" s="58"/>
      <c r="KYZ91" s="58"/>
      <c r="KZG91" s="58"/>
      <c r="KZJ91" s="58"/>
      <c r="KZK91" s="58"/>
      <c r="KZR91" s="58"/>
      <c r="KZU91" s="58"/>
      <c r="KZV91" s="58"/>
      <c r="LAC91" s="58"/>
      <c r="LAF91" s="58"/>
      <c r="LAG91" s="58"/>
      <c r="LAN91" s="58"/>
      <c r="LAQ91" s="58"/>
      <c r="LAR91" s="58"/>
      <c r="LAY91" s="58"/>
      <c r="LBB91" s="58"/>
      <c r="LBC91" s="58"/>
      <c r="LBJ91" s="58"/>
      <c r="LBM91" s="58"/>
      <c r="LBN91" s="58"/>
      <c r="LBU91" s="58"/>
      <c r="LBX91" s="58"/>
      <c r="LBY91" s="58"/>
      <c r="LCF91" s="58"/>
      <c r="LCI91" s="58"/>
      <c r="LCJ91" s="58"/>
      <c r="LCQ91" s="58"/>
      <c r="LCT91" s="58"/>
      <c r="LCU91" s="58"/>
      <c r="LDB91" s="58"/>
      <c r="LDE91" s="58"/>
      <c r="LDF91" s="58"/>
      <c r="LDM91" s="58"/>
      <c r="LDP91" s="58"/>
      <c r="LDQ91" s="58"/>
      <c r="LDX91" s="58"/>
      <c r="LEA91" s="58"/>
      <c r="LEB91" s="58"/>
      <c r="LEI91" s="58"/>
      <c r="LEL91" s="58"/>
      <c r="LEM91" s="58"/>
      <c r="LET91" s="58"/>
      <c r="LEW91" s="58"/>
      <c r="LEX91" s="58"/>
      <c r="LFE91" s="58"/>
      <c r="LFH91" s="58"/>
      <c r="LFI91" s="58"/>
      <c r="LFP91" s="58"/>
      <c r="LFS91" s="58"/>
      <c r="LFT91" s="58"/>
      <c r="LGA91" s="58"/>
      <c r="LGD91" s="58"/>
      <c r="LGE91" s="58"/>
      <c r="LGL91" s="58"/>
      <c r="LGO91" s="58"/>
      <c r="LGP91" s="58"/>
      <c r="LGW91" s="58"/>
      <c r="LGZ91" s="58"/>
      <c r="LHA91" s="58"/>
      <c r="LHH91" s="58"/>
      <c r="LHK91" s="58"/>
      <c r="LHL91" s="58"/>
      <c r="LHS91" s="58"/>
      <c r="LHV91" s="58"/>
      <c r="LHW91" s="58"/>
      <c r="LID91" s="58"/>
      <c r="LIG91" s="58"/>
      <c r="LIH91" s="58"/>
      <c r="LIO91" s="58"/>
      <c r="LIR91" s="58"/>
      <c r="LIS91" s="58"/>
      <c r="LIZ91" s="58"/>
      <c r="LJC91" s="58"/>
      <c r="LJD91" s="58"/>
      <c r="LJK91" s="58"/>
      <c r="LJN91" s="58"/>
      <c r="LJO91" s="58"/>
      <c r="LJV91" s="58"/>
      <c r="LJY91" s="58"/>
      <c r="LJZ91" s="58"/>
      <c r="LKG91" s="58"/>
      <c r="LKJ91" s="58"/>
      <c r="LKK91" s="58"/>
      <c r="LKR91" s="58"/>
      <c r="LKU91" s="58"/>
      <c r="LKV91" s="58"/>
      <c r="LLC91" s="58"/>
      <c r="LLF91" s="58"/>
      <c r="LLG91" s="58"/>
      <c r="LLN91" s="58"/>
      <c r="LLQ91" s="58"/>
      <c r="LLR91" s="58"/>
      <c r="LLY91" s="58"/>
      <c r="LMB91" s="58"/>
      <c r="LMC91" s="58"/>
      <c r="LMJ91" s="58"/>
      <c r="LMM91" s="58"/>
      <c r="LMN91" s="58"/>
      <c r="LMU91" s="58"/>
      <c r="LMX91" s="58"/>
      <c r="LMY91" s="58"/>
      <c r="LNF91" s="58"/>
      <c r="LNI91" s="58"/>
      <c r="LNJ91" s="58"/>
      <c r="LNQ91" s="58"/>
      <c r="LNT91" s="58"/>
      <c r="LNU91" s="58"/>
      <c r="LOB91" s="58"/>
      <c r="LOE91" s="58"/>
      <c r="LOF91" s="58"/>
      <c r="LOM91" s="58"/>
      <c r="LOP91" s="58"/>
      <c r="LOQ91" s="58"/>
      <c r="LOX91" s="58"/>
      <c r="LPA91" s="58"/>
      <c r="LPB91" s="58"/>
      <c r="LPI91" s="58"/>
      <c r="LPL91" s="58"/>
      <c r="LPM91" s="58"/>
      <c r="LPT91" s="58"/>
      <c r="LPW91" s="58"/>
      <c r="LPX91" s="58"/>
      <c r="LQE91" s="58"/>
      <c r="LQH91" s="58"/>
      <c r="LQI91" s="58"/>
      <c r="LQP91" s="58"/>
      <c r="LQS91" s="58"/>
      <c r="LQT91" s="58"/>
      <c r="LRA91" s="58"/>
      <c r="LRD91" s="58"/>
      <c r="LRE91" s="58"/>
      <c r="LRL91" s="58"/>
      <c r="LRO91" s="58"/>
      <c r="LRP91" s="58"/>
      <c r="LRW91" s="58"/>
      <c r="LRZ91" s="58"/>
      <c r="LSA91" s="58"/>
      <c r="LSH91" s="58"/>
      <c r="LSK91" s="58"/>
      <c r="LSL91" s="58"/>
      <c r="LSS91" s="58"/>
      <c r="LSV91" s="58"/>
      <c r="LSW91" s="58"/>
      <c r="LTD91" s="58"/>
      <c r="LTG91" s="58"/>
      <c r="LTH91" s="58"/>
      <c r="LTO91" s="58"/>
      <c r="LTR91" s="58"/>
      <c r="LTS91" s="58"/>
      <c r="LTZ91" s="58"/>
      <c r="LUC91" s="58"/>
      <c r="LUD91" s="58"/>
      <c r="LUK91" s="58"/>
      <c r="LUN91" s="58"/>
      <c r="LUO91" s="58"/>
      <c r="LUV91" s="58"/>
      <c r="LUY91" s="58"/>
      <c r="LUZ91" s="58"/>
      <c r="LVG91" s="58"/>
      <c r="LVJ91" s="58"/>
      <c r="LVK91" s="58"/>
      <c r="LVR91" s="58"/>
      <c r="LVU91" s="58"/>
      <c r="LVV91" s="58"/>
      <c r="LWC91" s="58"/>
      <c r="LWF91" s="58"/>
      <c r="LWG91" s="58"/>
      <c r="LWN91" s="58"/>
      <c r="LWQ91" s="58"/>
      <c r="LWR91" s="58"/>
      <c r="LWY91" s="58"/>
      <c r="LXB91" s="58"/>
      <c r="LXC91" s="58"/>
      <c r="LXJ91" s="58"/>
      <c r="LXM91" s="58"/>
      <c r="LXN91" s="58"/>
      <c r="LXU91" s="58"/>
      <c r="LXX91" s="58"/>
      <c r="LXY91" s="58"/>
      <c r="LYF91" s="58"/>
      <c r="LYI91" s="58"/>
      <c r="LYJ91" s="58"/>
      <c r="LYQ91" s="58"/>
      <c r="LYT91" s="58"/>
      <c r="LYU91" s="58"/>
      <c r="LZB91" s="58"/>
      <c r="LZE91" s="58"/>
      <c r="LZF91" s="58"/>
      <c r="LZM91" s="58"/>
      <c r="LZP91" s="58"/>
      <c r="LZQ91" s="58"/>
      <c r="LZX91" s="58"/>
      <c r="MAA91" s="58"/>
      <c r="MAB91" s="58"/>
      <c r="MAI91" s="58"/>
      <c r="MAL91" s="58"/>
      <c r="MAM91" s="58"/>
      <c r="MAT91" s="58"/>
      <c r="MAW91" s="58"/>
      <c r="MAX91" s="58"/>
      <c r="MBE91" s="58"/>
      <c r="MBH91" s="58"/>
      <c r="MBI91" s="58"/>
      <c r="MBP91" s="58"/>
      <c r="MBS91" s="58"/>
      <c r="MBT91" s="58"/>
      <c r="MCA91" s="58"/>
      <c r="MCD91" s="58"/>
      <c r="MCE91" s="58"/>
      <c r="MCL91" s="58"/>
      <c r="MCO91" s="58"/>
      <c r="MCP91" s="58"/>
      <c r="MCW91" s="58"/>
      <c r="MCZ91" s="58"/>
      <c r="MDA91" s="58"/>
      <c r="MDH91" s="58"/>
      <c r="MDK91" s="58"/>
      <c r="MDL91" s="58"/>
      <c r="MDS91" s="58"/>
      <c r="MDV91" s="58"/>
      <c r="MDW91" s="58"/>
      <c r="MED91" s="58"/>
      <c r="MEG91" s="58"/>
      <c r="MEH91" s="58"/>
      <c r="MEO91" s="58"/>
      <c r="MER91" s="58"/>
      <c r="MES91" s="58"/>
      <c r="MEZ91" s="58"/>
      <c r="MFC91" s="58"/>
      <c r="MFD91" s="58"/>
      <c r="MFK91" s="58"/>
      <c r="MFN91" s="58"/>
      <c r="MFO91" s="58"/>
      <c r="MFV91" s="58"/>
      <c r="MFY91" s="58"/>
      <c r="MFZ91" s="58"/>
      <c r="MGG91" s="58"/>
      <c r="MGJ91" s="58"/>
      <c r="MGK91" s="58"/>
      <c r="MGR91" s="58"/>
      <c r="MGU91" s="58"/>
      <c r="MGV91" s="58"/>
      <c r="MHC91" s="58"/>
      <c r="MHF91" s="58"/>
      <c r="MHG91" s="58"/>
      <c r="MHN91" s="58"/>
      <c r="MHQ91" s="58"/>
      <c r="MHR91" s="58"/>
      <c r="MHY91" s="58"/>
      <c r="MIB91" s="58"/>
      <c r="MIC91" s="58"/>
      <c r="MIJ91" s="58"/>
      <c r="MIM91" s="58"/>
      <c r="MIN91" s="58"/>
      <c r="MIU91" s="58"/>
      <c r="MIX91" s="58"/>
      <c r="MIY91" s="58"/>
      <c r="MJF91" s="58"/>
      <c r="MJI91" s="58"/>
      <c r="MJJ91" s="58"/>
      <c r="MJQ91" s="58"/>
      <c r="MJT91" s="58"/>
      <c r="MJU91" s="58"/>
      <c r="MKB91" s="58"/>
      <c r="MKE91" s="58"/>
      <c r="MKF91" s="58"/>
      <c r="MKM91" s="58"/>
      <c r="MKP91" s="58"/>
      <c r="MKQ91" s="58"/>
      <c r="MKX91" s="58"/>
      <c r="MLA91" s="58"/>
      <c r="MLB91" s="58"/>
      <c r="MLI91" s="58"/>
      <c r="MLL91" s="58"/>
      <c r="MLM91" s="58"/>
      <c r="MLT91" s="58"/>
      <c r="MLW91" s="58"/>
      <c r="MLX91" s="58"/>
      <c r="MME91" s="58"/>
      <c r="MMH91" s="58"/>
      <c r="MMI91" s="58"/>
      <c r="MMP91" s="58"/>
      <c r="MMS91" s="58"/>
      <c r="MMT91" s="58"/>
      <c r="MNA91" s="58"/>
      <c r="MND91" s="58"/>
      <c r="MNE91" s="58"/>
      <c r="MNL91" s="58"/>
      <c r="MNO91" s="58"/>
      <c r="MNP91" s="58"/>
      <c r="MNW91" s="58"/>
      <c r="MNZ91" s="58"/>
      <c r="MOA91" s="58"/>
      <c r="MOH91" s="58"/>
      <c r="MOK91" s="58"/>
      <c r="MOL91" s="58"/>
      <c r="MOS91" s="58"/>
      <c r="MOV91" s="58"/>
      <c r="MOW91" s="58"/>
      <c r="MPD91" s="58"/>
      <c r="MPG91" s="58"/>
      <c r="MPH91" s="58"/>
      <c r="MPO91" s="58"/>
      <c r="MPR91" s="58"/>
      <c r="MPS91" s="58"/>
      <c r="MPZ91" s="58"/>
      <c r="MQC91" s="58"/>
      <c r="MQD91" s="58"/>
      <c r="MQK91" s="58"/>
      <c r="MQN91" s="58"/>
      <c r="MQO91" s="58"/>
      <c r="MQV91" s="58"/>
      <c r="MQY91" s="58"/>
      <c r="MQZ91" s="58"/>
      <c r="MRG91" s="58"/>
      <c r="MRJ91" s="58"/>
      <c r="MRK91" s="58"/>
      <c r="MRR91" s="58"/>
      <c r="MRU91" s="58"/>
      <c r="MRV91" s="58"/>
      <c r="MSC91" s="58"/>
      <c r="MSF91" s="58"/>
      <c r="MSG91" s="58"/>
      <c r="MSN91" s="58"/>
      <c r="MSQ91" s="58"/>
      <c r="MSR91" s="58"/>
      <c r="MSY91" s="58"/>
      <c r="MTB91" s="58"/>
      <c r="MTC91" s="58"/>
      <c r="MTJ91" s="58"/>
      <c r="MTM91" s="58"/>
      <c r="MTN91" s="58"/>
      <c r="MTU91" s="58"/>
      <c r="MTX91" s="58"/>
      <c r="MTY91" s="58"/>
      <c r="MUF91" s="58"/>
      <c r="MUI91" s="58"/>
      <c r="MUJ91" s="58"/>
      <c r="MUQ91" s="58"/>
      <c r="MUT91" s="58"/>
      <c r="MUU91" s="58"/>
      <c r="MVB91" s="58"/>
      <c r="MVE91" s="58"/>
      <c r="MVF91" s="58"/>
      <c r="MVM91" s="58"/>
      <c r="MVP91" s="58"/>
      <c r="MVQ91" s="58"/>
      <c r="MVX91" s="58"/>
      <c r="MWA91" s="58"/>
      <c r="MWB91" s="58"/>
      <c r="MWI91" s="58"/>
      <c r="MWL91" s="58"/>
      <c r="MWM91" s="58"/>
      <c r="MWT91" s="58"/>
      <c r="MWW91" s="58"/>
      <c r="MWX91" s="58"/>
      <c r="MXE91" s="58"/>
      <c r="MXH91" s="58"/>
      <c r="MXI91" s="58"/>
      <c r="MXP91" s="58"/>
      <c r="MXS91" s="58"/>
      <c r="MXT91" s="58"/>
      <c r="MYA91" s="58"/>
      <c r="MYD91" s="58"/>
      <c r="MYE91" s="58"/>
      <c r="MYL91" s="58"/>
      <c r="MYO91" s="58"/>
      <c r="MYP91" s="58"/>
      <c r="MYW91" s="58"/>
      <c r="MYZ91" s="58"/>
      <c r="MZA91" s="58"/>
      <c r="MZH91" s="58"/>
      <c r="MZK91" s="58"/>
      <c r="MZL91" s="58"/>
      <c r="MZS91" s="58"/>
      <c r="MZV91" s="58"/>
      <c r="MZW91" s="58"/>
      <c r="NAD91" s="58"/>
      <c r="NAG91" s="58"/>
      <c r="NAH91" s="58"/>
      <c r="NAO91" s="58"/>
      <c r="NAR91" s="58"/>
      <c r="NAS91" s="58"/>
      <c r="NAZ91" s="58"/>
      <c r="NBC91" s="58"/>
      <c r="NBD91" s="58"/>
      <c r="NBK91" s="58"/>
      <c r="NBN91" s="58"/>
      <c r="NBO91" s="58"/>
      <c r="NBV91" s="58"/>
      <c r="NBY91" s="58"/>
      <c r="NBZ91" s="58"/>
      <c r="NCG91" s="58"/>
      <c r="NCJ91" s="58"/>
      <c r="NCK91" s="58"/>
      <c r="NCR91" s="58"/>
      <c r="NCU91" s="58"/>
      <c r="NCV91" s="58"/>
      <c r="NDC91" s="58"/>
      <c r="NDF91" s="58"/>
      <c r="NDG91" s="58"/>
      <c r="NDN91" s="58"/>
      <c r="NDQ91" s="58"/>
      <c r="NDR91" s="58"/>
      <c r="NDY91" s="58"/>
      <c r="NEB91" s="58"/>
      <c r="NEC91" s="58"/>
      <c r="NEJ91" s="58"/>
      <c r="NEM91" s="58"/>
      <c r="NEN91" s="58"/>
      <c r="NEU91" s="58"/>
      <c r="NEX91" s="58"/>
      <c r="NEY91" s="58"/>
      <c r="NFF91" s="58"/>
      <c r="NFI91" s="58"/>
      <c r="NFJ91" s="58"/>
      <c r="NFQ91" s="58"/>
      <c r="NFT91" s="58"/>
      <c r="NFU91" s="58"/>
      <c r="NGB91" s="58"/>
      <c r="NGE91" s="58"/>
      <c r="NGF91" s="58"/>
      <c r="NGM91" s="58"/>
      <c r="NGP91" s="58"/>
      <c r="NGQ91" s="58"/>
      <c r="NGX91" s="58"/>
      <c r="NHA91" s="58"/>
      <c r="NHB91" s="58"/>
      <c r="NHI91" s="58"/>
      <c r="NHL91" s="58"/>
      <c r="NHM91" s="58"/>
      <c r="NHT91" s="58"/>
      <c r="NHW91" s="58"/>
      <c r="NHX91" s="58"/>
      <c r="NIE91" s="58"/>
      <c r="NIH91" s="58"/>
      <c r="NII91" s="58"/>
      <c r="NIP91" s="58"/>
      <c r="NIS91" s="58"/>
      <c r="NIT91" s="58"/>
      <c r="NJA91" s="58"/>
      <c r="NJD91" s="58"/>
      <c r="NJE91" s="58"/>
      <c r="NJL91" s="58"/>
      <c r="NJO91" s="58"/>
      <c r="NJP91" s="58"/>
      <c r="NJW91" s="58"/>
      <c r="NJZ91" s="58"/>
      <c r="NKA91" s="58"/>
      <c r="NKH91" s="58"/>
      <c r="NKK91" s="58"/>
      <c r="NKL91" s="58"/>
      <c r="NKS91" s="58"/>
      <c r="NKV91" s="58"/>
      <c r="NKW91" s="58"/>
      <c r="NLD91" s="58"/>
      <c r="NLG91" s="58"/>
      <c r="NLH91" s="58"/>
      <c r="NLO91" s="58"/>
      <c r="NLR91" s="58"/>
      <c r="NLS91" s="58"/>
      <c r="NLZ91" s="58"/>
      <c r="NMC91" s="58"/>
      <c r="NMD91" s="58"/>
      <c r="NMK91" s="58"/>
      <c r="NMN91" s="58"/>
      <c r="NMO91" s="58"/>
      <c r="NMV91" s="58"/>
      <c r="NMY91" s="58"/>
      <c r="NMZ91" s="58"/>
      <c r="NNG91" s="58"/>
      <c r="NNJ91" s="58"/>
      <c r="NNK91" s="58"/>
      <c r="NNR91" s="58"/>
      <c r="NNU91" s="58"/>
      <c r="NNV91" s="58"/>
      <c r="NOC91" s="58"/>
      <c r="NOF91" s="58"/>
      <c r="NOG91" s="58"/>
      <c r="NON91" s="58"/>
      <c r="NOQ91" s="58"/>
      <c r="NOR91" s="58"/>
      <c r="NOY91" s="58"/>
      <c r="NPB91" s="58"/>
      <c r="NPC91" s="58"/>
      <c r="NPJ91" s="58"/>
      <c r="NPM91" s="58"/>
      <c r="NPN91" s="58"/>
      <c r="NPU91" s="58"/>
      <c r="NPX91" s="58"/>
      <c r="NPY91" s="58"/>
      <c r="NQF91" s="58"/>
      <c r="NQI91" s="58"/>
      <c r="NQJ91" s="58"/>
      <c r="NQQ91" s="58"/>
      <c r="NQT91" s="58"/>
      <c r="NQU91" s="58"/>
      <c r="NRB91" s="58"/>
      <c r="NRE91" s="58"/>
      <c r="NRF91" s="58"/>
      <c r="NRM91" s="58"/>
      <c r="NRP91" s="58"/>
      <c r="NRQ91" s="58"/>
      <c r="NRX91" s="58"/>
      <c r="NSA91" s="58"/>
      <c r="NSB91" s="58"/>
      <c r="NSI91" s="58"/>
      <c r="NSL91" s="58"/>
      <c r="NSM91" s="58"/>
      <c r="NST91" s="58"/>
      <c r="NSW91" s="58"/>
      <c r="NSX91" s="58"/>
      <c r="NTE91" s="58"/>
      <c r="NTH91" s="58"/>
      <c r="NTI91" s="58"/>
      <c r="NTP91" s="58"/>
      <c r="NTS91" s="58"/>
      <c r="NTT91" s="58"/>
      <c r="NUA91" s="58"/>
      <c r="NUD91" s="58"/>
      <c r="NUE91" s="58"/>
      <c r="NUL91" s="58"/>
      <c r="NUO91" s="58"/>
      <c r="NUP91" s="58"/>
      <c r="NUW91" s="58"/>
      <c r="NUZ91" s="58"/>
      <c r="NVA91" s="58"/>
      <c r="NVH91" s="58"/>
      <c r="NVK91" s="58"/>
      <c r="NVL91" s="58"/>
      <c r="NVS91" s="58"/>
      <c r="NVV91" s="58"/>
      <c r="NVW91" s="58"/>
      <c r="NWD91" s="58"/>
      <c r="NWG91" s="58"/>
      <c r="NWH91" s="58"/>
      <c r="NWO91" s="58"/>
      <c r="NWR91" s="58"/>
      <c r="NWS91" s="58"/>
      <c r="NWZ91" s="58"/>
      <c r="NXC91" s="58"/>
      <c r="NXD91" s="58"/>
      <c r="NXK91" s="58"/>
      <c r="NXN91" s="58"/>
      <c r="NXO91" s="58"/>
      <c r="NXV91" s="58"/>
      <c r="NXY91" s="58"/>
      <c r="NXZ91" s="58"/>
      <c r="NYG91" s="58"/>
      <c r="NYJ91" s="58"/>
      <c r="NYK91" s="58"/>
      <c r="NYR91" s="58"/>
      <c r="NYU91" s="58"/>
      <c r="NYV91" s="58"/>
      <c r="NZC91" s="58"/>
      <c r="NZF91" s="58"/>
      <c r="NZG91" s="58"/>
      <c r="NZN91" s="58"/>
      <c r="NZQ91" s="58"/>
      <c r="NZR91" s="58"/>
      <c r="NZY91" s="58"/>
      <c r="OAB91" s="58"/>
      <c r="OAC91" s="58"/>
      <c r="OAJ91" s="58"/>
      <c r="OAM91" s="58"/>
      <c r="OAN91" s="58"/>
      <c r="OAU91" s="58"/>
      <c r="OAX91" s="58"/>
      <c r="OAY91" s="58"/>
      <c r="OBF91" s="58"/>
      <c r="OBI91" s="58"/>
      <c r="OBJ91" s="58"/>
      <c r="OBQ91" s="58"/>
      <c r="OBT91" s="58"/>
      <c r="OBU91" s="58"/>
      <c r="OCB91" s="58"/>
      <c r="OCE91" s="58"/>
      <c r="OCF91" s="58"/>
      <c r="OCM91" s="58"/>
      <c r="OCP91" s="58"/>
      <c r="OCQ91" s="58"/>
      <c r="OCX91" s="58"/>
      <c r="ODA91" s="58"/>
      <c r="ODB91" s="58"/>
      <c r="ODI91" s="58"/>
      <c r="ODL91" s="58"/>
      <c r="ODM91" s="58"/>
      <c r="ODT91" s="58"/>
      <c r="ODW91" s="58"/>
      <c r="ODX91" s="58"/>
      <c r="OEE91" s="58"/>
      <c r="OEH91" s="58"/>
      <c r="OEI91" s="58"/>
      <c r="OEP91" s="58"/>
      <c r="OES91" s="58"/>
      <c r="OET91" s="58"/>
      <c r="OFA91" s="58"/>
      <c r="OFD91" s="58"/>
      <c r="OFE91" s="58"/>
      <c r="OFL91" s="58"/>
      <c r="OFO91" s="58"/>
      <c r="OFP91" s="58"/>
      <c r="OFW91" s="58"/>
      <c r="OFZ91" s="58"/>
      <c r="OGA91" s="58"/>
      <c r="OGH91" s="58"/>
      <c r="OGK91" s="58"/>
      <c r="OGL91" s="58"/>
      <c r="OGS91" s="58"/>
      <c r="OGV91" s="58"/>
      <c r="OGW91" s="58"/>
      <c r="OHD91" s="58"/>
      <c r="OHG91" s="58"/>
      <c r="OHH91" s="58"/>
      <c r="OHO91" s="58"/>
      <c r="OHR91" s="58"/>
      <c r="OHS91" s="58"/>
      <c r="OHZ91" s="58"/>
      <c r="OIC91" s="58"/>
      <c r="OID91" s="58"/>
      <c r="OIK91" s="58"/>
      <c r="OIN91" s="58"/>
      <c r="OIO91" s="58"/>
      <c r="OIV91" s="58"/>
      <c r="OIY91" s="58"/>
      <c r="OIZ91" s="58"/>
      <c r="OJG91" s="58"/>
      <c r="OJJ91" s="58"/>
      <c r="OJK91" s="58"/>
      <c r="OJR91" s="58"/>
      <c r="OJU91" s="58"/>
      <c r="OJV91" s="58"/>
      <c r="OKC91" s="58"/>
      <c r="OKF91" s="58"/>
      <c r="OKG91" s="58"/>
      <c r="OKN91" s="58"/>
      <c r="OKQ91" s="58"/>
      <c r="OKR91" s="58"/>
      <c r="OKY91" s="58"/>
      <c r="OLB91" s="58"/>
      <c r="OLC91" s="58"/>
      <c r="OLJ91" s="58"/>
      <c r="OLM91" s="58"/>
      <c r="OLN91" s="58"/>
      <c r="OLU91" s="58"/>
      <c r="OLX91" s="58"/>
      <c r="OLY91" s="58"/>
      <c r="OMF91" s="58"/>
      <c r="OMI91" s="58"/>
      <c r="OMJ91" s="58"/>
      <c r="OMQ91" s="58"/>
      <c r="OMT91" s="58"/>
      <c r="OMU91" s="58"/>
      <c r="ONB91" s="58"/>
      <c r="ONE91" s="58"/>
      <c r="ONF91" s="58"/>
      <c r="ONM91" s="58"/>
      <c r="ONP91" s="58"/>
      <c r="ONQ91" s="58"/>
      <c r="ONX91" s="58"/>
      <c r="OOA91" s="58"/>
      <c r="OOB91" s="58"/>
      <c r="OOI91" s="58"/>
      <c r="OOL91" s="58"/>
      <c r="OOM91" s="58"/>
      <c r="OOT91" s="58"/>
      <c r="OOW91" s="58"/>
      <c r="OOX91" s="58"/>
      <c r="OPE91" s="58"/>
      <c r="OPH91" s="58"/>
      <c r="OPI91" s="58"/>
      <c r="OPP91" s="58"/>
      <c r="OPS91" s="58"/>
      <c r="OPT91" s="58"/>
      <c r="OQA91" s="58"/>
      <c r="OQD91" s="58"/>
      <c r="OQE91" s="58"/>
      <c r="OQL91" s="58"/>
      <c r="OQO91" s="58"/>
      <c r="OQP91" s="58"/>
      <c r="OQW91" s="58"/>
      <c r="OQZ91" s="58"/>
      <c r="ORA91" s="58"/>
      <c r="ORH91" s="58"/>
      <c r="ORK91" s="58"/>
      <c r="ORL91" s="58"/>
      <c r="ORS91" s="58"/>
      <c r="ORV91" s="58"/>
      <c r="ORW91" s="58"/>
      <c r="OSD91" s="58"/>
      <c r="OSG91" s="58"/>
      <c r="OSH91" s="58"/>
      <c r="OSO91" s="58"/>
      <c r="OSR91" s="58"/>
      <c r="OSS91" s="58"/>
      <c r="OSZ91" s="58"/>
      <c r="OTC91" s="58"/>
      <c r="OTD91" s="58"/>
      <c r="OTK91" s="58"/>
      <c r="OTN91" s="58"/>
      <c r="OTO91" s="58"/>
      <c r="OTV91" s="58"/>
      <c r="OTY91" s="58"/>
      <c r="OTZ91" s="58"/>
      <c r="OUG91" s="58"/>
      <c r="OUJ91" s="58"/>
      <c r="OUK91" s="58"/>
      <c r="OUR91" s="58"/>
      <c r="OUU91" s="58"/>
      <c r="OUV91" s="58"/>
      <c r="OVC91" s="58"/>
      <c r="OVF91" s="58"/>
      <c r="OVG91" s="58"/>
      <c r="OVN91" s="58"/>
      <c r="OVQ91" s="58"/>
      <c r="OVR91" s="58"/>
      <c r="OVY91" s="58"/>
      <c r="OWB91" s="58"/>
      <c r="OWC91" s="58"/>
      <c r="OWJ91" s="58"/>
      <c r="OWM91" s="58"/>
      <c r="OWN91" s="58"/>
      <c r="OWU91" s="58"/>
      <c r="OWX91" s="58"/>
      <c r="OWY91" s="58"/>
      <c r="OXF91" s="58"/>
      <c r="OXI91" s="58"/>
      <c r="OXJ91" s="58"/>
      <c r="OXQ91" s="58"/>
      <c r="OXT91" s="58"/>
      <c r="OXU91" s="58"/>
      <c r="OYB91" s="58"/>
      <c r="OYE91" s="58"/>
      <c r="OYF91" s="58"/>
      <c r="OYM91" s="58"/>
      <c r="OYP91" s="58"/>
      <c r="OYQ91" s="58"/>
      <c r="OYX91" s="58"/>
      <c r="OZA91" s="58"/>
      <c r="OZB91" s="58"/>
      <c r="OZI91" s="58"/>
      <c r="OZL91" s="58"/>
      <c r="OZM91" s="58"/>
      <c r="OZT91" s="58"/>
      <c r="OZW91" s="58"/>
      <c r="OZX91" s="58"/>
      <c r="PAE91" s="58"/>
      <c r="PAH91" s="58"/>
      <c r="PAI91" s="58"/>
      <c r="PAP91" s="58"/>
      <c r="PAS91" s="58"/>
      <c r="PAT91" s="58"/>
      <c r="PBA91" s="58"/>
      <c r="PBD91" s="58"/>
      <c r="PBE91" s="58"/>
      <c r="PBL91" s="58"/>
      <c r="PBO91" s="58"/>
      <c r="PBP91" s="58"/>
      <c r="PBW91" s="58"/>
      <c r="PBZ91" s="58"/>
      <c r="PCA91" s="58"/>
      <c r="PCH91" s="58"/>
      <c r="PCK91" s="58"/>
      <c r="PCL91" s="58"/>
      <c r="PCS91" s="58"/>
      <c r="PCV91" s="58"/>
      <c r="PCW91" s="58"/>
      <c r="PDD91" s="58"/>
      <c r="PDG91" s="58"/>
      <c r="PDH91" s="58"/>
      <c r="PDO91" s="58"/>
      <c r="PDR91" s="58"/>
      <c r="PDS91" s="58"/>
      <c r="PDZ91" s="58"/>
      <c r="PEC91" s="58"/>
      <c r="PED91" s="58"/>
      <c r="PEK91" s="58"/>
      <c r="PEN91" s="58"/>
      <c r="PEO91" s="58"/>
      <c r="PEV91" s="58"/>
      <c r="PEY91" s="58"/>
      <c r="PEZ91" s="58"/>
      <c r="PFG91" s="58"/>
      <c r="PFJ91" s="58"/>
      <c r="PFK91" s="58"/>
      <c r="PFR91" s="58"/>
      <c r="PFU91" s="58"/>
      <c r="PFV91" s="58"/>
      <c r="PGC91" s="58"/>
      <c r="PGF91" s="58"/>
      <c r="PGG91" s="58"/>
      <c r="PGN91" s="58"/>
      <c r="PGQ91" s="58"/>
      <c r="PGR91" s="58"/>
      <c r="PGY91" s="58"/>
      <c r="PHB91" s="58"/>
      <c r="PHC91" s="58"/>
      <c r="PHJ91" s="58"/>
      <c r="PHM91" s="58"/>
      <c r="PHN91" s="58"/>
      <c r="PHU91" s="58"/>
      <c r="PHX91" s="58"/>
      <c r="PHY91" s="58"/>
      <c r="PIF91" s="58"/>
      <c r="PII91" s="58"/>
      <c r="PIJ91" s="58"/>
      <c r="PIQ91" s="58"/>
      <c r="PIT91" s="58"/>
      <c r="PIU91" s="58"/>
      <c r="PJB91" s="58"/>
      <c r="PJE91" s="58"/>
      <c r="PJF91" s="58"/>
      <c r="PJM91" s="58"/>
      <c r="PJP91" s="58"/>
      <c r="PJQ91" s="58"/>
      <c r="PJX91" s="58"/>
      <c r="PKA91" s="58"/>
      <c r="PKB91" s="58"/>
      <c r="PKI91" s="58"/>
      <c r="PKL91" s="58"/>
      <c r="PKM91" s="58"/>
      <c r="PKT91" s="58"/>
      <c r="PKW91" s="58"/>
      <c r="PKX91" s="58"/>
      <c r="PLE91" s="58"/>
      <c r="PLH91" s="58"/>
      <c r="PLI91" s="58"/>
      <c r="PLP91" s="58"/>
      <c r="PLS91" s="58"/>
      <c r="PLT91" s="58"/>
      <c r="PMA91" s="58"/>
      <c r="PMD91" s="58"/>
      <c r="PME91" s="58"/>
      <c r="PML91" s="58"/>
      <c r="PMO91" s="58"/>
      <c r="PMP91" s="58"/>
      <c r="PMW91" s="58"/>
      <c r="PMZ91" s="58"/>
      <c r="PNA91" s="58"/>
      <c r="PNH91" s="58"/>
      <c r="PNK91" s="58"/>
      <c r="PNL91" s="58"/>
      <c r="PNS91" s="58"/>
      <c r="PNV91" s="58"/>
      <c r="PNW91" s="58"/>
      <c r="POD91" s="58"/>
      <c r="POG91" s="58"/>
      <c r="POH91" s="58"/>
      <c r="POO91" s="58"/>
      <c r="POR91" s="58"/>
      <c r="POS91" s="58"/>
      <c r="POZ91" s="58"/>
      <c r="PPC91" s="58"/>
      <c r="PPD91" s="58"/>
      <c r="PPK91" s="58"/>
      <c r="PPN91" s="58"/>
      <c r="PPO91" s="58"/>
      <c r="PPV91" s="58"/>
      <c r="PPY91" s="58"/>
      <c r="PPZ91" s="58"/>
      <c r="PQG91" s="58"/>
      <c r="PQJ91" s="58"/>
      <c r="PQK91" s="58"/>
      <c r="PQR91" s="58"/>
      <c r="PQU91" s="58"/>
      <c r="PQV91" s="58"/>
      <c r="PRC91" s="58"/>
      <c r="PRF91" s="58"/>
      <c r="PRG91" s="58"/>
      <c r="PRN91" s="58"/>
      <c r="PRQ91" s="58"/>
      <c r="PRR91" s="58"/>
      <c r="PRY91" s="58"/>
      <c r="PSB91" s="58"/>
      <c r="PSC91" s="58"/>
      <c r="PSJ91" s="58"/>
      <c r="PSM91" s="58"/>
      <c r="PSN91" s="58"/>
      <c r="PSU91" s="58"/>
      <c r="PSX91" s="58"/>
      <c r="PSY91" s="58"/>
      <c r="PTF91" s="58"/>
      <c r="PTI91" s="58"/>
      <c r="PTJ91" s="58"/>
      <c r="PTQ91" s="58"/>
      <c r="PTT91" s="58"/>
      <c r="PTU91" s="58"/>
      <c r="PUB91" s="58"/>
      <c r="PUE91" s="58"/>
      <c r="PUF91" s="58"/>
      <c r="PUM91" s="58"/>
      <c r="PUP91" s="58"/>
      <c r="PUQ91" s="58"/>
      <c r="PUX91" s="58"/>
      <c r="PVA91" s="58"/>
      <c r="PVB91" s="58"/>
      <c r="PVI91" s="58"/>
      <c r="PVL91" s="58"/>
      <c r="PVM91" s="58"/>
      <c r="PVT91" s="58"/>
      <c r="PVW91" s="58"/>
      <c r="PVX91" s="58"/>
      <c r="PWE91" s="58"/>
      <c r="PWH91" s="58"/>
      <c r="PWI91" s="58"/>
      <c r="PWP91" s="58"/>
      <c r="PWS91" s="58"/>
      <c r="PWT91" s="58"/>
      <c r="PXA91" s="58"/>
      <c r="PXD91" s="58"/>
      <c r="PXE91" s="58"/>
      <c r="PXL91" s="58"/>
      <c r="PXO91" s="58"/>
      <c r="PXP91" s="58"/>
      <c r="PXW91" s="58"/>
      <c r="PXZ91" s="58"/>
      <c r="PYA91" s="58"/>
      <c r="PYH91" s="58"/>
      <c r="PYK91" s="58"/>
      <c r="PYL91" s="58"/>
      <c r="PYS91" s="58"/>
      <c r="PYV91" s="58"/>
      <c r="PYW91" s="58"/>
      <c r="PZD91" s="58"/>
      <c r="PZG91" s="58"/>
      <c r="PZH91" s="58"/>
      <c r="PZO91" s="58"/>
      <c r="PZR91" s="58"/>
      <c r="PZS91" s="58"/>
      <c r="PZZ91" s="58"/>
      <c r="QAC91" s="58"/>
      <c r="QAD91" s="58"/>
      <c r="QAK91" s="58"/>
      <c r="QAN91" s="58"/>
      <c r="QAO91" s="58"/>
      <c r="QAV91" s="58"/>
      <c r="QAY91" s="58"/>
      <c r="QAZ91" s="58"/>
      <c r="QBG91" s="58"/>
      <c r="QBJ91" s="58"/>
      <c r="QBK91" s="58"/>
      <c r="QBR91" s="58"/>
      <c r="QBU91" s="58"/>
      <c r="QBV91" s="58"/>
      <c r="QCC91" s="58"/>
      <c r="QCF91" s="58"/>
      <c r="QCG91" s="58"/>
      <c r="QCN91" s="58"/>
      <c r="QCQ91" s="58"/>
      <c r="QCR91" s="58"/>
      <c r="QCY91" s="58"/>
      <c r="QDB91" s="58"/>
      <c r="QDC91" s="58"/>
      <c r="QDJ91" s="58"/>
      <c r="QDM91" s="58"/>
      <c r="QDN91" s="58"/>
      <c r="QDU91" s="58"/>
      <c r="QDX91" s="58"/>
      <c r="QDY91" s="58"/>
      <c r="QEF91" s="58"/>
      <c r="QEI91" s="58"/>
      <c r="QEJ91" s="58"/>
      <c r="QEQ91" s="58"/>
      <c r="QET91" s="58"/>
      <c r="QEU91" s="58"/>
      <c r="QFB91" s="58"/>
      <c r="QFE91" s="58"/>
      <c r="QFF91" s="58"/>
      <c r="QFM91" s="58"/>
      <c r="QFP91" s="58"/>
      <c r="QFQ91" s="58"/>
      <c r="QFX91" s="58"/>
      <c r="QGA91" s="58"/>
      <c r="QGB91" s="58"/>
      <c r="QGI91" s="58"/>
      <c r="QGL91" s="58"/>
      <c r="QGM91" s="58"/>
      <c r="QGT91" s="58"/>
      <c r="QGW91" s="58"/>
      <c r="QGX91" s="58"/>
      <c r="QHE91" s="58"/>
      <c r="QHH91" s="58"/>
      <c r="QHI91" s="58"/>
      <c r="QHP91" s="58"/>
      <c r="QHS91" s="58"/>
      <c r="QHT91" s="58"/>
      <c r="QIA91" s="58"/>
      <c r="QID91" s="58"/>
      <c r="QIE91" s="58"/>
      <c r="QIL91" s="58"/>
      <c r="QIO91" s="58"/>
      <c r="QIP91" s="58"/>
      <c r="QIW91" s="58"/>
      <c r="QIZ91" s="58"/>
      <c r="QJA91" s="58"/>
      <c r="QJH91" s="58"/>
      <c r="QJK91" s="58"/>
      <c r="QJL91" s="58"/>
      <c r="QJS91" s="58"/>
      <c r="QJV91" s="58"/>
      <c r="QJW91" s="58"/>
      <c r="QKD91" s="58"/>
      <c r="QKG91" s="58"/>
      <c r="QKH91" s="58"/>
      <c r="QKO91" s="58"/>
      <c r="QKR91" s="58"/>
      <c r="QKS91" s="58"/>
      <c r="QKZ91" s="58"/>
      <c r="QLC91" s="58"/>
      <c r="QLD91" s="58"/>
      <c r="QLK91" s="58"/>
      <c r="QLN91" s="58"/>
      <c r="QLO91" s="58"/>
      <c r="QLV91" s="58"/>
      <c r="QLY91" s="58"/>
      <c r="QLZ91" s="58"/>
      <c r="QMG91" s="58"/>
      <c r="QMJ91" s="58"/>
      <c r="QMK91" s="58"/>
      <c r="QMR91" s="58"/>
      <c r="QMU91" s="58"/>
      <c r="QMV91" s="58"/>
      <c r="QNC91" s="58"/>
      <c r="QNF91" s="58"/>
      <c r="QNG91" s="58"/>
      <c r="QNN91" s="58"/>
      <c r="QNQ91" s="58"/>
      <c r="QNR91" s="58"/>
      <c r="QNY91" s="58"/>
      <c r="QOB91" s="58"/>
      <c r="QOC91" s="58"/>
      <c r="QOJ91" s="58"/>
      <c r="QOM91" s="58"/>
      <c r="QON91" s="58"/>
      <c r="QOU91" s="58"/>
      <c r="QOX91" s="58"/>
      <c r="QOY91" s="58"/>
      <c r="QPF91" s="58"/>
      <c r="QPI91" s="58"/>
      <c r="QPJ91" s="58"/>
      <c r="QPQ91" s="58"/>
      <c r="QPT91" s="58"/>
      <c r="QPU91" s="58"/>
      <c r="QQB91" s="58"/>
      <c r="QQE91" s="58"/>
      <c r="QQF91" s="58"/>
      <c r="QQM91" s="58"/>
      <c r="QQP91" s="58"/>
      <c r="QQQ91" s="58"/>
      <c r="QQX91" s="58"/>
      <c r="QRA91" s="58"/>
      <c r="QRB91" s="58"/>
      <c r="QRI91" s="58"/>
      <c r="QRL91" s="58"/>
      <c r="QRM91" s="58"/>
      <c r="QRT91" s="58"/>
      <c r="QRW91" s="58"/>
      <c r="QRX91" s="58"/>
      <c r="QSE91" s="58"/>
      <c r="QSH91" s="58"/>
      <c r="QSI91" s="58"/>
      <c r="QSP91" s="58"/>
      <c r="QSS91" s="58"/>
      <c r="QST91" s="58"/>
      <c r="QTA91" s="58"/>
      <c r="QTD91" s="58"/>
      <c r="QTE91" s="58"/>
      <c r="QTL91" s="58"/>
      <c r="QTO91" s="58"/>
      <c r="QTP91" s="58"/>
      <c r="QTW91" s="58"/>
      <c r="QTZ91" s="58"/>
      <c r="QUA91" s="58"/>
      <c r="QUH91" s="58"/>
      <c r="QUK91" s="58"/>
      <c r="QUL91" s="58"/>
      <c r="QUS91" s="58"/>
      <c r="QUV91" s="58"/>
      <c r="QUW91" s="58"/>
      <c r="QVD91" s="58"/>
      <c r="QVG91" s="58"/>
      <c r="QVH91" s="58"/>
      <c r="QVO91" s="58"/>
      <c r="QVR91" s="58"/>
      <c r="QVS91" s="58"/>
      <c r="QVZ91" s="58"/>
      <c r="QWC91" s="58"/>
      <c r="QWD91" s="58"/>
      <c r="QWK91" s="58"/>
      <c r="QWN91" s="58"/>
      <c r="QWO91" s="58"/>
      <c r="QWV91" s="58"/>
      <c r="QWY91" s="58"/>
      <c r="QWZ91" s="58"/>
      <c r="QXG91" s="58"/>
      <c r="QXJ91" s="58"/>
      <c r="QXK91" s="58"/>
      <c r="QXR91" s="58"/>
      <c r="QXU91" s="58"/>
      <c r="QXV91" s="58"/>
      <c r="QYC91" s="58"/>
      <c r="QYF91" s="58"/>
      <c r="QYG91" s="58"/>
      <c r="QYN91" s="58"/>
      <c r="QYQ91" s="58"/>
      <c r="QYR91" s="58"/>
      <c r="QYY91" s="58"/>
      <c r="QZB91" s="58"/>
      <c r="QZC91" s="58"/>
      <c r="QZJ91" s="58"/>
      <c r="QZM91" s="58"/>
      <c r="QZN91" s="58"/>
      <c r="QZU91" s="58"/>
      <c r="QZX91" s="58"/>
      <c r="QZY91" s="58"/>
      <c r="RAF91" s="58"/>
      <c r="RAI91" s="58"/>
      <c r="RAJ91" s="58"/>
      <c r="RAQ91" s="58"/>
      <c r="RAT91" s="58"/>
      <c r="RAU91" s="58"/>
      <c r="RBB91" s="58"/>
      <c r="RBE91" s="58"/>
      <c r="RBF91" s="58"/>
      <c r="RBM91" s="58"/>
      <c r="RBP91" s="58"/>
      <c r="RBQ91" s="58"/>
      <c r="RBX91" s="58"/>
      <c r="RCA91" s="58"/>
      <c r="RCB91" s="58"/>
      <c r="RCI91" s="58"/>
      <c r="RCL91" s="58"/>
      <c r="RCM91" s="58"/>
      <c r="RCT91" s="58"/>
      <c r="RCW91" s="58"/>
      <c r="RCX91" s="58"/>
      <c r="RDE91" s="58"/>
      <c r="RDH91" s="58"/>
      <c r="RDI91" s="58"/>
      <c r="RDP91" s="58"/>
      <c r="RDS91" s="58"/>
      <c r="RDT91" s="58"/>
      <c r="REA91" s="58"/>
      <c r="RED91" s="58"/>
      <c r="REE91" s="58"/>
      <c r="REL91" s="58"/>
      <c r="REO91" s="58"/>
      <c r="REP91" s="58"/>
      <c r="REW91" s="58"/>
      <c r="REZ91" s="58"/>
      <c r="RFA91" s="58"/>
      <c r="RFH91" s="58"/>
      <c r="RFK91" s="58"/>
      <c r="RFL91" s="58"/>
      <c r="RFS91" s="58"/>
      <c r="RFV91" s="58"/>
      <c r="RFW91" s="58"/>
      <c r="RGD91" s="58"/>
      <c r="RGG91" s="58"/>
      <c r="RGH91" s="58"/>
      <c r="RGO91" s="58"/>
      <c r="RGR91" s="58"/>
      <c r="RGS91" s="58"/>
      <c r="RGZ91" s="58"/>
      <c r="RHC91" s="58"/>
      <c r="RHD91" s="58"/>
      <c r="RHK91" s="58"/>
      <c r="RHN91" s="58"/>
      <c r="RHO91" s="58"/>
      <c r="RHV91" s="58"/>
      <c r="RHY91" s="58"/>
      <c r="RHZ91" s="58"/>
      <c r="RIG91" s="58"/>
      <c r="RIJ91" s="58"/>
      <c r="RIK91" s="58"/>
      <c r="RIR91" s="58"/>
      <c r="RIU91" s="58"/>
      <c r="RIV91" s="58"/>
      <c r="RJC91" s="58"/>
      <c r="RJF91" s="58"/>
      <c r="RJG91" s="58"/>
      <c r="RJN91" s="58"/>
      <c r="RJQ91" s="58"/>
      <c r="RJR91" s="58"/>
      <c r="RJY91" s="58"/>
      <c r="RKB91" s="58"/>
      <c r="RKC91" s="58"/>
      <c r="RKJ91" s="58"/>
      <c r="RKM91" s="58"/>
      <c r="RKN91" s="58"/>
      <c r="RKU91" s="58"/>
      <c r="RKX91" s="58"/>
      <c r="RKY91" s="58"/>
      <c r="RLF91" s="58"/>
      <c r="RLI91" s="58"/>
      <c r="RLJ91" s="58"/>
      <c r="RLQ91" s="58"/>
      <c r="RLT91" s="58"/>
      <c r="RLU91" s="58"/>
      <c r="RMB91" s="58"/>
      <c r="RME91" s="58"/>
      <c r="RMF91" s="58"/>
      <c r="RMM91" s="58"/>
      <c r="RMP91" s="58"/>
      <c r="RMQ91" s="58"/>
      <c r="RMX91" s="58"/>
      <c r="RNA91" s="58"/>
      <c r="RNB91" s="58"/>
      <c r="RNI91" s="58"/>
      <c r="RNL91" s="58"/>
      <c r="RNM91" s="58"/>
      <c r="RNT91" s="58"/>
      <c r="RNW91" s="58"/>
      <c r="RNX91" s="58"/>
      <c r="ROE91" s="58"/>
      <c r="ROH91" s="58"/>
      <c r="ROI91" s="58"/>
      <c r="ROP91" s="58"/>
      <c r="ROS91" s="58"/>
      <c r="ROT91" s="58"/>
      <c r="RPA91" s="58"/>
      <c r="RPD91" s="58"/>
      <c r="RPE91" s="58"/>
      <c r="RPL91" s="58"/>
      <c r="RPO91" s="58"/>
      <c r="RPP91" s="58"/>
      <c r="RPW91" s="58"/>
      <c r="RPZ91" s="58"/>
      <c r="RQA91" s="58"/>
      <c r="RQH91" s="58"/>
      <c r="RQK91" s="58"/>
      <c r="RQL91" s="58"/>
      <c r="RQS91" s="58"/>
      <c r="RQV91" s="58"/>
      <c r="RQW91" s="58"/>
      <c r="RRD91" s="58"/>
      <c r="RRG91" s="58"/>
      <c r="RRH91" s="58"/>
      <c r="RRO91" s="58"/>
      <c r="RRR91" s="58"/>
      <c r="RRS91" s="58"/>
      <c r="RRZ91" s="58"/>
      <c r="RSC91" s="58"/>
      <c r="RSD91" s="58"/>
      <c r="RSK91" s="58"/>
      <c r="RSN91" s="58"/>
      <c r="RSO91" s="58"/>
      <c r="RSV91" s="58"/>
      <c r="RSY91" s="58"/>
      <c r="RSZ91" s="58"/>
      <c r="RTG91" s="58"/>
      <c r="RTJ91" s="58"/>
      <c r="RTK91" s="58"/>
      <c r="RTR91" s="58"/>
      <c r="RTU91" s="58"/>
      <c r="RTV91" s="58"/>
      <c r="RUC91" s="58"/>
      <c r="RUF91" s="58"/>
      <c r="RUG91" s="58"/>
      <c r="RUN91" s="58"/>
      <c r="RUQ91" s="58"/>
      <c r="RUR91" s="58"/>
      <c r="RUY91" s="58"/>
      <c r="RVB91" s="58"/>
      <c r="RVC91" s="58"/>
      <c r="RVJ91" s="58"/>
      <c r="RVM91" s="58"/>
      <c r="RVN91" s="58"/>
      <c r="RVU91" s="58"/>
      <c r="RVX91" s="58"/>
      <c r="RVY91" s="58"/>
      <c r="RWF91" s="58"/>
      <c r="RWI91" s="58"/>
      <c r="RWJ91" s="58"/>
      <c r="RWQ91" s="58"/>
      <c r="RWT91" s="58"/>
      <c r="RWU91" s="58"/>
      <c r="RXB91" s="58"/>
      <c r="RXE91" s="58"/>
      <c r="RXF91" s="58"/>
      <c r="RXM91" s="58"/>
      <c r="RXP91" s="58"/>
      <c r="RXQ91" s="58"/>
      <c r="RXX91" s="58"/>
      <c r="RYA91" s="58"/>
      <c r="RYB91" s="58"/>
      <c r="RYI91" s="58"/>
      <c r="RYL91" s="58"/>
      <c r="RYM91" s="58"/>
      <c r="RYT91" s="58"/>
      <c r="RYW91" s="58"/>
      <c r="RYX91" s="58"/>
      <c r="RZE91" s="58"/>
      <c r="RZH91" s="58"/>
      <c r="RZI91" s="58"/>
      <c r="RZP91" s="58"/>
      <c r="RZS91" s="58"/>
      <c r="RZT91" s="58"/>
      <c r="SAA91" s="58"/>
      <c r="SAD91" s="58"/>
      <c r="SAE91" s="58"/>
      <c r="SAL91" s="58"/>
      <c r="SAO91" s="58"/>
      <c r="SAP91" s="58"/>
      <c r="SAW91" s="58"/>
      <c r="SAZ91" s="58"/>
      <c r="SBA91" s="58"/>
      <c r="SBH91" s="58"/>
      <c r="SBK91" s="58"/>
      <c r="SBL91" s="58"/>
      <c r="SBS91" s="58"/>
      <c r="SBV91" s="58"/>
      <c r="SBW91" s="58"/>
      <c r="SCD91" s="58"/>
      <c r="SCG91" s="58"/>
      <c r="SCH91" s="58"/>
      <c r="SCO91" s="58"/>
      <c r="SCR91" s="58"/>
      <c r="SCS91" s="58"/>
      <c r="SCZ91" s="58"/>
      <c r="SDC91" s="58"/>
      <c r="SDD91" s="58"/>
      <c r="SDK91" s="58"/>
      <c r="SDN91" s="58"/>
      <c r="SDO91" s="58"/>
      <c r="SDV91" s="58"/>
      <c r="SDY91" s="58"/>
      <c r="SDZ91" s="58"/>
      <c r="SEG91" s="58"/>
      <c r="SEJ91" s="58"/>
      <c r="SEK91" s="58"/>
      <c r="SER91" s="58"/>
      <c r="SEU91" s="58"/>
      <c r="SEV91" s="58"/>
      <c r="SFC91" s="58"/>
      <c r="SFF91" s="58"/>
      <c r="SFG91" s="58"/>
      <c r="SFN91" s="58"/>
      <c r="SFQ91" s="58"/>
      <c r="SFR91" s="58"/>
      <c r="SFY91" s="58"/>
      <c r="SGB91" s="58"/>
      <c r="SGC91" s="58"/>
      <c r="SGJ91" s="58"/>
      <c r="SGM91" s="58"/>
      <c r="SGN91" s="58"/>
      <c r="SGU91" s="58"/>
      <c r="SGX91" s="58"/>
      <c r="SGY91" s="58"/>
      <c r="SHF91" s="58"/>
      <c r="SHI91" s="58"/>
      <c r="SHJ91" s="58"/>
      <c r="SHQ91" s="58"/>
      <c r="SHT91" s="58"/>
      <c r="SHU91" s="58"/>
      <c r="SIB91" s="58"/>
      <c r="SIE91" s="58"/>
      <c r="SIF91" s="58"/>
      <c r="SIM91" s="58"/>
      <c r="SIP91" s="58"/>
      <c r="SIQ91" s="58"/>
      <c r="SIX91" s="58"/>
      <c r="SJA91" s="58"/>
      <c r="SJB91" s="58"/>
      <c r="SJI91" s="58"/>
      <c r="SJL91" s="58"/>
      <c r="SJM91" s="58"/>
      <c r="SJT91" s="58"/>
      <c r="SJW91" s="58"/>
      <c r="SJX91" s="58"/>
      <c r="SKE91" s="58"/>
      <c r="SKH91" s="58"/>
      <c r="SKI91" s="58"/>
      <c r="SKP91" s="58"/>
      <c r="SKS91" s="58"/>
      <c r="SKT91" s="58"/>
      <c r="SLA91" s="58"/>
      <c r="SLD91" s="58"/>
      <c r="SLE91" s="58"/>
      <c r="SLL91" s="58"/>
      <c r="SLO91" s="58"/>
      <c r="SLP91" s="58"/>
      <c r="SLW91" s="58"/>
      <c r="SLZ91" s="58"/>
      <c r="SMA91" s="58"/>
      <c r="SMH91" s="58"/>
      <c r="SMK91" s="58"/>
      <c r="SML91" s="58"/>
      <c r="SMS91" s="58"/>
      <c r="SMV91" s="58"/>
      <c r="SMW91" s="58"/>
      <c r="SND91" s="58"/>
      <c r="SNG91" s="58"/>
      <c r="SNH91" s="58"/>
      <c r="SNO91" s="58"/>
      <c r="SNR91" s="58"/>
      <c r="SNS91" s="58"/>
      <c r="SNZ91" s="58"/>
      <c r="SOC91" s="58"/>
      <c r="SOD91" s="58"/>
      <c r="SOK91" s="58"/>
      <c r="SON91" s="58"/>
      <c r="SOO91" s="58"/>
      <c r="SOV91" s="58"/>
      <c r="SOY91" s="58"/>
      <c r="SOZ91" s="58"/>
      <c r="SPG91" s="58"/>
      <c r="SPJ91" s="58"/>
      <c r="SPK91" s="58"/>
      <c r="SPR91" s="58"/>
      <c r="SPU91" s="58"/>
      <c r="SPV91" s="58"/>
      <c r="SQC91" s="58"/>
      <c r="SQF91" s="58"/>
      <c r="SQG91" s="58"/>
      <c r="SQN91" s="58"/>
      <c r="SQQ91" s="58"/>
      <c r="SQR91" s="58"/>
      <c r="SQY91" s="58"/>
      <c r="SRB91" s="58"/>
      <c r="SRC91" s="58"/>
      <c r="SRJ91" s="58"/>
      <c r="SRM91" s="58"/>
      <c r="SRN91" s="58"/>
      <c r="SRU91" s="58"/>
      <c r="SRX91" s="58"/>
      <c r="SRY91" s="58"/>
      <c r="SSF91" s="58"/>
      <c r="SSI91" s="58"/>
      <c r="SSJ91" s="58"/>
      <c r="SSQ91" s="58"/>
      <c r="SST91" s="58"/>
      <c r="SSU91" s="58"/>
      <c r="STB91" s="58"/>
      <c r="STE91" s="58"/>
      <c r="STF91" s="58"/>
      <c r="STM91" s="58"/>
      <c r="STP91" s="58"/>
      <c r="STQ91" s="58"/>
      <c r="STX91" s="58"/>
      <c r="SUA91" s="58"/>
      <c r="SUB91" s="58"/>
      <c r="SUI91" s="58"/>
      <c r="SUL91" s="58"/>
      <c r="SUM91" s="58"/>
      <c r="SUT91" s="58"/>
      <c r="SUW91" s="58"/>
      <c r="SUX91" s="58"/>
      <c r="SVE91" s="58"/>
      <c r="SVH91" s="58"/>
      <c r="SVI91" s="58"/>
      <c r="SVP91" s="58"/>
      <c r="SVS91" s="58"/>
      <c r="SVT91" s="58"/>
      <c r="SWA91" s="58"/>
      <c r="SWD91" s="58"/>
      <c r="SWE91" s="58"/>
      <c r="SWL91" s="58"/>
      <c r="SWO91" s="58"/>
      <c r="SWP91" s="58"/>
      <c r="SWW91" s="58"/>
      <c r="SWZ91" s="58"/>
      <c r="SXA91" s="58"/>
      <c r="SXH91" s="58"/>
      <c r="SXK91" s="58"/>
      <c r="SXL91" s="58"/>
      <c r="SXS91" s="58"/>
      <c r="SXV91" s="58"/>
      <c r="SXW91" s="58"/>
      <c r="SYD91" s="58"/>
      <c r="SYG91" s="58"/>
      <c r="SYH91" s="58"/>
      <c r="SYO91" s="58"/>
      <c r="SYR91" s="58"/>
      <c r="SYS91" s="58"/>
      <c r="SYZ91" s="58"/>
      <c r="SZC91" s="58"/>
      <c r="SZD91" s="58"/>
      <c r="SZK91" s="58"/>
      <c r="SZN91" s="58"/>
      <c r="SZO91" s="58"/>
      <c r="SZV91" s="58"/>
      <c r="SZY91" s="58"/>
      <c r="SZZ91" s="58"/>
      <c r="TAG91" s="58"/>
      <c r="TAJ91" s="58"/>
      <c r="TAK91" s="58"/>
      <c r="TAR91" s="58"/>
      <c r="TAU91" s="58"/>
      <c r="TAV91" s="58"/>
      <c r="TBC91" s="58"/>
      <c r="TBF91" s="58"/>
      <c r="TBG91" s="58"/>
      <c r="TBN91" s="58"/>
      <c r="TBQ91" s="58"/>
      <c r="TBR91" s="58"/>
      <c r="TBY91" s="58"/>
      <c r="TCB91" s="58"/>
      <c r="TCC91" s="58"/>
      <c r="TCJ91" s="58"/>
      <c r="TCM91" s="58"/>
      <c r="TCN91" s="58"/>
      <c r="TCU91" s="58"/>
      <c r="TCX91" s="58"/>
      <c r="TCY91" s="58"/>
      <c r="TDF91" s="58"/>
      <c r="TDI91" s="58"/>
      <c r="TDJ91" s="58"/>
      <c r="TDQ91" s="58"/>
      <c r="TDT91" s="58"/>
      <c r="TDU91" s="58"/>
      <c r="TEB91" s="58"/>
      <c r="TEE91" s="58"/>
      <c r="TEF91" s="58"/>
      <c r="TEM91" s="58"/>
      <c r="TEP91" s="58"/>
      <c r="TEQ91" s="58"/>
      <c r="TEX91" s="58"/>
      <c r="TFA91" s="58"/>
      <c r="TFB91" s="58"/>
      <c r="TFI91" s="58"/>
      <c r="TFL91" s="58"/>
      <c r="TFM91" s="58"/>
      <c r="TFT91" s="58"/>
      <c r="TFW91" s="58"/>
      <c r="TFX91" s="58"/>
      <c r="TGE91" s="58"/>
      <c r="TGH91" s="58"/>
      <c r="TGI91" s="58"/>
      <c r="TGP91" s="58"/>
      <c r="TGS91" s="58"/>
      <c r="TGT91" s="58"/>
      <c r="THA91" s="58"/>
      <c r="THD91" s="58"/>
      <c r="THE91" s="58"/>
      <c r="THL91" s="58"/>
      <c r="THO91" s="58"/>
      <c r="THP91" s="58"/>
      <c r="THW91" s="58"/>
      <c r="THZ91" s="58"/>
      <c r="TIA91" s="58"/>
      <c r="TIH91" s="58"/>
      <c r="TIK91" s="58"/>
      <c r="TIL91" s="58"/>
      <c r="TIS91" s="58"/>
      <c r="TIV91" s="58"/>
      <c r="TIW91" s="58"/>
      <c r="TJD91" s="58"/>
      <c r="TJG91" s="58"/>
      <c r="TJH91" s="58"/>
      <c r="TJO91" s="58"/>
      <c r="TJR91" s="58"/>
      <c r="TJS91" s="58"/>
      <c r="TJZ91" s="58"/>
      <c r="TKC91" s="58"/>
      <c r="TKD91" s="58"/>
      <c r="TKK91" s="58"/>
      <c r="TKN91" s="58"/>
      <c r="TKO91" s="58"/>
      <c r="TKV91" s="58"/>
      <c r="TKY91" s="58"/>
      <c r="TKZ91" s="58"/>
      <c r="TLG91" s="58"/>
      <c r="TLJ91" s="58"/>
      <c r="TLK91" s="58"/>
      <c r="TLR91" s="58"/>
      <c r="TLU91" s="58"/>
      <c r="TLV91" s="58"/>
      <c r="TMC91" s="58"/>
      <c r="TMF91" s="58"/>
      <c r="TMG91" s="58"/>
      <c r="TMN91" s="58"/>
      <c r="TMQ91" s="58"/>
      <c r="TMR91" s="58"/>
      <c r="TMY91" s="58"/>
      <c r="TNB91" s="58"/>
      <c r="TNC91" s="58"/>
      <c r="TNJ91" s="58"/>
      <c r="TNM91" s="58"/>
      <c r="TNN91" s="58"/>
      <c r="TNU91" s="58"/>
      <c r="TNX91" s="58"/>
      <c r="TNY91" s="58"/>
      <c r="TOF91" s="58"/>
      <c r="TOI91" s="58"/>
      <c r="TOJ91" s="58"/>
      <c r="TOQ91" s="58"/>
      <c r="TOT91" s="58"/>
      <c r="TOU91" s="58"/>
      <c r="TPB91" s="58"/>
      <c r="TPE91" s="58"/>
      <c r="TPF91" s="58"/>
      <c r="TPM91" s="58"/>
      <c r="TPP91" s="58"/>
      <c r="TPQ91" s="58"/>
      <c r="TPX91" s="58"/>
      <c r="TQA91" s="58"/>
      <c r="TQB91" s="58"/>
      <c r="TQI91" s="58"/>
      <c r="TQL91" s="58"/>
      <c r="TQM91" s="58"/>
      <c r="TQT91" s="58"/>
      <c r="TQW91" s="58"/>
      <c r="TQX91" s="58"/>
      <c r="TRE91" s="58"/>
      <c r="TRH91" s="58"/>
      <c r="TRI91" s="58"/>
      <c r="TRP91" s="58"/>
      <c r="TRS91" s="58"/>
      <c r="TRT91" s="58"/>
      <c r="TSA91" s="58"/>
      <c r="TSD91" s="58"/>
      <c r="TSE91" s="58"/>
      <c r="TSL91" s="58"/>
      <c r="TSO91" s="58"/>
      <c r="TSP91" s="58"/>
      <c r="TSW91" s="58"/>
      <c r="TSZ91" s="58"/>
      <c r="TTA91" s="58"/>
      <c r="TTH91" s="58"/>
      <c r="TTK91" s="58"/>
      <c r="TTL91" s="58"/>
      <c r="TTS91" s="58"/>
      <c r="TTV91" s="58"/>
      <c r="TTW91" s="58"/>
      <c r="TUD91" s="58"/>
      <c r="TUG91" s="58"/>
      <c r="TUH91" s="58"/>
      <c r="TUO91" s="58"/>
      <c r="TUR91" s="58"/>
      <c r="TUS91" s="58"/>
      <c r="TUZ91" s="58"/>
      <c r="TVC91" s="58"/>
      <c r="TVD91" s="58"/>
      <c r="TVK91" s="58"/>
      <c r="TVN91" s="58"/>
      <c r="TVO91" s="58"/>
      <c r="TVV91" s="58"/>
      <c r="TVY91" s="58"/>
      <c r="TVZ91" s="58"/>
      <c r="TWG91" s="58"/>
      <c r="TWJ91" s="58"/>
      <c r="TWK91" s="58"/>
      <c r="TWR91" s="58"/>
      <c r="TWU91" s="58"/>
      <c r="TWV91" s="58"/>
      <c r="TXC91" s="58"/>
      <c r="TXF91" s="58"/>
      <c r="TXG91" s="58"/>
      <c r="TXN91" s="58"/>
      <c r="TXQ91" s="58"/>
      <c r="TXR91" s="58"/>
      <c r="TXY91" s="58"/>
      <c r="TYB91" s="58"/>
      <c r="TYC91" s="58"/>
      <c r="TYJ91" s="58"/>
      <c r="TYM91" s="58"/>
      <c r="TYN91" s="58"/>
      <c r="TYU91" s="58"/>
      <c r="TYX91" s="58"/>
      <c r="TYY91" s="58"/>
      <c r="TZF91" s="58"/>
      <c r="TZI91" s="58"/>
      <c r="TZJ91" s="58"/>
      <c r="TZQ91" s="58"/>
      <c r="TZT91" s="58"/>
      <c r="TZU91" s="58"/>
      <c r="UAB91" s="58"/>
      <c r="UAE91" s="58"/>
      <c r="UAF91" s="58"/>
      <c r="UAM91" s="58"/>
      <c r="UAP91" s="58"/>
      <c r="UAQ91" s="58"/>
      <c r="UAX91" s="58"/>
      <c r="UBA91" s="58"/>
      <c r="UBB91" s="58"/>
      <c r="UBI91" s="58"/>
      <c r="UBL91" s="58"/>
      <c r="UBM91" s="58"/>
      <c r="UBT91" s="58"/>
      <c r="UBW91" s="58"/>
      <c r="UBX91" s="58"/>
      <c r="UCE91" s="58"/>
      <c r="UCH91" s="58"/>
      <c r="UCI91" s="58"/>
      <c r="UCP91" s="58"/>
      <c r="UCS91" s="58"/>
      <c r="UCT91" s="58"/>
      <c r="UDA91" s="58"/>
      <c r="UDD91" s="58"/>
      <c r="UDE91" s="58"/>
      <c r="UDL91" s="58"/>
      <c r="UDO91" s="58"/>
      <c r="UDP91" s="58"/>
      <c r="UDW91" s="58"/>
      <c r="UDZ91" s="58"/>
      <c r="UEA91" s="58"/>
      <c r="UEH91" s="58"/>
      <c r="UEK91" s="58"/>
      <c r="UEL91" s="58"/>
      <c r="UES91" s="58"/>
      <c r="UEV91" s="58"/>
      <c r="UEW91" s="58"/>
      <c r="UFD91" s="58"/>
      <c r="UFG91" s="58"/>
      <c r="UFH91" s="58"/>
      <c r="UFO91" s="58"/>
      <c r="UFR91" s="58"/>
      <c r="UFS91" s="58"/>
      <c r="UFZ91" s="58"/>
      <c r="UGC91" s="58"/>
      <c r="UGD91" s="58"/>
      <c r="UGK91" s="58"/>
      <c r="UGN91" s="58"/>
      <c r="UGO91" s="58"/>
      <c r="UGV91" s="58"/>
      <c r="UGY91" s="58"/>
      <c r="UGZ91" s="58"/>
      <c r="UHG91" s="58"/>
      <c r="UHJ91" s="58"/>
      <c r="UHK91" s="58"/>
      <c r="UHR91" s="58"/>
      <c r="UHU91" s="58"/>
      <c r="UHV91" s="58"/>
      <c r="UIC91" s="58"/>
      <c r="UIF91" s="58"/>
      <c r="UIG91" s="58"/>
      <c r="UIN91" s="58"/>
      <c r="UIQ91" s="58"/>
      <c r="UIR91" s="58"/>
      <c r="UIY91" s="58"/>
      <c r="UJB91" s="58"/>
      <c r="UJC91" s="58"/>
      <c r="UJJ91" s="58"/>
      <c r="UJM91" s="58"/>
      <c r="UJN91" s="58"/>
      <c r="UJU91" s="58"/>
      <c r="UJX91" s="58"/>
      <c r="UJY91" s="58"/>
      <c r="UKF91" s="58"/>
      <c r="UKI91" s="58"/>
      <c r="UKJ91" s="58"/>
      <c r="UKQ91" s="58"/>
      <c r="UKT91" s="58"/>
      <c r="UKU91" s="58"/>
      <c r="ULB91" s="58"/>
      <c r="ULE91" s="58"/>
      <c r="ULF91" s="58"/>
      <c r="ULM91" s="58"/>
      <c r="ULP91" s="58"/>
      <c r="ULQ91" s="58"/>
      <c r="ULX91" s="58"/>
      <c r="UMA91" s="58"/>
      <c r="UMB91" s="58"/>
      <c r="UMI91" s="58"/>
      <c r="UML91" s="58"/>
      <c r="UMM91" s="58"/>
      <c r="UMT91" s="58"/>
      <c r="UMW91" s="58"/>
      <c r="UMX91" s="58"/>
      <c r="UNE91" s="58"/>
      <c r="UNH91" s="58"/>
      <c r="UNI91" s="58"/>
      <c r="UNP91" s="58"/>
      <c r="UNS91" s="58"/>
      <c r="UNT91" s="58"/>
      <c r="UOA91" s="58"/>
      <c r="UOD91" s="58"/>
      <c r="UOE91" s="58"/>
      <c r="UOL91" s="58"/>
      <c r="UOO91" s="58"/>
      <c r="UOP91" s="58"/>
      <c r="UOW91" s="58"/>
      <c r="UOZ91" s="58"/>
      <c r="UPA91" s="58"/>
      <c r="UPH91" s="58"/>
      <c r="UPK91" s="58"/>
      <c r="UPL91" s="58"/>
      <c r="UPS91" s="58"/>
      <c r="UPV91" s="58"/>
      <c r="UPW91" s="58"/>
      <c r="UQD91" s="58"/>
      <c r="UQG91" s="58"/>
      <c r="UQH91" s="58"/>
      <c r="UQO91" s="58"/>
      <c r="UQR91" s="58"/>
      <c r="UQS91" s="58"/>
      <c r="UQZ91" s="58"/>
      <c r="URC91" s="58"/>
      <c r="URD91" s="58"/>
      <c r="URK91" s="58"/>
      <c r="URN91" s="58"/>
      <c r="URO91" s="58"/>
      <c r="URV91" s="58"/>
      <c r="URY91" s="58"/>
      <c r="URZ91" s="58"/>
      <c r="USG91" s="58"/>
      <c r="USJ91" s="58"/>
      <c r="USK91" s="58"/>
      <c r="USR91" s="58"/>
      <c r="USU91" s="58"/>
      <c r="USV91" s="58"/>
      <c r="UTC91" s="58"/>
      <c r="UTF91" s="58"/>
      <c r="UTG91" s="58"/>
      <c r="UTN91" s="58"/>
      <c r="UTQ91" s="58"/>
      <c r="UTR91" s="58"/>
      <c r="UTY91" s="58"/>
      <c r="UUB91" s="58"/>
      <c r="UUC91" s="58"/>
      <c r="UUJ91" s="58"/>
      <c r="UUM91" s="58"/>
      <c r="UUN91" s="58"/>
      <c r="UUU91" s="58"/>
      <c r="UUX91" s="58"/>
      <c r="UUY91" s="58"/>
      <c r="UVF91" s="58"/>
      <c r="UVI91" s="58"/>
      <c r="UVJ91" s="58"/>
      <c r="UVQ91" s="58"/>
      <c r="UVT91" s="58"/>
      <c r="UVU91" s="58"/>
      <c r="UWB91" s="58"/>
      <c r="UWE91" s="58"/>
      <c r="UWF91" s="58"/>
      <c r="UWM91" s="58"/>
      <c r="UWP91" s="58"/>
      <c r="UWQ91" s="58"/>
      <c r="UWX91" s="58"/>
      <c r="UXA91" s="58"/>
      <c r="UXB91" s="58"/>
      <c r="UXI91" s="58"/>
      <c r="UXL91" s="58"/>
      <c r="UXM91" s="58"/>
      <c r="UXT91" s="58"/>
      <c r="UXW91" s="58"/>
      <c r="UXX91" s="58"/>
      <c r="UYE91" s="58"/>
      <c r="UYH91" s="58"/>
      <c r="UYI91" s="58"/>
      <c r="UYP91" s="58"/>
      <c r="UYS91" s="58"/>
      <c r="UYT91" s="58"/>
      <c r="UZA91" s="58"/>
      <c r="UZD91" s="58"/>
      <c r="UZE91" s="58"/>
      <c r="UZL91" s="58"/>
      <c r="UZO91" s="58"/>
      <c r="UZP91" s="58"/>
      <c r="UZW91" s="58"/>
      <c r="UZZ91" s="58"/>
      <c r="VAA91" s="58"/>
      <c r="VAH91" s="58"/>
      <c r="VAK91" s="58"/>
      <c r="VAL91" s="58"/>
      <c r="VAS91" s="58"/>
      <c r="VAV91" s="58"/>
      <c r="VAW91" s="58"/>
      <c r="VBD91" s="58"/>
      <c r="VBG91" s="58"/>
      <c r="VBH91" s="58"/>
      <c r="VBO91" s="58"/>
      <c r="VBR91" s="58"/>
      <c r="VBS91" s="58"/>
      <c r="VBZ91" s="58"/>
      <c r="VCC91" s="58"/>
      <c r="VCD91" s="58"/>
      <c r="VCK91" s="58"/>
      <c r="VCN91" s="58"/>
      <c r="VCO91" s="58"/>
      <c r="VCV91" s="58"/>
      <c r="VCY91" s="58"/>
      <c r="VCZ91" s="58"/>
      <c r="VDG91" s="58"/>
      <c r="VDJ91" s="58"/>
      <c r="VDK91" s="58"/>
      <c r="VDR91" s="58"/>
      <c r="VDU91" s="58"/>
      <c r="VDV91" s="58"/>
      <c r="VEC91" s="58"/>
      <c r="VEF91" s="58"/>
      <c r="VEG91" s="58"/>
      <c r="VEN91" s="58"/>
      <c r="VEQ91" s="58"/>
      <c r="VER91" s="58"/>
      <c r="VEY91" s="58"/>
      <c r="VFB91" s="58"/>
      <c r="VFC91" s="58"/>
      <c r="VFJ91" s="58"/>
      <c r="VFM91" s="58"/>
      <c r="VFN91" s="58"/>
      <c r="VFU91" s="58"/>
      <c r="VFX91" s="58"/>
      <c r="VFY91" s="58"/>
      <c r="VGF91" s="58"/>
      <c r="VGI91" s="58"/>
      <c r="VGJ91" s="58"/>
      <c r="VGQ91" s="58"/>
      <c r="VGT91" s="58"/>
      <c r="VGU91" s="58"/>
      <c r="VHB91" s="58"/>
      <c r="VHE91" s="58"/>
      <c r="VHF91" s="58"/>
      <c r="VHM91" s="58"/>
      <c r="VHP91" s="58"/>
      <c r="VHQ91" s="58"/>
      <c r="VHX91" s="58"/>
      <c r="VIA91" s="58"/>
      <c r="VIB91" s="58"/>
      <c r="VII91" s="58"/>
      <c r="VIL91" s="58"/>
      <c r="VIM91" s="58"/>
      <c r="VIT91" s="58"/>
      <c r="VIW91" s="58"/>
      <c r="VIX91" s="58"/>
      <c r="VJE91" s="58"/>
      <c r="VJH91" s="58"/>
      <c r="VJI91" s="58"/>
      <c r="VJP91" s="58"/>
      <c r="VJS91" s="58"/>
      <c r="VJT91" s="58"/>
      <c r="VKA91" s="58"/>
      <c r="VKD91" s="58"/>
      <c r="VKE91" s="58"/>
      <c r="VKL91" s="58"/>
      <c r="VKO91" s="58"/>
      <c r="VKP91" s="58"/>
      <c r="VKW91" s="58"/>
      <c r="VKZ91" s="58"/>
      <c r="VLA91" s="58"/>
      <c r="VLH91" s="58"/>
      <c r="VLK91" s="58"/>
      <c r="VLL91" s="58"/>
      <c r="VLS91" s="58"/>
      <c r="VLV91" s="58"/>
      <c r="VLW91" s="58"/>
      <c r="VMD91" s="58"/>
      <c r="VMG91" s="58"/>
      <c r="VMH91" s="58"/>
      <c r="VMO91" s="58"/>
      <c r="VMR91" s="58"/>
      <c r="VMS91" s="58"/>
      <c r="VMZ91" s="58"/>
      <c r="VNC91" s="58"/>
      <c r="VND91" s="58"/>
      <c r="VNK91" s="58"/>
      <c r="VNN91" s="58"/>
      <c r="VNO91" s="58"/>
      <c r="VNV91" s="58"/>
      <c r="VNY91" s="58"/>
      <c r="VNZ91" s="58"/>
      <c r="VOG91" s="58"/>
      <c r="VOJ91" s="58"/>
      <c r="VOK91" s="58"/>
      <c r="VOR91" s="58"/>
      <c r="VOU91" s="58"/>
      <c r="VOV91" s="58"/>
      <c r="VPC91" s="58"/>
      <c r="VPF91" s="58"/>
      <c r="VPG91" s="58"/>
      <c r="VPN91" s="58"/>
      <c r="VPQ91" s="58"/>
      <c r="VPR91" s="58"/>
      <c r="VPY91" s="58"/>
      <c r="VQB91" s="58"/>
      <c r="VQC91" s="58"/>
      <c r="VQJ91" s="58"/>
      <c r="VQM91" s="58"/>
      <c r="VQN91" s="58"/>
      <c r="VQU91" s="58"/>
      <c r="VQX91" s="58"/>
      <c r="VQY91" s="58"/>
      <c r="VRF91" s="58"/>
      <c r="VRI91" s="58"/>
      <c r="VRJ91" s="58"/>
      <c r="VRQ91" s="58"/>
      <c r="VRT91" s="58"/>
      <c r="VRU91" s="58"/>
      <c r="VSB91" s="58"/>
      <c r="VSE91" s="58"/>
      <c r="VSF91" s="58"/>
      <c r="VSM91" s="58"/>
      <c r="VSP91" s="58"/>
      <c r="VSQ91" s="58"/>
      <c r="VSX91" s="58"/>
      <c r="VTA91" s="58"/>
      <c r="VTB91" s="58"/>
      <c r="VTI91" s="58"/>
      <c r="VTL91" s="58"/>
      <c r="VTM91" s="58"/>
      <c r="VTT91" s="58"/>
      <c r="VTW91" s="58"/>
      <c r="VTX91" s="58"/>
      <c r="VUE91" s="58"/>
      <c r="VUH91" s="58"/>
      <c r="VUI91" s="58"/>
      <c r="VUP91" s="58"/>
      <c r="VUS91" s="58"/>
      <c r="VUT91" s="58"/>
      <c r="VVA91" s="58"/>
      <c r="VVD91" s="58"/>
      <c r="VVE91" s="58"/>
      <c r="VVL91" s="58"/>
      <c r="VVO91" s="58"/>
      <c r="VVP91" s="58"/>
      <c r="VVW91" s="58"/>
      <c r="VVZ91" s="58"/>
      <c r="VWA91" s="58"/>
      <c r="VWH91" s="58"/>
      <c r="VWK91" s="58"/>
      <c r="VWL91" s="58"/>
      <c r="VWS91" s="58"/>
      <c r="VWV91" s="58"/>
      <c r="VWW91" s="58"/>
      <c r="VXD91" s="58"/>
      <c r="VXG91" s="58"/>
      <c r="VXH91" s="58"/>
      <c r="VXO91" s="58"/>
      <c r="VXR91" s="58"/>
      <c r="VXS91" s="58"/>
      <c r="VXZ91" s="58"/>
      <c r="VYC91" s="58"/>
      <c r="VYD91" s="58"/>
      <c r="VYK91" s="58"/>
      <c r="VYN91" s="58"/>
      <c r="VYO91" s="58"/>
      <c r="VYV91" s="58"/>
      <c r="VYY91" s="58"/>
      <c r="VYZ91" s="58"/>
      <c r="VZG91" s="58"/>
      <c r="VZJ91" s="58"/>
      <c r="VZK91" s="58"/>
      <c r="VZR91" s="58"/>
      <c r="VZU91" s="58"/>
      <c r="VZV91" s="58"/>
      <c r="WAC91" s="58"/>
      <c r="WAF91" s="58"/>
      <c r="WAG91" s="58"/>
      <c r="WAN91" s="58"/>
      <c r="WAQ91" s="58"/>
      <c r="WAR91" s="58"/>
      <c r="WAY91" s="58"/>
      <c r="WBB91" s="58"/>
      <c r="WBC91" s="58"/>
      <c r="WBJ91" s="58"/>
      <c r="WBM91" s="58"/>
      <c r="WBN91" s="58"/>
      <c r="WBU91" s="58"/>
      <c r="WBX91" s="58"/>
      <c r="WBY91" s="58"/>
      <c r="WCF91" s="58"/>
      <c r="WCI91" s="58"/>
      <c r="WCJ91" s="58"/>
      <c r="WCQ91" s="58"/>
      <c r="WCT91" s="58"/>
      <c r="WCU91" s="58"/>
      <c r="WDB91" s="58"/>
      <c r="WDE91" s="58"/>
      <c r="WDF91" s="58"/>
      <c r="WDM91" s="58"/>
      <c r="WDP91" s="58"/>
      <c r="WDQ91" s="58"/>
      <c r="WDX91" s="58"/>
      <c r="WEA91" s="58"/>
      <c r="WEB91" s="58"/>
      <c r="WEI91" s="58"/>
      <c r="WEL91" s="58"/>
      <c r="WEM91" s="58"/>
      <c r="WET91" s="58"/>
      <c r="WEW91" s="58"/>
      <c r="WEX91" s="58"/>
      <c r="WFE91" s="58"/>
      <c r="WFH91" s="58"/>
      <c r="WFI91" s="58"/>
      <c r="WFP91" s="58"/>
      <c r="WFS91" s="58"/>
      <c r="WFT91" s="58"/>
      <c r="WGA91" s="58"/>
      <c r="WGD91" s="58"/>
      <c r="WGE91" s="58"/>
      <c r="WGL91" s="58"/>
      <c r="WGO91" s="58"/>
      <c r="WGP91" s="58"/>
      <c r="WGW91" s="58"/>
      <c r="WGZ91" s="58"/>
      <c r="WHA91" s="58"/>
      <c r="WHH91" s="58"/>
      <c r="WHK91" s="58"/>
      <c r="WHL91" s="58"/>
      <c r="WHS91" s="58"/>
      <c r="WHV91" s="58"/>
      <c r="WHW91" s="58"/>
      <c r="WID91" s="58"/>
      <c r="WIG91" s="58"/>
      <c r="WIH91" s="58"/>
      <c r="WIO91" s="58"/>
      <c r="WIR91" s="58"/>
      <c r="WIS91" s="58"/>
      <c r="WIZ91" s="58"/>
      <c r="WJC91" s="58"/>
      <c r="WJD91" s="58"/>
      <c r="WJK91" s="58"/>
      <c r="WJN91" s="58"/>
      <c r="WJO91" s="58"/>
      <c r="WJV91" s="58"/>
      <c r="WJY91" s="58"/>
      <c r="WJZ91" s="58"/>
      <c r="WKG91" s="58"/>
      <c r="WKJ91" s="58"/>
      <c r="WKK91" s="58"/>
      <c r="WKR91" s="58"/>
      <c r="WKU91" s="58"/>
      <c r="WKV91" s="58"/>
      <c r="WLC91" s="58"/>
      <c r="WLF91" s="58"/>
      <c r="WLG91" s="58"/>
      <c r="WLN91" s="58"/>
      <c r="WLQ91" s="58"/>
      <c r="WLR91" s="58"/>
      <c r="WLY91" s="58"/>
      <c r="WMB91" s="58"/>
      <c r="WMC91" s="58"/>
      <c r="WMJ91" s="58"/>
      <c r="WMM91" s="58"/>
      <c r="WMN91" s="58"/>
      <c r="WMU91" s="58"/>
      <c r="WMX91" s="58"/>
      <c r="WMY91" s="58"/>
      <c r="WNF91" s="58"/>
      <c r="WNI91" s="58"/>
      <c r="WNJ91" s="58"/>
      <c r="WNQ91" s="58"/>
      <c r="WNT91" s="58"/>
      <c r="WNU91" s="58"/>
      <c r="WOB91" s="58"/>
      <c r="WOE91" s="58"/>
      <c r="WOF91" s="58"/>
      <c r="WOM91" s="58"/>
      <c r="WOP91" s="58"/>
      <c r="WOQ91" s="58"/>
      <c r="WOX91" s="58"/>
      <c r="WPA91" s="58"/>
      <c r="WPB91" s="58"/>
      <c r="WPI91" s="58"/>
      <c r="WPL91" s="58"/>
      <c r="WPM91" s="58"/>
      <c r="WPT91" s="58"/>
      <c r="WPW91" s="58"/>
      <c r="WPX91" s="58"/>
      <c r="WQE91" s="58"/>
      <c r="WQH91" s="58"/>
      <c r="WQI91" s="58"/>
      <c r="WQP91" s="58"/>
      <c r="WQS91" s="58"/>
      <c r="WQT91" s="58"/>
      <c r="WRA91" s="58"/>
      <c r="WRD91" s="58"/>
      <c r="WRE91" s="58"/>
      <c r="WRL91" s="58"/>
      <c r="WRO91" s="58"/>
      <c r="WRP91" s="58"/>
      <c r="WRW91" s="58"/>
      <c r="WRZ91" s="58"/>
      <c r="WSA91" s="58"/>
      <c r="WSH91" s="58"/>
      <c r="WSK91" s="58"/>
      <c r="WSL91" s="58"/>
      <c r="WSS91" s="58"/>
      <c r="WSV91" s="58"/>
      <c r="WSW91" s="58"/>
      <c r="WTD91" s="58"/>
      <c r="WTG91" s="58"/>
      <c r="WTH91" s="58"/>
      <c r="WTO91" s="58"/>
      <c r="WTR91" s="58"/>
      <c r="WTS91" s="58"/>
      <c r="WTZ91" s="58"/>
      <c r="WUC91" s="58"/>
      <c r="WUD91" s="58"/>
      <c r="WUK91" s="58"/>
      <c r="WUN91" s="58"/>
      <c r="WUO91" s="58"/>
      <c r="WUV91" s="58"/>
      <c r="WUY91" s="58"/>
      <c r="WUZ91" s="58"/>
      <c r="WVG91" s="58"/>
      <c r="WVJ91" s="58"/>
      <c r="WVK91" s="58"/>
      <c r="WVR91" s="58"/>
      <c r="WVU91" s="58"/>
      <c r="WVV91" s="58"/>
      <c r="WWC91" s="58"/>
      <c r="WWF91" s="58"/>
      <c r="WWG91" s="58"/>
      <c r="WWN91" s="58"/>
      <c r="WWQ91" s="58"/>
      <c r="WWR91" s="58"/>
      <c r="WWY91" s="58"/>
      <c r="WXB91" s="58"/>
      <c r="WXC91" s="58"/>
      <c r="WXJ91" s="58"/>
      <c r="WXM91" s="58"/>
      <c r="WXN91" s="58"/>
      <c r="WXU91" s="58"/>
      <c r="WXX91" s="58"/>
      <c r="WXY91" s="58"/>
      <c r="WYF91" s="58"/>
      <c r="WYI91" s="58"/>
      <c r="WYJ91" s="58"/>
      <c r="WYQ91" s="58"/>
      <c r="WYT91" s="58"/>
      <c r="WYU91" s="58"/>
      <c r="WZB91" s="58"/>
      <c r="WZE91" s="58"/>
      <c r="WZF91" s="58"/>
      <c r="WZM91" s="58"/>
      <c r="WZP91" s="58"/>
      <c r="WZQ91" s="58"/>
      <c r="WZX91" s="58"/>
      <c r="XAA91" s="58"/>
      <c r="XAB91" s="58"/>
      <c r="XAI91" s="58"/>
      <c r="XAL91" s="58"/>
      <c r="XAM91" s="58"/>
      <c r="XAT91" s="58"/>
      <c r="XAW91" s="58"/>
      <c r="XAX91" s="58"/>
      <c r="XBE91" s="58"/>
      <c r="XBH91" s="58"/>
      <c r="XBI91" s="58"/>
      <c r="XBP91" s="58"/>
      <c r="XBS91" s="58"/>
      <c r="XBT91" s="58"/>
      <c r="XCA91" s="58"/>
      <c r="XCD91" s="58"/>
      <c r="XCE91" s="58"/>
      <c r="XCL91" s="58"/>
      <c r="XCO91" s="58"/>
      <c r="XCP91" s="58"/>
      <c r="XCW91" s="58"/>
      <c r="XCZ91" s="58"/>
      <c r="XDA91" s="58"/>
      <c r="XDH91" s="58"/>
      <c r="XDK91" s="58"/>
      <c r="XDL91" s="58"/>
      <c r="XDS91" s="58"/>
      <c r="XDV91" s="58"/>
      <c r="XDW91" s="58"/>
      <c r="XED91" s="58"/>
      <c r="XEG91" s="58"/>
      <c r="XEH91" s="58"/>
    </row>
    <row r="92" spans="2:1024 1027:2047 2050:3070 3073:5120 5127:6143 6150:7166 7173:8189 8196:9212 9219:10235 10242:11258 11265:12288 12291:13311 13314:14334 14337:16362" ht="60" customHeight="1">
      <c r="B92" s="47" t="s">
        <v>77</v>
      </c>
      <c r="C92" s="48"/>
      <c r="D92" s="48"/>
      <c r="E92" s="48"/>
      <c r="F92" s="49"/>
      <c r="G92" s="177"/>
      <c r="H92" s="157"/>
      <c r="I92" s="320"/>
      <c r="J92" s="322"/>
      <c r="K92" s="162"/>
      <c r="L92" s="177"/>
      <c r="M92" s="178"/>
      <c r="N92" s="162"/>
      <c r="W92" s="58"/>
      <c r="Z92" s="58"/>
      <c r="AA92" s="58"/>
      <c r="AH92" s="58"/>
      <c r="AK92" s="58"/>
      <c r="AL92" s="58"/>
      <c r="AS92" s="58"/>
      <c r="AV92" s="58"/>
      <c r="AW92" s="58"/>
      <c r="BD92" s="58"/>
      <c r="BG92" s="58"/>
      <c r="BH92" s="58"/>
      <c r="BO92" s="58"/>
      <c r="BR92" s="58"/>
      <c r="BS92" s="58"/>
      <c r="BZ92" s="58"/>
      <c r="CC92" s="58"/>
      <c r="CD92" s="58"/>
      <c r="CK92" s="58"/>
      <c r="CN92" s="58"/>
      <c r="CO92" s="58"/>
      <c r="CV92" s="58"/>
      <c r="CY92" s="58"/>
      <c r="CZ92" s="58"/>
      <c r="DG92" s="58"/>
      <c r="DJ92" s="58"/>
      <c r="DK92" s="58"/>
      <c r="DR92" s="58"/>
      <c r="DU92" s="58"/>
      <c r="DV92" s="58"/>
      <c r="EC92" s="58"/>
      <c r="EF92" s="58"/>
      <c r="EG92" s="58"/>
      <c r="EN92" s="58"/>
      <c r="EQ92" s="58"/>
      <c r="ER92" s="58"/>
      <c r="EY92" s="58"/>
      <c r="FB92" s="58"/>
      <c r="FC92" s="58"/>
      <c r="FJ92" s="58"/>
      <c r="FM92" s="58"/>
      <c r="FN92" s="58"/>
      <c r="FU92" s="58"/>
      <c r="FX92" s="58"/>
      <c r="FY92" s="58"/>
      <c r="GF92" s="58"/>
      <c r="GI92" s="58"/>
      <c r="GJ92" s="58"/>
      <c r="GQ92" s="58"/>
      <c r="GT92" s="58"/>
      <c r="GU92" s="58"/>
      <c r="HB92" s="58"/>
      <c r="HE92" s="58"/>
      <c r="HF92" s="58"/>
      <c r="HM92" s="58"/>
      <c r="HP92" s="58"/>
      <c r="HQ92" s="58"/>
      <c r="HX92" s="58"/>
      <c r="IA92" s="58"/>
      <c r="IB92" s="58"/>
      <c r="II92" s="58"/>
      <c r="IL92" s="58"/>
      <c r="IM92" s="58"/>
      <c r="IT92" s="58"/>
      <c r="IW92" s="58"/>
      <c r="IX92" s="58"/>
      <c r="JE92" s="58"/>
      <c r="JH92" s="58"/>
      <c r="JI92" s="58"/>
      <c r="JP92" s="58"/>
      <c r="JS92" s="58"/>
      <c r="JT92" s="58"/>
      <c r="KA92" s="58"/>
      <c r="KD92" s="58"/>
      <c r="KE92" s="58"/>
      <c r="KL92" s="58"/>
      <c r="KO92" s="58"/>
      <c r="KP92" s="58"/>
      <c r="KW92" s="58"/>
      <c r="KZ92" s="58"/>
      <c r="LA92" s="58"/>
      <c r="LH92" s="58"/>
      <c r="LK92" s="58"/>
      <c r="LL92" s="58"/>
      <c r="LS92" s="58"/>
      <c r="LV92" s="58"/>
      <c r="LW92" s="58"/>
      <c r="MD92" s="58"/>
      <c r="MG92" s="58"/>
      <c r="MH92" s="58"/>
      <c r="MO92" s="58"/>
      <c r="MR92" s="58"/>
      <c r="MS92" s="58"/>
      <c r="MZ92" s="58"/>
      <c r="NC92" s="58"/>
      <c r="ND92" s="58"/>
      <c r="NK92" s="58"/>
      <c r="NN92" s="58"/>
      <c r="NO92" s="58"/>
      <c r="NV92" s="58"/>
      <c r="NY92" s="58"/>
      <c r="NZ92" s="58"/>
      <c r="OG92" s="58"/>
      <c r="OJ92" s="58"/>
      <c r="OK92" s="58"/>
      <c r="OR92" s="58"/>
      <c r="OU92" s="58"/>
      <c r="OV92" s="58"/>
      <c r="PC92" s="58"/>
      <c r="PF92" s="58"/>
      <c r="PG92" s="58"/>
      <c r="PN92" s="58"/>
      <c r="PQ92" s="58"/>
      <c r="PR92" s="58"/>
      <c r="PY92" s="58"/>
      <c r="QB92" s="58"/>
      <c r="QC92" s="58"/>
      <c r="QJ92" s="58"/>
      <c r="QM92" s="58"/>
      <c r="QN92" s="58"/>
      <c r="QU92" s="58"/>
      <c r="QX92" s="58"/>
      <c r="QY92" s="58"/>
      <c r="RF92" s="58"/>
      <c r="RI92" s="58"/>
      <c r="RJ92" s="58"/>
      <c r="RQ92" s="58"/>
      <c r="RT92" s="58"/>
      <c r="RU92" s="58"/>
      <c r="SB92" s="58"/>
      <c r="SE92" s="58"/>
      <c r="SF92" s="58"/>
      <c r="SM92" s="58"/>
      <c r="SP92" s="58"/>
      <c r="SQ92" s="58"/>
      <c r="SX92" s="58"/>
      <c r="TA92" s="58"/>
      <c r="TB92" s="58"/>
      <c r="TI92" s="58"/>
      <c r="TL92" s="58"/>
      <c r="TM92" s="58"/>
      <c r="TT92" s="58"/>
      <c r="TW92" s="58"/>
      <c r="TX92" s="58"/>
      <c r="UE92" s="58"/>
      <c r="UH92" s="58"/>
      <c r="UI92" s="58"/>
      <c r="UP92" s="58"/>
      <c r="US92" s="58"/>
      <c r="UT92" s="58"/>
      <c r="VA92" s="58"/>
      <c r="VD92" s="58"/>
      <c r="VE92" s="58"/>
      <c r="VL92" s="58"/>
      <c r="VO92" s="58"/>
      <c r="VP92" s="58"/>
      <c r="VW92" s="58"/>
      <c r="VZ92" s="58"/>
      <c r="WA92" s="58"/>
      <c r="WH92" s="58"/>
      <c r="WK92" s="58"/>
      <c r="WL92" s="58"/>
      <c r="WS92" s="58"/>
      <c r="WV92" s="58"/>
      <c r="WW92" s="58"/>
      <c r="XD92" s="58"/>
      <c r="XG92" s="58"/>
      <c r="XH92" s="58"/>
      <c r="XO92" s="58"/>
      <c r="XR92" s="58"/>
      <c r="XS92" s="58"/>
      <c r="XZ92" s="58"/>
      <c r="YC92" s="58"/>
      <c r="YD92" s="58"/>
      <c r="YK92" s="58"/>
      <c r="YN92" s="58"/>
      <c r="YO92" s="58"/>
      <c r="YV92" s="58"/>
      <c r="YY92" s="58"/>
      <c r="YZ92" s="58"/>
      <c r="ZG92" s="58"/>
      <c r="ZJ92" s="58"/>
      <c r="ZK92" s="58"/>
      <c r="ZR92" s="58"/>
      <c r="ZU92" s="58"/>
      <c r="ZV92" s="58"/>
      <c r="AAC92" s="58"/>
      <c r="AAF92" s="58"/>
      <c r="AAG92" s="58"/>
      <c r="AAN92" s="58"/>
      <c r="AAQ92" s="58"/>
      <c r="AAR92" s="58"/>
      <c r="AAY92" s="58"/>
      <c r="ABB92" s="58"/>
      <c r="ABC92" s="58"/>
      <c r="ABJ92" s="58"/>
      <c r="ABM92" s="58"/>
      <c r="ABN92" s="58"/>
      <c r="ABU92" s="58"/>
      <c r="ABX92" s="58"/>
      <c r="ABY92" s="58"/>
      <c r="ACF92" s="58"/>
      <c r="ACI92" s="58"/>
      <c r="ACJ92" s="58"/>
      <c r="ACQ92" s="58"/>
      <c r="ACT92" s="58"/>
      <c r="ACU92" s="58"/>
      <c r="ADB92" s="58"/>
      <c r="ADE92" s="58"/>
      <c r="ADF92" s="58"/>
      <c r="ADM92" s="58"/>
      <c r="ADP92" s="58"/>
      <c r="ADQ92" s="58"/>
      <c r="ADX92" s="58"/>
      <c r="AEA92" s="58"/>
      <c r="AEB92" s="58"/>
      <c r="AEI92" s="58"/>
      <c r="AEL92" s="58"/>
      <c r="AEM92" s="58"/>
      <c r="AET92" s="58"/>
      <c r="AEW92" s="58"/>
      <c r="AEX92" s="58"/>
      <c r="AFE92" s="58"/>
      <c r="AFH92" s="58"/>
      <c r="AFI92" s="58"/>
      <c r="AFP92" s="58"/>
      <c r="AFS92" s="58"/>
      <c r="AFT92" s="58"/>
      <c r="AGA92" s="58"/>
      <c r="AGD92" s="58"/>
      <c r="AGE92" s="58"/>
      <c r="AGL92" s="58"/>
      <c r="AGO92" s="58"/>
      <c r="AGP92" s="58"/>
      <c r="AGW92" s="58"/>
      <c r="AGZ92" s="58"/>
      <c r="AHA92" s="58"/>
      <c r="AHH92" s="58"/>
      <c r="AHK92" s="58"/>
      <c r="AHL92" s="58"/>
      <c r="AHS92" s="58"/>
      <c r="AHV92" s="58"/>
      <c r="AHW92" s="58"/>
      <c r="AID92" s="58"/>
      <c r="AIG92" s="58"/>
      <c r="AIH92" s="58"/>
      <c r="AIO92" s="58"/>
      <c r="AIR92" s="58"/>
      <c r="AIS92" s="58"/>
      <c r="AIZ92" s="58"/>
      <c r="AJC92" s="58"/>
      <c r="AJD92" s="58"/>
      <c r="AJK92" s="58"/>
      <c r="AJN92" s="58"/>
      <c r="AJO92" s="58"/>
      <c r="AJV92" s="58"/>
      <c r="AJY92" s="58"/>
      <c r="AJZ92" s="58"/>
      <c r="AKG92" s="58"/>
      <c r="AKJ92" s="58"/>
      <c r="AKK92" s="58"/>
      <c r="AKR92" s="58"/>
      <c r="AKU92" s="58"/>
      <c r="AKV92" s="58"/>
      <c r="ALC92" s="58"/>
      <c r="ALF92" s="58"/>
      <c r="ALG92" s="58"/>
      <c r="ALN92" s="58"/>
      <c r="ALQ92" s="58"/>
      <c r="ALR92" s="58"/>
      <c r="ALY92" s="58"/>
      <c r="AMB92" s="58"/>
      <c r="AMC92" s="58"/>
      <c r="AMJ92" s="58"/>
      <c r="AMM92" s="58"/>
      <c r="AMN92" s="58"/>
      <c r="AMU92" s="58"/>
      <c r="AMX92" s="58"/>
      <c r="AMY92" s="58"/>
      <c r="ANF92" s="58"/>
      <c r="ANI92" s="58"/>
      <c r="ANJ92" s="58"/>
      <c r="ANQ92" s="58"/>
      <c r="ANT92" s="58"/>
      <c r="ANU92" s="58"/>
      <c r="AOB92" s="58"/>
      <c r="AOE92" s="58"/>
      <c r="AOF92" s="58"/>
      <c r="AOM92" s="58"/>
      <c r="AOP92" s="58"/>
      <c r="AOQ92" s="58"/>
      <c r="AOX92" s="58"/>
      <c r="APA92" s="58"/>
      <c r="APB92" s="58"/>
      <c r="API92" s="58"/>
      <c r="APL92" s="58"/>
      <c r="APM92" s="58"/>
      <c r="APT92" s="58"/>
      <c r="APW92" s="58"/>
      <c r="APX92" s="58"/>
      <c r="AQE92" s="58"/>
      <c r="AQH92" s="58"/>
      <c r="AQI92" s="58"/>
      <c r="AQP92" s="58"/>
      <c r="AQS92" s="58"/>
      <c r="AQT92" s="58"/>
      <c r="ARA92" s="58"/>
      <c r="ARD92" s="58"/>
      <c r="ARE92" s="58"/>
      <c r="ARL92" s="58"/>
      <c r="ARO92" s="58"/>
      <c r="ARP92" s="58"/>
      <c r="ARW92" s="58"/>
      <c r="ARZ92" s="58"/>
      <c r="ASA92" s="58"/>
      <c r="ASH92" s="58"/>
      <c r="ASK92" s="58"/>
      <c r="ASL92" s="58"/>
      <c r="ASS92" s="58"/>
      <c r="ASV92" s="58"/>
      <c r="ASW92" s="58"/>
      <c r="ATD92" s="58"/>
      <c r="ATG92" s="58"/>
      <c r="ATH92" s="58"/>
      <c r="ATO92" s="58"/>
      <c r="ATR92" s="58"/>
      <c r="ATS92" s="58"/>
      <c r="ATZ92" s="58"/>
      <c r="AUC92" s="58"/>
      <c r="AUD92" s="58"/>
      <c r="AUK92" s="58"/>
      <c r="AUN92" s="58"/>
      <c r="AUO92" s="58"/>
      <c r="AUV92" s="58"/>
      <c r="AUY92" s="58"/>
      <c r="AUZ92" s="58"/>
      <c r="AVG92" s="58"/>
      <c r="AVJ92" s="58"/>
      <c r="AVK92" s="58"/>
      <c r="AVR92" s="58"/>
      <c r="AVU92" s="58"/>
      <c r="AVV92" s="58"/>
      <c r="AWC92" s="58"/>
      <c r="AWF92" s="58"/>
      <c r="AWG92" s="58"/>
      <c r="AWN92" s="58"/>
      <c r="AWQ92" s="58"/>
      <c r="AWR92" s="58"/>
      <c r="AWY92" s="58"/>
      <c r="AXB92" s="58"/>
      <c r="AXC92" s="58"/>
      <c r="AXJ92" s="58"/>
      <c r="AXM92" s="58"/>
      <c r="AXN92" s="58"/>
      <c r="AXU92" s="58"/>
      <c r="AXX92" s="58"/>
      <c r="AXY92" s="58"/>
      <c r="AYF92" s="58"/>
      <c r="AYI92" s="58"/>
      <c r="AYJ92" s="58"/>
      <c r="AYQ92" s="58"/>
      <c r="AYT92" s="58"/>
      <c r="AYU92" s="58"/>
      <c r="AZB92" s="58"/>
      <c r="AZE92" s="58"/>
      <c r="AZF92" s="58"/>
      <c r="AZM92" s="58"/>
      <c r="AZP92" s="58"/>
      <c r="AZQ92" s="58"/>
      <c r="AZX92" s="58"/>
      <c r="BAA92" s="58"/>
      <c r="BAB92" s="58"/>
      <c r="BAI92" s="58"/>
      <c r="BAL92" s="58"/>
      <c r="BAM92" s="58"/>
      <c r="BAT92" s="58"/>
      <c r="BAW92" s="58"/>
      <c r="BAX92" s="58"/>
      <c r="BBE92" s="58"/>
      <c r="BBH92" s="58"/>
      <c r="BBI92" s="58"/>
      <c r="BBP92" s="58"/>
      <c r="BBS92" s="58"/>
      <c r="BBT92" s="58"/>
      <c r="BCA92" s="58"/>
      <c r="BCD92" s="58"/>
      <c r="BCE92" s="58"/>
      <c r="BCL92" s="58"/>
      <c r="BCO92" s="58"/>
      <c r="BCP92" s="58"/>
      <c r="BCW92" s="58"/>
      <c r="BCZ92" s="58"/>
      <c r="BDA92" s="58"/>
      <c r="BDH92" s="58"/>
      <c r="BDK92" s="58"/>
      <c r="BDL92" s="58"/>
      <c r="BDS92" s="58"/>
      <c r="BDV92" s="58"/>
      <c r="BDW92" s="58"/>
      <c r="BED92" s="58"/>
      <c r="BEG92" s="58"/>
      <c r="BEH92" s="58"/>
      <c r="BEO92" s="58"/>
      <c r="BER92" s="58"/>
      <c r="BES92" s="58"/>
      <c r="BEZ92" s="58"/>
      <c r="BFC92" s="58"/>
      <c r="BFD92" s="58"/>
      <c r="BFK92" s="58"/>
      <c r="BFN92" s="58"/>
      <c r="BFO92" s="58"/>
      <c r="BFV92" s="58"/>
      <c r="BFY92" s="58"/>
      <c r="BFZ92" s="58"/>
      <c r="BGG92" s="58"/>
      <c r="BGJ92" s="58"/>
      <c r="BGK92" s="58"/>
      <c r="BGR92" s="58"/>
      <c r="BGU92" s="58"/>
      <c r="BGV92" s="58"/>
      <c r="BHC92" s="58"/>
      <c r="BHF92" s="58"/>
      <c r="BHG92" s="58"/>
      <c r="BHN92" s="58"/>
      <c r="BHQ92" s="58"/>
      <c r="BHR92" s="58"/>
      <c r="BHY92" s="58"/>
      <c r="BIB92" s="58"/>
      <c r="BIC92" s="58"/>
      <c r="BIJ92" s="58"/>
      <c r="BIM92" s="58"/>
      <c r="BIN92" s="58"/>
      <c r="BIU92" s="58"/>
      <c r="BIX92" s="58"/>
      <c r="BIY92" s="58"/>
      <c r="BJF92" s="58"/>
      <c r="BJI92" s="58"/>
      <c r="BJJ92" s="58"/>
      <c r="BJQ92" s="58"/>
      <c r="BJT92" s="58"/>
      <c r="BJU92" s="58"/>
      <c r="BKB92" s="58"/>
      <c r="BKE92" s="58"/>
      <c r="BKF92" s="58"/>
      <c r="BKM92" s="58"/>
      <c r="BKP92" s="58"/>
      <c r="BKQ92" s="58"/>
      <c r="BKX92" s="58"/>
      <c r="BLA92" s="58"/>
      <c r="BLB92" s="58"/>
      <c r="BLI92" s="58"/>
      <c r="BLL92" s="58"/>
      <c r="BLM92" s="58"/>
      <c r="BLT92" s="58"/>
      <c r="BLW92" s="58"/>
      <c r="BLX92" s="58"/>
      <c r="BME92" s="58"/>
      <c r="BMH92" s="58"/>
      <c r="BMI92" s="58"/>
      <c r="BMP92" s="58"/>
      <c r="BMS92" s="58"/>
      <c r="BMT92" s="58"/>
      <c r="BNA92" s="58"/>
      <c r="BND92" s="58"/>
      <c r="BNE92" s="58"/>
      <c r="BNL92" s="58"/>
      <c r="BNO92" s="58"/>
      <c r="BNP92" s="58"/>
      <c r="BNW92" s="58"/>
      <c r="BNZ92" s="58"/>
      <c r="BOA92" s="58"/>
      <c r="BOH92" s="58"/>
      <c r="BOK92" s="58"/>
      <c r="BOL92" s="58"/>
      <c r="BOS92" s="58"/>
      <c r="BOV92" s="58"/>
      <c r="BOW92" s="58"/>
      <c r="BPD92" s="58"/>
      <c r="BPG92" s="58"/>
      <c r="BPH92" s="58"/>
      <c r="BPO92" s="58"/>
      <c r="BPR92" s="58"/>
      <c r="BPS92" s="58"/>
      <c r="BPZ92" s="58"/>
      <c r="BQC92" s="58"/>
      <c r="BQD92" s="58"/>
      <c r="BQK92" s="58"/>
      <c r="BQN92" s="58"/>
      <c r="BQO92" s="58"/>
      <c r="BQV92" s="58"/>
      <c r="BQY92" s="58"/>
      <c r="BQZ92" s="58"/>
      <c r="BRG92" s="58"/>
      <c r="BRJ92" s="58"/>
      <c r="BRK92" s="58"/>
      <c r="BRR92" s="58"/>
      <c r="BRU92" s="58"/>
      <c r="BRV92" s="58"/>
      <c r="BSC92" s="58"/>
      <c r="BSF92" s="58"/>
      <c r="BSG92" s="58"/>
      <c r="BSN92" s="58"/>
      <c r="BSQ92" s="58"/>
      <c r="BSR92" s="58"/>
      <c r="BSY92" s="58"/>
      <c r="BTB92" s="58"/>
      <c r="BTC92" s="58"/>
      <c r="BTJ92" s="58"/>
      <c r="BTM92" s="58"/>
      <c r="BTN92" s="58"/>
      <c r="BTU92" s="58"/>
      <c r="BTX92" s="58"/>
      <c r="BTY92" s="58"/>
      <c r="BUF92" s="58"/>
      <c r="BUI92" s="58"/>
      <c r="BUJ92" s="58"/>
      <c r="BUQ92" s="58"/>
      <c r="BUT92" s="58"/>
      <c r="BUU92" s="58"/>
      <c r="BVB92" s="58"/>
      <c r="BVE92" s="58"/>
      <c r="BVF92" s="58"/>
      <c r="BVM92" s="58"/>
      <c r="BVP92" s="58"/>
      <c r="BVQ92" s="58"/>
      <c r="BVX92" s="58"/>
      <c r="BWA92" s="58"/>
      <c r="BWB92" s="58"/>
      <c r="BWI92" s="58"/>
      <c r="BWL92" s="58"/>
      <c r="BWM92" s="58"/>
      <c r="BWT92" s="58"/>
      <c r="BWW92" s="58"/>
      <c r="BWX92" s="58"/>
      <c r="BXE92" s="58"/>
      <c r="BXH92" s="58"/>
      <c r="BXI92" s="58"/>
      <c r="BXP92" s="58"/>
      <c r="BXS92" s="58"/>
      <c r="BXT92" s="58"/>
      <c r="BYA92" s="58"/>
      <c r="BYD92" s="58"/>
      <c r="BYE92" s="58"/>
      <c r="BYL92" s="58"/>
      <c r="BYO92" s="58"/>
      <c r="BYP92" s="58"/>
      <c r="BYW92" s="58"/>
      <c r="BYZ92" s="58"/>
      <c r="BZA92" s="58"/>
      <c r="BZH92" s="58"/>
      <c r="BZK92" s="58"/>
      <c r="BZL92" s="58"/>
      <c r="BZS92" s="58"/>
      <c r="BZV92" s="58"/>
      <c r="BZW92" s="58"/>
      <c r="CAD92" s="58"/>
      <c r="CAG92" s="58"/>
      <c r="CAH92" s="58"/>
      <c r="CAO92" s="58"/>
      <c r="CAR92" s="58"/>
      <c r="CAS92" s="58"/>
      <c r="CAZ92" s="58"/>
      <c r="CBC92" s="58"/>
      <c r="CBD92" s="58"/>
      <c r="CBK92" s="58"/>
      <c r="CBN92" s="58"/>
      <c r="CBO92" s="58"/>
      <c r="CBV92" s="58"/>
      <c r="CBY92" s="58"/>
      <c r="CBZ92" s="58"/>
      <c r="CCG92" s="58"/>
      <c r="CCJ92" s="58"/>
      <c r="CCK92" s="58"/>
      <c r="CCR92" s="58"/>
      <c r="CCU92" s="58"/>
      <c r="CCV92" s="58"/>
      <c r="CDC92" s="58"/>
      <c r="CDF92" s="58"/>
      <c r="CDG92" s="58"/>
      <c r="CDN92" s="58"/>
      <c r="CDQ92" s="58"/>
      <c r="CDR92" s="58"/>
      <c r="CDY92" s="58"/>
      <c r="CEB92" s="58"/>
      <c r="CEC92" s="58"/>
      <c r="CEJ92" s="58"/>
      <c r="CEM92" s="58"/>
      <c r="CEN92" s="58"/>
      <c r="CEU92" s="58"/>
      <c r="CEX92" s="58"/>
      <c r="CEY92" s="58"/>
      <c r="CFF92" s="58"/>
      <c r="CFI92" s="58"/>
      <c r="CFJ92" s="58"/>
      <c r="CFQ92" s="58"/>
      <c r="CFT92" s="58"/>
      <c r="CFU92" s="58"/>
      <c r="CGB92" s="58"/>
      <c r="CGE92" s="58"/>
      <c r="CGF92" s="58"/>
      <c r="CGM92" s="58"/>
      <c r="CGP92" s="58"/>
      <c r="CGQ92" s="58"/>
      <c r="CGX92" s="58"/>
      <c r="CHA92" s="58"/>
      <c r="CHB92" s="58"/>
      <c r="CHI92" s="58"/>
      <c r="CHL92" s="58"/>
      <c r="CHM92" s="58"/>
      <c r="CHT92" s="58"/>
      <c r="CHW92" s="58"/>
      <c r="CHX92" s="58"/>
      <c r="CIE92" s="58"/>
      <c r="CIH92" s="58"/>
      <c r="CII92" s="58"/>
      <c r="CIP92" s="58"/>
      <c r="CIS92" s="58"/>
      <c r="CIT92" s="58"/>
      <c r="CJA92" s="58"/>
      <c r="CJD92" s="58"/>
      <c r="CJE92" s="58"/>
      <c r="CJL92" s="58"/>
      <c r="CJO92" s="58"/>
      <c r="CJP92" s="58"/>
      <c r="CJW92" s="58"/>
      <c r="CJZ92" s="58"/>
      <c r="CKA92" s="58"/>
      <c r="CKH92" s="58"/>
      <c r="CKK92" s="58"/>
      <c r="CKL92" s="58"/>
      <c r="CKS92" s="58"/>
      <c r="CKV92" s="58"/>
      <c r="CKW92" s="58"/>
      <c r="CLD92" s="58"/>
      <c r="CLG92" s="58"/>
      <c r="CLH92" s="58"/>
      <c r="CLO92" s="58"/>
      <c r="CLR92" s="58"/>
      <c r="CLS92" s="58"/>
      <c r="CLZ92" s="58"/>
      <c r="CMC92" s="58"/>
      <c r="CMD92" s="58"/>
      <c r="CMK92" s="58"/>
      <c r="CMN92" s="58"/>
      <c r="CMO92" s="58"/>
      <c r="CMV92" s="58"/>
      <c r="CMY92" s="58"/>
      <c r="CMZ92" s="58"/>
      <c r="CNG92" s="58"/>
      <c r="CNJ92" s="58"/>
      <c r="CNK92" s="58"/>
      <c r="CNR92" s="58"/>
      <c r="CNU92" s="58"/>
      <c r="CNV92" s="58"/>
      <c r="COC92" s="58"/>
      <c r="COF92" s="58"/>
      <c r="COG92" s="58"/>
      <c r="CON92" s="58"/>
      <c r="COQ92" s="58"/>
      <c r="COR92" s="58"/>
      <c r="COY92" s="58"/>
      <c r="CPB92" s="58"/>
      <c r="CPC92" s="58"/>
      <c r="CPJ92" s="58"/>
      <c r="CPM92" s="58"/>
      <c r="CPN92" s="58"/>
      <c r="CPU92" s="58"/>
      <c r="CPX92" s="58"/>
      <c r="CPY92" s="58"/>
      <c r="CQF92" s="58"/>
      <c r="CQI92" s="58"/>
      <c r="CQJ92" s="58"/>
      <c r="CQQ92" s="58"/>
      <c r="CQT92" s="58"/>
      <c r="CQU92" s="58"/>
      <c r="CRB92" s="58"/>
      <c r="CRE92" s="58"/>
      <c r="CRF92" s="58"/>
      <c r="CRM92" s="58"/>
      <c r="CRP92" s="58"/>
      <c r="CRQ92" s="58"/>
      <c r="CRX92" s="58"/>
      <c r="CSA92" s="58"/>
      <c r="CSB92" s="58"/>
      <c r="CSI92" s="58"/>
      <c r="CSL92" s="58"/>
      <c r="CSM92" s="58"/>
      <c r="CST92" s="58"/>
      <c r="CSW92" s="58"/>
      <c r="CSX92" s="58"/>
      <c r="CTE92" s="58"/>
      <c r="CTH92" s="58"/>
      <c r="CTI92" s="58"/>
      <c r="CTP92" s="58"/>
      <c r="CTS92" s="58"/>
      <c r="CTT92" s="58"/>
      <c r="CUA92" s="58"/>
      <c r="CUD92" s="58"/>
      <c r="CUE92" s="58"/>
      <c r="CUL92" s="58"/>
      <c r="CUO92" s="58"/>
      <c r="CUP92" s="58"/>
      <c r="CUW92" s="58"/>
      <c r="CUZ92" s="58"/>
      <c r="CVA92" s="58"/>
      <c r="CVH92" s="58"/>
      <c r="CVK92" s="58"/>
      <c r="CVL92" s="58"/>
      <c r="CVS92" s="58"/>
      <c r="CVV92" s="58"/>
      <c r="CVW92" s="58"/>
      <c r="CWD92" s="58"/>
      <c r="CWG92" s="58"/>
      <c r="CWH92" s="58"/>
      <c r="CWO92" s="58"/>
      <c r="CWR92" s="58"/>
      <c r="CWS92" s="58"/>
      <c r="CWZ92" s="58"/>
      <c r="CXC92" s="58"/>
      <c r="CXD92" s="58"/>
      <c r="CXK92" s="58"/>
      <c r="CXN92" s="58"/>
      <c r="CXO92" s="58"/>
      <c r="CXV92" s="58"/>
      <c r="CXY92" s="58"/>
      <c r="CXZ92" s="58"/>
      <c r="CYG92" s="58"/>
      <c r="CYJ92" s="58"/>
      <c r="CYK92" s="58"/>
      <c r="CYR92" s="58"/>
      <c r="CYU92" s="58"/>
      <c r="CYV92" s="58"/>
      <c r="CZC92" s="58"/>
      <c r="CZF92" s="58"/>
      <c r="CZG92" s="58"/>
      <c r="CZN92" s="58"/>
      <c r="CZQ92" s="58"/>
      <c r="CZR92" s="58"/>
      <c r="CZY92" s="58"/>
      <c r="DAB92" s="58"/>
      <c r="DAC92" s="58"/>
      <c r="DAJ92" s="58"/>
      <c r="DAM92" s="58"/>
      <c r="DAN92" s="58"/>
      <c r="DAU92" s="58"/>
      <c r="DAX92" s="58"/>
      <c r="DAY92" s="58"/>
      <c r="DBF92" s="58"/>
      <c r="DBI92" s="58"/>
      <c r="DBJ92" s="58"/>
      <c r="DBQ92" s="58"/>
      <c r="DBT92" s="58"/>
      <c r="DBU92" s="58"/>
      <c r="DCB92" s="58"/>
      <c r="DCE92" s="58"/>
      <c r="DCF92" s="58"/>
      <c r="DCM92" s="58"/>
      <c r="DCP92" s="58"/>
      <c r="DCQ92" s="58"/>
      <c r="DCX92" s="58"/>
      <c r="DDA92" s="58"/>
      <c r="DDB92" s="58"/>
      <c r="DDI92" s="58"/>
      <c r="DDL92" s="58"/>
      <c r="DDM92" s="58"/>
      <c r="DDT92" s="58"/>
      <c r="DDW92" s="58"/>
      <c r="DDX92" s="58"/>
      <c r="DEE92" s="58"/>
      <c r="DEH92" s="58"/>
      <c r="DEI92" s="58"/>
      <c r="DEP92" s="58"/>
      <c r="DES92" s="58"/>
      <c r="DET92" s="58"/>
      <c r="DFA92" s="58"/>
      <c r="DFD92" s="58"/>
      <c r="DFE92" s="58"/>
      <c r="DFL92" s="58"/>
      <c r="DFO92" s="58"/>
      <c r="DFP92" s="58"/>
      <c r="DFW92" s="58"/>
      <c r="DFZ92" s="58"/>
      <c r="DGA92" s="58"/>
      <c r="DGH92" s="58"/>
      <c r="DGK92" s="58"/>
      <c r="DGL92" s="58"/>
      <c r="DGS92" s="58"/>
      <c r="DGV92" s="58"/>
      <c r="DGW92" s="58"/>
      <c r="DHD92" s="58"/>
      <c r="DHG92" s="58"/>
      <c r="DHH92" s="58"/>
      <c r="DHO92" s="58"/>
      <c r="DHR92" s="58"/>
      <c r="DHS92" s="58"/>
      <c r="DHZ92" s="58"/>
      <c r="DIC92" s="58"/>
      <c r="DID92" s="58"/>
      <c r="DIK92" s="58"/>
      <c r="DIN92" s="58"/>
      <c r="DIO92" s="58"/>
      <c r="DIV92" s="58"/>
      <c r="DIY92" s="58"/>
      <c r="DIZ92" s="58"/>
      <c r="DJG92" s="58"/>
      <c r="DJJ92" s="58"/>
      <c r="DJK92" s="58"/>
      <c r="DJR92" s="58"/>
      <c r="DJU92" s="58"/>
      <c r="DJV92" s="58"/>
      <c r="DKC92" s="58"/>
      <c r="DKF92" s="58"/>
      <c r="DKG92" s="58"/>
      <c r="DKN92" s="58"/>
      <c r="DKQ92" s="58"/>
      <c r="DKR92" s="58"/>
      <c r="DKY92" s="58"/>
      <c r="DLB92" s="58"/>
      <c r="DLC92" s="58"/>
      <c r="DLJ92" s="58"/>
      <c r="DLM92" s="58"/>
      <c r="DLN92" s="58"/>
      <c r="DLU92" s="58"/>
      <c r="DLX92" s="58"/>
      <c r="DLY92" s="58"/>
      <c r="DMF92" s="58"/>
      <c r="DMI92" s="58"/>
      <c r="DMJ92" s="58"/>
      <c r="DMQ92" s="58"/>
      <c r="DMT92" s="58"/>
      <c r="DMU92" s="58"/>
      <c r="DNB92" s="58"/>
      <c r="DNE92" s="58"/>
      <c r="DNF92" s="58"/>
      <c r="DNM92" s="58"/>
      <c r="DNP92" s="58"/>
      <c r="DNQ92" s="58"/>
      <c r="DNX92" s="58"/>
      <c r="DOA92" s="58"/>
      <c r="DOB92" s="58"/>
      <c r="DOI92" s="58"/>
      <c r="DOL92" s="58"/>
      <c r="DOM92" s="58"/>
      <c r="DOT92" s="58"/>
      <c r="DOW92" s="58"/>
      <c r="DOX92" s="58"/>
      <c r="DPE92" s="58"/>
      <c r="DPH92" s="58"/>
      <c r="DPI92" s="58"/>
      <c r="DPP92" s="58"/>
      <c r="DPS92" s="58"/>
      <c r="DPT92" s="58"/>
      <c r="DQA92" s="58"/>
      <c r="DQD92" s="58"/>
      <c r="DQE92" s="58"/>
      <c r="DQL92" s="58"/>
      <c r="DQO92" s="58"/>
      <c r="DQP92" s="58"/>
      <c r="DQW92" s="58"/>
      <c r="DQZ92" s="58"/>
      <c r="DRA92" s="58"/>
      <c r="DRH92" s="58"/>
      <c r="DRK92" s="58"/>
      <c r="DRL92" s="58"/>
      <c r="DRS92" s="58"/>
      <c r="DRV92" s="58"/>
      <c r="DRW92" s="58"/>
      <c r="DSD92" s="58"/>
      <c r="DSG92" s="58"/>
      <c r="DSH92" s="58"/>
      <c r="DSO92" s="58"/>
      <c r="DSR92" s="58"/>
      <c r="DSS92" s="58"/>
      <c r="DSZ92" s="58"/>
      <c r="DTC92" s="58"/>
      <c r="DTD92" s="58"/>
      <c r="DTK92" s="58"/>
      <c r="DTN92" s="58"/>
      <c r="DTO92" s="58"/>
      <c r="DTV92" s="58"/>
      <c r="DTY92" s="58"/>
      <c r="DTZ92" s="58"/>
      <c r="DUG92" s="58"/>
      <c r="DUJ92" s="58"/>
      <c r="DUK92" s="58"/>
      <c r="DUR92" s="58"/>
      <c r="DUU92" s="58"/>
      <c r="DUV92" s="58"/>
      <c r="DVC92" s="58"/>
      <c r="DVF92" s="58"/>
      <c r="DVG92" s="58"/>
      <c r="DVN92" s="58"/>
      <c r="DVQ92" s="58"/>
      <c r="DVR92" s="58"/>
      <c r="DVY92" s="58"/>
      <c r="DWB92" s="58"/>
      <c r="DWC92" s="58"/>
      <c r="DWJ92" s="58"/>
      <c r="DWM92" s="58"/>
      <c r="DWN92" s="58"/>
      <c r="DWU92" s="58"/>
      <c r="DWX92" s="58"/>
      <c r="DWY92" s="58"/>
      <c r="DXF92" s="58"/>
      <c r="DXI92" s="58"/>
      <c r="DXJ92" s="58"/>
      <c r="DXQ92" s="58"/>
      <c r="DXT92" s="58"/>
      <c r="DXU92" s="58"/>
      <c r="DYB92" s="58"/>
      <c r="DYE92" s="58"/>
      <c r="DYF92" s="58"/>
      <c r="DYM92" s="58"/>
      <c r="DYP92" s="58"/>
      <c r="DYQ92" s="58"/>
      <c r="DYX92" s="58"/>
      <c r="DZA92" s="58"/>
      <c r="DZB92" s="58"/>
      <c r="DZI92" s="58"/>
      <c r="DZL92" s="58"/>
      <c r="DZM92" s="58"/>
      <c r="DZT92" s="58"/>
      <c r="DZW92" s="58"/>
      <c r="DZX92" s="58"/>
      <c r="EAE92" s="58"/>
      <c r="EAH92" s="58"/>
      <c r="EAI92" s="58"/>
      <c r="EAP92" s="58"/>
      <c r="EAS92" s="58"/>
      <c r="EAT92" s="58"/>
      <c r="EBA92" s="58"/>
      <c r="EBD92" s="58"/>
      <c r="EBE92" s="58"/>
      <c r="EBL92" s="58"/>
      <c r="EBO92" s="58"/>
      <c r="EBP92" s="58"/>
      <c r="EBW92" s="58"/>
      <c r="EBZ92" s="58"/>
      <c r="ECA92" s="58"/>
      <c r="ECH92" s="58"/>
      <c r="ECK92" s="58"/>
      <c r="ECL92" s="58"/>
      <c r="ECS92" s="58"/>
      <c r="ECV92" s="58"/>
      <c r="ECW92" s="58"/>
      <c r="EDD92" s="58"/>
      <c r="EDG92" s="58"/>
      <c r="EDH92" s="58"/>
      <c r="EDO92" s="58"/>
      <c r="EDR92" s="58"/>
      <c r="EDS92" s="58"/>
      <c r="EDZ92" s="58"/>
      <c r="EEC92" s="58"/>
      <c r="EED92" s="58"/>
      <c r="EEK92" s="58"/>
      <c r="EEN92" s="58"/>
      <c r="EEO92" s="58"/>
      <c r="EEV92" s="58"/>
      <c r="EEY92" s="58"/>
      <c r="EEZ92" s="58"/>
      <c r="EFG92" s="58"/>
      <c r="EFJ92" s="58"/>
      <c r="EFK92" s="58"/>
      <c r="EFR92" s="58"/>
      <c r="EFU92" s="58"/>
      <c r="EFV92" s="58"/>
      <c r="EGC92" s="58"/>
      <c r="EGF92" s="58"/>
      <c r="EGG92" s="58"/>
      <c r="EGN92" s="58"/>
      <c r="EGQ92" s="58"/>
      <c r="EGR92" s="58"/>
      <c r="EGY92" s="58"/>
      <c r="EHB92" s="58"/>
      <c r="EHC92" s="58"/>
      <c r="EHJ92" s="58"/>
      <c r="EHM92" s="58"/>
      <c r="EHN92" s="58"/>
      <c r="EHU92" s="58"/>
      <c r="EHX92" s="58"/>
      <c r="EHY92" s="58"/>
      <c r="EIF92" s="58"/>
      <c r="EII92" s="58"/>
      <c r="EIJ92" s="58"/>
      <c r="EIQ92" s="58"/>
      <c r="EIT92" s="58"/>
      <c r="EIU92" s="58"/>
      <c r="EJB92" s="58"/>
      <c r="EJE92" s="58"/>
      <c r="EJF92" s="58"/>
      <c r="EJM92" s="58"/>
      <c r="EJP92" s="58"/>
      <c r="EJQ92" s="58"/>
      <c r="EJX92" s="58"/>
      <c r="EKA92" s="58"/>
      <c r="EKB92" s="58"/>
      <c r="EKI92" s="58"/>
      <c r="EKL92" s="58"/>
      <c r="EKM92" s="58"/>
      <c r="EKT92" s="58"/>
      <c r="EKW92" s="58"/>
      <c r="EKX92" s="58"/>
      <c r="ELE92" s="58"/>
      <c r="ELH92" s="58"/>
      <c r="ELI92" s="58"/>
      <c r="ELP92" s="58"/>
      <c r="ELS92" s="58"/>
      <c r="ELT92" s="58"/>
      <c r="EMA92" s="58"/>
      <c r="EMD92" s="58"/>
      <c r="EME92" s="58"/>
      <c r="EML92" s="58"/>
      <c r="EMO92" s="58"/>
      <c r="EMP92" s="58"/>
      <c r="EMW92" s="58"/>
      <c r="EMZ92" s="58"/>
      <c r="ENA92" s="58"/>
      <c r="ENH92" s="58"/>
      <c r="ENK92" s="58"/>
      <c r="ENL92" s="58"/>
      <c r="ENS92" s="58"/>
      <c r="ENV92" s="58"/>
      <c r="ENW92" s="58"/>
      <c r="EOD92" s="58"/>
      <c r="EOG92" s="58"/>
      <c r="EOH92" s="58"/>
      <c r="EOO92" s="58"/>
      <c r="EOR92" s="58"/>
      <c r="EOS92" s="58"/>
      <c r="EOZ92" s="58"/>
      <c r="EPC92" s="58"/>
      <c r="EPD92" s="58"/>
      <c r="EPK92" s="58"/>
      <c r="EPN92" s="58"/>
      <c r="EPO92" s="58"/>
      <c r="EPV92" s="58"/>
      <c r="EPY92" s="58"/>
      <c r="EPZ92" s="58"/>
      <c r="EQG92" s="58"/>
      <c r="EQJ92" s="58"/>
      <c r="EQK92" s="58"/>
      <c r="EQR92" s="58"/>
      <c r="EQU92" s="58"/>
      <c r="EQV92" s="58"/>
      <c r="ERC92" s="58"/>
      <c r="ERF92" s="58"/>
      <c r="ERG92" s="58"/>
      <c r="ERN92" s="58"/>
      <c r="ERQ92" s="58"/>
      <c r="ERR92" s="58"/>
      <c r="ERY92" s="58"/>
      <c r="ESB92" s="58"/>
      <c r="ESC92" s="58"/>
      <c r="ESJ92" s="58"/>
      <c r="ESM92" s="58"/>
      <c r="ESN92" s="58"/>
      <c r="ESU92" s="58"/>
      <c r="ESX92" s="58"/>
      <c r="ESY92" s="58"/>
      <c r="ETF92" s="58"/>
      <c r="ETI92" s="58"/>
      <c r="ETJ92" s="58"/>
      <c r="ETQ92" s="58"/>
      <c r="ETT92" s="58"/>
      <c r="ETU92" s="58"/>
      <c r="EUB92" s="58"/>
      <c r="EUE92" s="58"/>
      <c r="EUF92" s="58"/>
      <c r="EUM92" s="58"/>
      <c r="EUP92" s="58"/>
      <c r="EUQ92" s="58"/>
      <c r="EUX92" s="58"/>
      <c r="EVA92" s="58"/>
      <c r="EVB92" s="58"/>
      <c r="EVI92" s="58"/>
      <c r="EVL92" s="58"/>
      <c r="EVM92" s="58"/>
      <c r="EVT92" s="58"/>
      <c r="EVW92" s="58"/>
      <c r="EVX92" s="58"/>
      <c r="EWE92" s="58"/>
      <c r="EWH92" s="58"/>
      <c r="EWI92" s="58"/>
      <c r="EWP92" s="58"/>
      <c r="EWS92" s="58"/>
      <c r="EWT92" s="58"/>
      <c r="EXA92" s="58"/>
      <c r="EXD92" s="58"/>
      <c r="EXE92" s="58"/>
      <c r="EXL92" s="58"/>
      <c r="EXO92" s="58"/>
      <c r="EXP92" s="58"/>
      <c r="EXW92" s="58"/>
      <c r="EXZ92" s="58"/>
      <c r="EYA92" s="58"/>
      <c r="EYH92" s="58"/>
      <c r="EYK92" s="58"/>
      <c r="EYL92" s="58"/>
      <c r="EYS92" s="58"/>
      <c r="EYV92" s="58"/>
      <c r="EYW92" s="58"/>
      <c r="EZD92" s="58"/>
      <c r="EZG92" s="58"/>
      <c r="EZH92" s="58"/>
      <c r="EZO92" s="58"/>
      <c r="EZR92" s="58"/>
      <c r="EZS92" s="58"/>
      <c r="EZZ92" s="58"/>
      <c r="FAC92" s="58"/>
      <c r="FAD92" s="58"/>
      <c r="FAK92" s="58"/>
      <c r="FAN92" s="58"/>
      <c r="FAO92" s="58"/>
      <c r="FAV92" s="58"/>
      <c r="FAY92" s="58"/>
      <c r="FAZ92" s="58"/>
      <c r="FBG92" s="58"/>
      <c r="FBJ92" s="58"/>
      <c r="FBK92" s="58"/>
      <c r="FBR92" s="58"/>
      <c r="FBU92" s="58"/>
      <c r="FBV92" s="58"/>
      <c r="FCC92" s="58"/>
      <c r="FCF92" s="58"/>
      <c r="FCG92" s="58"/>
      <c r="FCN92" s="58"/>
      <c r="FCQ92" s="58"/>
      <c r="FCR92" s="58"/>
      <c r="FCY92" s="58"/>
      <c r="FDB92" s="58"/>
      <c r="FDC92" s="58"/>
      <c r="FDJ92" s="58"/>
      <c r="FDM92" s="58"/>
      <c r="FDN92" s="58"/>
      <c r="FDU92" s="58"/>
      <c r="FDX92" s="58"/>
      <c r="FDY92" s="58"/>
      <c r="FEF92" s="58"/>
      <c r="FEI92" s="58"/>
      <c r="FEJ92" s="58"/>
      <c r="FEQ92" s="58"/>
      <c r="FET92" s="58"/>
      <c r="FEU92" s="58"/>
      <c r="FFB92" s="58"/>
      <c r="FFE92" s="58"/>
      <c r="FFF92" s="58"/>
      <c r="FFM92" s="58"/>
      <c r="FFP92" s="58"/>
      <c r="FFQ92" s="58"/>
      <c r="FFX92" s="58"/>
      <c r="FGA92" s="58"/>
      <c r="FGB92" s="58"/>
      <c r="FGI92" s="58"/>
      <c r="FGL92" s="58"/>
      <c r="FGM92" s="58"/>
      <c r="FGT92" s="58"/>
      <c r="FGW92" s="58"/>
      <c r="FGX92" s="58"/>
      <c r="FHE92" s="58"/>
      <c r="FHH92" s="58"/>
      <c r="FHI92" s="58"/>
      <c r="FHP92" s="58"/>
      <c r="FHS92" s="58"/>
      <c r="FHT92" s="58"/>
      <c r="FIA92" s="58"/>
      <c r="FID92" s="58"/>
      <c r="FIE92" s="58"/>
      <c r="FIL92" s="58"/>
      <c r="FIO92" s="58"/>
      <c r="FIP92" s="58"/>
      <c r="FIW92" s="58"/>
      <c r="FIZ92" s="58"/>
      <c r="FJA92" s="58"/>
      <c r="FJH92" s="58"/>
      <c r="FJK92" s="58"/>
      <c r="FJL92" s="58"/>
      <c r="FJS92" s="58"/>
      <c r="FJV92" s="58"/>
      <c r="FJW92" s="58"/>
      <c r="FKD92" s="58"/>
      <c r="FKG92" s="58"/>
      <c r="FKH92" s="58"/>
      <c r="FKO92" s="58"/>
      <c r="FKR92" s="58"/>
      <c r="FKS92" s="58"/>
      <c r="FKZ92" s="58"/>
      <c r="FLC92" s="58"/>
      <c r="FLD92" s="58"/>
      <c r="FLK92" s="58"/>
      <c r="FLN92" s="58"/>
      <c r="FLO92" s="58"/>
      <c r="FLV92" s="58"/>
      <c r="FLY92" s="58"/>
      <c r="FLZ92" s="58"/>
      <c r="FMG92" s="58"/>
      <c r="FMJ92" s="58"/>
      <c r="FMK92" s="58"/>
      <c r="FMR92" s="58"/>
      <c r="FMU92" s="58"/>
      <c r="FMV92" s="58"/>
      <c r="FNC92" s="58"/>
      <c r="FNF92" s="58"/>
      <c r="FNG92" s="58"/>
      <c r="FNN92" s="58"/>
      <c r="FNQ92" s="58"/>
      <c r="FNR92" s="58"/>
      <c r="FNY92" s="58"/>
      <c r="FOB92" s="58"/>
      <c r="FOC92" s="58"/>
      <c r="FOJ92" s="58"/>
      <c r="FOM92" s="58"/>
      <c r="FON92" s="58"/>
      <c r="FOU92" s="58"/>
      <c r="FOX92" s="58"/>
      <c r="FOY92" s="58"/>
      <c r="FPF92" s="58"/>
      <c r="FPI92" s="58"/>
      <c r="FPJ92" s="58"/>
      <c r="FPQ92" s="58"/>
      <c r="FPT92" s="58"/>
      <c r="FPU92" s="58"/>
      <c r="FQB92" s="58"/>
      <c r="FQE92" s="58"/>
      <c r="FQF92" s="58"/>
      <c r="FQM92" s="58"/>
      <c r="FQP92" s="58"/>
      <c r="FQQ92" s="58"/>
      <c r="FQX92" s="58"/>
      <c r="FRA92" s="58"/>
      <c r="FRB92" s="58"/>
      <c r="FRI92" s="58"/>
      <c r="FRL92" s="58"/>
      <c r="FRM92" s="58"/>
      <c r="FRT92" s="58"/>
      <c r="FRW92" s="58"/>
      <c r="FRX92" s="58"/>
      <c r="FSE92" s="58"/>
      <c r="FSH92" s="58"/>
      <c r="FSI92" s="58"/>
      <c r="FSP92" s="58"/>
      <c r="FSS92" s="58"/>
      <c r="FST92" s="58"/>
      <c r="FTA92" s="58"/>
      <c r="FTD92" s="58"/>
      <c r="FTE92" s="58"/>
      <c r="FTL92" s="58"/>
      <c r="FTO92" s="58"/>
      <c r="FTP92" s="58"/>
      <c r="FTW92" s="58"/>
      <c r="FTZ92" s="58"/>
      <c r="FUA92" s="58"/>
      <c r="FUH92" s="58"/>
      <c r="FUK92" s="58"/>
      <c r="FUL92" s="58"/>
      <c r="FUS92" s="58"/>
      <c r="FUV92" s="58"/>
      <c r="FUW92" s="58"/>
      <c r="FVD92" s="58"/>
      <c r="FVG92" s="58"/>
      <c r="FVH92" s="58"/>
      <c r="FVO92" s="58"/>
      <c r="FVR92" s="58"/>
      <c r="FVS92" s="58"/>
      <c r="FVZ92" s="58"/>
      <c r="FWC92" s="58"/>
      <c r="FWD92" s="58"/>
      <c r="FWK92" s="58"/>
      <c r="FWN92" s="58"/>
      <c r="FWO92" s="58"/>
      <c r="FWV92" s="58"/>
      <c r="FWY92" s="58"/>
      <c r="FWZ92" s="58"/>
      <c r="FXG92" s="58"/>
      <c r="FXJ92" s="58"/>
      <c r="FXK92" s="58"/>
      <c r="FXR92" s="58"/>
      <c r="FXU92" s="58"/>
      <c r="FXV92" s="58"/>
      <c r="FYC92" s="58"/>
      <c r="FYF92" s="58"/>
      <c r="FYG92" s="58"/>
      <c r="FYN92" s="58"/>
      <c r="FYQ92" s="58"/>
      <c r="FYR92" s="58"/>
      <c r="FYY92" s="58"/>
      <c r="FZB92" s="58"/>
      <c r="FZC92" s="58"/>
      <c r="FZJ92" s="58"/>
      <c r="FZM92" s="58"/>
      <c r="FZN92" s="58"/>
      <c r="FZU92" s="58"/>
      <c r="FZX92" s="58"/>
      <c r="FZY92" s="58"/>
      <c r="GAF92" s="58"/>
      <c r="GAI92" s="58"/>
      <c r="GAJ92" s="58"/>
      <c r="GAQ92" s="58"/>
      <c r="GAT92" s="58"/>
      <c r="GAU92" s="58"/>
      <c r="GBB92" s="58"/>
      <c r="GBE92" s="58"/>
      <c r="GBF92" s="58"/>
      <c r="GBM92" s="58"/>
      <c r="GBP92" s="58"/>
      <c r="GBQ92" s="58"/>
      <c r="GBX92" s="58"/>
      <c r="GCA92" s="58"/>
      <c r="GCB92" s="58"/>
      <c r="GCI92" s="58"/>
      <c r="GCL92" s="58"/>
      <c r="GCM92" s="58"/>
      <c r="GCT92" s="58"/>
      <c r="GCW92" s="58"/>
      <c r="GCX92" s="58"/>
      <c r="GDE92" s="58"/>
      <c r="GDH92" s="58"/>
      <c r="GDI92" s="58"/>
      <c r="GDP92" s="58"/>
      <c r="GDS92" s="58"/>
      <c r="GDT92" s="58"/>
      <c r="GEA92" s="58"/>
      <c r="GED92" s="58"/>
      <c r="GEE92" s="58"/>
      <c r="GEL92" s="58"/>
      <c r="GEO92" s="58"/>
      <c r="GEP92" s="58"/>
      <c r="GEW92" s="58"/>
      <c r="GEZ92" s="58"/>
      <c r="GFA92" s="58"/>
      <c r="GFH92" s="58"/>
      <c r="GFK92" s="58"/>
      <c r="GFL92" s="58"/>
      <c r="GFS92" s="58"/>
      <c r="GFV92" s="58"/>
      <c r="GFW92" s="58"/>
      <c r="GGD92" s="58"/>
      <c r="GGG92" s="58"/>
      <c r="GGH92" s="58"/>
      <c r="GGO92" s="58"/>
      <c r="GGR92" s="58"/>
      <c r="GGS92" s="58"/>
      <c r="GGZ92" s="58"/>
      <c r="GHC92" s="58"/>
      <c r="GHD92" s="58"/>
      <c r="GHK92" s="58"/>
      <c r="GHN92" s="58"/>
      <c r="GHO92" s="58"/>
      <c r="GHV92" s="58"/>
      <c r="GHY92" s="58"/>
      <c r="GHZ92" s="58"/>
      <c r="GIG92" s="58"/>
      <c r="GIJ92" s="58"/>
      <c r="GIK92" s="58"/>
      <c r="GIR92" s="58"/>
      <c r="GIU92" s="58"/>
      <c r="GIV92" s="58"/>
      <c r="GJC92" s="58"/>
      <c r="GJF92" s="58"/>
      <c r="GJG92" s="58"/>
      <c r="GJN92" s="58"/>
      <c r="GJQ92" s="58"/>
      <c r="GJR92" s="58"/>
      <c r="GJY92" s="58"/>
      <c r="GKB92" s="58"/>
      <c r="GKC92" s="58"/>
      <c r="GKJ92" s="58"/>
      <c r="GKM92" s="58"/>
      <c r="GKN92" s="58"/>
      <c r="GKU92" s="58"/>
      <c r="GKX92" s="58"/>
      <c r="GKY92" s="58"/>
      <c r="GLF92" s="58"/>
      <c r="GLI92" s="58"/>
      <c r="GLJ92" s="58"/>
      <c r="GLQ92" s="58"/>
      <c r="GLT92" s="58"/>
      <c r="GLU92" s="58"/>
      <c r="GMB92" s="58"/>
      <c r="GME92" s="58"/>
      <c r="GMF92" s="58"/>
      <c r="GMM92" s="58"/>
      <c r="GMP92" s="58"/>
      <c r="GMQ92" s="58"/>
      <c r="GMX92" s="58"/>
      <c r="GNA92" s="58"/>
      <c r="GNB92" s="58"/>
      <c r="GNI92" s="58"/>
      <c r="GNL92" s="58"/>
      <c r="GNM92" s="58"/>
      <c r="GNT92" s="58"/>
      <c r="GNW92" s="58"/>
      <c r="GNX92" s="58"/>
      <c r="GOE92" s="58"/>
      <c r="GOH92" s="58"/>
      <c r="GOI92" s="58"/>
      <c r="GOP92" s="58"/>
      <c r="GOS92" s="58"/>
      <c r="GOT92" s="58"/>
      <c r="GPA92" s="58"/>
      <c r="GPD92" s="58"/>
      <c r="GPE92" s="58"/>
      <c r="GPL92" s="58"/>
      <c r="GPO92" s="58"/>
      <c r="GPP92" s="58"/>
      <c r="GPW92" s="58"/>
      <c r="GPZ92" s="58"/>
      <c r="GQA92" s="58"/>
      <c r="GQH92" s="58"/>
      <c r="GQK92" s="58"/>
      <c r="GQL92" s="58"/>
      <c r="GQS92" s="58"/>
      <c r="GQV92" s="58"/>
      <c r="GQW92" s="58"/>
      <c r="GRD92" s="58"/>
      <c r="GRG92" s="58"/>
      <c r="GRH92" s="58"/>
      <c r="GRO92" s="58"/>
      <c r="GRR92" s="58"/>
      <c r="GRS92" s="58"/>
      <c r="GRZ92" s="58"/>
      <c r="GSC92" s="58"/>
      <c r="GSD92" s="58"/>
      <c r="GSK92" s="58"/>
      <c r="GSN92" s="58"/>
      <c r="GSO92" s="58"/>
      <c r="GSV92" s="58"/>
      <c r="GSY92" s="58"/>
      <c r="GSZ92" s="58"/>
      <c r="GTG92" s="58"/>
      <c r="GTJ92" s="58"/>
      <c r="GTK92" s="58"/>
      <c r="GTR92" s="58"/>
      <c r="GTU92" s="58"/>
      <c r="GTV92" s="58"/>
      <c r="GUC92" s="58"/>
      <c r="GUF92" s="58"/>
      <c r="GUG92" s="58"/>
      <c r="GUN92" s="58"/>
      <c r="GUQ92" s="58"/>
      <c r="GUR92" s="58"/>
      <c r="GUY92" s="58"/>
      <c r="GVB92" s="58"/>
      <c r="GVC92" s="58"/>
      <c r="GVJ92" s="58"/>
      <c r="GVM92" s="58"/>
      <c r="GVN92" s="58"/>
      <c r="GVU92" s="58"/>
      <c r="GVX92" s="58"/>
      <c r="GVY92" s="58"/>
      <c r="GWF92" s="58"/>
      <c r="GWI92" s="58"/>
      <c r="GWJ92" s="58"/>
      <c r="GWQ92" s="58"/>
      <c r="GWT92" s="58"/>
      <c r="GWU92" s="58"/>
      <c r="GXB92" s="58"/>
      <c r="GXE92" s="58"/>
      <c r="GXF92" s="58"/>
      <c r="GXM92" s="58"/>
      <c r="GXP92" s="58"/>
      <c r="GXQ92" s="58"/>
      <c r="GXX92" s="58"/>
      <c r="GYA92" s="58"/>
      <c r="GYB92" s="58"/>
      <c r="GYI92" s="58"/>
      <c r="GYL92" s="58"/>
      <c r="GYM92" s="58"/>
      <c r="GYT92" s="58"/>
      <c r="GYW92" s="58"/>
      <c r="GYX92" s="58"/>
      <c r="GZE92" s="58"/>
      <c r="GZH92" s="58"/>
      <c r="GZI92" s="58"/>
      <c r="GZP92" s="58"/>
      <c r="GZS92" s="58"/>
      <c r="GZT92" s="58"/>
      <c r="HAA92" s="58"/>
      <c r="HAD92" s="58"/>
      <c r="HAE92" s="58"/>
      <c r="HAL92" s="58"/>
      <c r="HAO92" s="58"/>
      <c r="HAP92" s="58"/>
      <c r="HAW92" s="58"/>
      <c r="HAZ92" s="58"/>
      <c r="HBA92" s="58"/>
      <c r="HBH92" s="58"/>
      <c r="HBK92" s="58"/>
      <c r="HBL92" s="58"/>
      <c r="HBS92" s="58"/>
      <c r="HBV92" s="58"/>
      <c r="HBW92" s="58"/>
      <c r="HCD92" s="58"/>
      <c r="HCG92" s="58"/>
      <c r="HCH92" s="58"/>
      <c r="HCO92" s="58"/>
      <c r="HCR92" s="58"/>
      <c r="HCS92" s="58"/>
      <c r="HCZ92" s="58"/>
      <c r="HDC92" s="58"/>
      <c r="HDD92" s="58"/>
      <c r="HDK92" s="58"/>
      <c r="HDN92" s="58"/>
      <c r="HDO92" s="58"/>
      <c r="HDV92" s="58"/>
      <c r="HDY92" s="58"/>
      <c r="HDZ92" s="58"/>
      <c r="HEG92" s="58"/>
      <c r="HEJ92" s="58"/>
      <c r="HEK92" s="58"/>
      <c r="HER92" s="58"/>
      <c r="HEU92" s="58"/>
      <c r="HEV92" s="58"/>
      <c r="HFC92" s="58"/>
      <c r="HFF92" s="58"/>
      <c r="HFG92" s="58"/>
      <c r="HFN92" s="58"/>
      <c r="HFQ92" s="58"/>
      <c r="HFR92" s="58"/>
      <c r="HFY92" s="58"/>
      <c r="HGB92" s="58"/>
      <c r="HGC92" s="58"/>
      <c r="HGJ92" s="58"/>
      <c r="HGM92" s="58"/>
      <c r="HGN92" s="58"/>
      <c r="HGU92" s="58"/>
      <c r="HGX92" s="58"/>
      <c r="HGY92" s="58"/>
      <c r="HHF92" s="58"/>
      <c r="HHI92" s="58"/>
      <c r="HHJ92" s="58"/>
      <c r="HHQ92" s="58"/>
      <c r="HHT92" s="58"/>
      <c r="HHU92" s="58"/>
      <c r="HIB92" s="58"/>
      <c r="HIE92" s="58"/>
      <c r="HIF92" s="58"/>
      <c r="HIM92" s="58"/>
      <c r="HIP92" s="58"/>
      <c r="HIQ92" s="58"/>
      <c r="HIX92" s="58"/>
      <c r="HJA92" s="58"/>
      <c r="HJB92" s="58"/>
      <c r="HJI92" s="58"/>
      <c r="HJL92" s="58"/>
      <c r="HJM92" s="58"/>
      <c r="HJT92" s="58"/>
      <c r="HJW92" s="58"/>
      <c r="HJX92" s="58"/>
      <c r="HKE92" s="58"/>
      <c r="HKH92" s="58"/>
      <c r="HKI92" s="58"/>
      <c r="HKP92" s="58"/>
      <c r="HKS92" s="58"/>
      <c r="HKT92" s="58"/>
      <c r="HLA92" s="58"/>
      <c r="HLD92" s="58"/>
      <c r="HLE92" s="58"/>
      <c r="HLL92" s="58"/>
      <c r="HLO92" s="58"/>
      <c r="HLP92" s="58"/>
      <c r="HLW92" s="58"/>
      <c r="HLZ92" s="58"/>
      <c r="HMA92" s="58"/>
      <c r="HMH92" s="58"/>
      <c r="HMK92" s="58"/>
      <c r="HML92" s="58"/>
      <c r="HMS92" s="58"/>
      <c r="HMV92" s="58"/>
      <c r="HMW92" s="58"/>
      <c r="HND92" s="58"/>
      <c r="HNG92" s="58"/>
      <c r="HNH92" s="58"/>
      <c r="HNO92" s="58"/>
      <c r="HNR92" s="58"/>
      <c r="HNS92" s="58"/>
      <c r="HNZ92" s="58"/>
      <c r="HOC92" s="58"/>
      <c r="HOD92" s="58"/>
      <c r="HOK92" s="58"/>
      <c r="HON92" s="58"/>
      <c r="HOO92" s="58"/>
      <c r="HOV92" s="58"/>
      <c r="HOY92" s="58"/>
      <c r="HOZ92" s="58"/>
      <c r="HPG92" s="58"/>
      <c r="HPJ92" s="58"/>
      <c r="HPK92" s="58"/>
      <c r="HPR92" s="58"/>
      <c r="HPU92" s="58"/>
      <c r="HPV92" s="58"/>
      <c r="HQC92" s="58"/>
      <c r="HQF92" s="58"/>
      <c r="HQG92" s="58"/>
      <c r="HQN92" s="58"/>
      <c r="HQQ92" s="58"/>
      <c r="HQR92" s="58"/>
      <c r="HQY92" s="58"/>
      <c r="HRB92" s="58"/>
      <c r="HRC92" s="58"/>
      <c r="HRJ92" s="58"/>
      <c r="HRM92" s="58"/>
      <c r="HRN92" s="58"/>
      <c r="HRU92" s="58"/>
      <c r="HRX92" s="58"/>
      <c r="HRY92" s="58"/>
      <c r="HSF92" s="58"/>
      <c r="HSI92" s="58"/>
      <c r="HSJ92" s="58"/>
      <c r="HSQ92" s="58"/>
      <c r="HST92" s="58"/>
      <c r="HSU92" s="58"/>
      <c r="HTB92" s="58"/>
      <c r="HTE92" s="58"/>
      <c r="HTF92" s="58"/>
      <c r="HTM92" s="58"/>
      <c r="HTP92" s="58"/>
      <c r="HTQ92" s="58"/>
      <c r="HTX92" s="58"/>
      <c r="HUA92" s="58"/>
      <c r="HUB92" s="58"/>
      <c r="HUI92" s="58"/>
      <c r="HUL92" s="58"/>
      <c r="HUM92" s="58"/>
      <c r="HUT92" s="58"/>
      <c r="HUW92" s="58"/>
      <c r="HUX92" s="58"/>
      <c r="HVE92" s="58"/>
      <c r="HVH92" s="58"/>
      <c r="HVI92" s="58"/>
      <c r="HVP92" s="58"/>
      <c r="HVS92" s="58"/>
      <c r="HVT92" s="58"/>
      <c r="HWA92" s="58"/>
      <c r="HWD92" s="58"/>
      <c r="HWE92" s="58"/>
      <c r="HWL92" s="58"/>
      <c r="HWO92" s="58"/>
      <c r="HWP92" s="58"/>
      <c r="HWW92" s="58"/>
      <c r="HWZ92" s="58"/>
      <c r="HXA92" s="58"/>
      <c r="HXH92" s="58"/>
      <c r="HXK92" s="58"/>
      <c r="HXL92" s="58"/>
      <c r="HXS92" s="58"/>
      <c r="HXV92" s="58"/>
      <c r="HXW92" s="58"/>
      <c r="HYD92" s="58"/>
      <c r="HYG92" s="58"/>
      <c r="HYH92" s="58"/>
      <c r="HYO92" s="58"/>
      <c r="HYR92" s="58"/>
      <c r="HYS92" s="58"/>
      <c r="HYZ92" s="58"/>
      <c r="HZC92" s="58"/>
      <c r="HZD92" s="58"/>
      <c r="HZK92" s="58"/>
      <c r="HZN92" s="58"/>
      <c r="HZO92" s="58"/>
      <c r="HZV92" s="58"/>
      <c r="HZY92" s="58"/>
      <c r="HZZ92" s="58"/>
      <c r="IAG92" s="58"/>
      <c r="IAJ92" s="58"/>
      <c r="IAK92" s="58"/>
      <c r="IAR92" s="58"/>
      <c r="IAU92" s="58"/>
      <c r="IAV92" s="58"/>
      <c r="IBC92" s="58"/>
      <c r="IBF92" s="58"/>
      <c r="IBG92" s="58"/>
      <c r="IBN92" s="58"/>
      <c r="IBQ92" s="58"/>
      <c r="IBR92" s="58"/>
      <c r="IBY92" s="58"/>
      <c r="ICB92" s="58"/>
      <c r="ICC92" s="58"/>
      <c r="ICJ92" s="58"/>
      <c r="ICM92" s="58"/>
      <c r="ICN92" s="58"/>
      <c r="ICU92" s="58"/>
      <c r="ICX92" s="58"/>
      <c r="ICY92" s="58"/>
      <c r="IDF92" s="58"/>
      <c r="IDI92" s="58"/>
      <c r="IDJ92" s="58"/>
      <c r="IDQ92" s="58"/>
      <c r="IDT92" s="58"/>
      <c r="IDU92" s="58"/>
      <c r="IEB92" s="58"/>
      <c r="IEE92" s="58"/>
      <c r="IEF92" s="58"/>
      <c r="IEM92" s="58"/>
      <c r="IEP92" s="58"/>
      <c r="IEQ92" s="58"/>
      <c r="IEX92" s="58"/>
      <c r="IFA92" s="58"/>
      <c r="IFB92" s="58"/>
      <c r="IFI92" s="58"/>
      <c r="IFL92" s="58"/>
      <c r="IFM92" s="58"/>
      <c r="IFT92" s="58"/>
      <c r="IFW92" s="58"/>
      <c r="IFX92" s="58"/>
      <c r="IGE92" s="58"/>
      <c r="IGH92" s="58"/>
      <c r="IGI92" s="58"/>
      <c r="IGP92" s="58"/>
      <c r="IGS92" s="58"/>
      <c r="IGT92" s="58"/>
      <c r="IHA92" s="58"/>
      <c r="IHD92" s="58"/>
      <c r="IHE92" s="58"/>
      <c r="IHL92" s="58"/>
      <c r="IHO92" s="58"/>
      <c r="IHP92" s="58"/>
      <c r="IHW92" s="58"/>
      <c r="IHZ92" s="58"/>
      <c r="IIA92" s="58"/>
      <c r="IIH92" s="58"/>
      <c r="IIK92" s="58"/>
      <c r="IIL92" s="58"/>
      <c r="IIS92" s="58"/>
      <c r="IIV92" s="58"/>
      <c r="IIW92" s="58"/>
      <c r="IJD92" s="58"/>
      <c r="IJG92" s="58"/>
      <c r="IJH92" s="58"/>
      <c r="IJO92" s="58"/>
      <c r="IJR92" s="58"/>
      <c r="IJS92" s="58"/>
      <c r="IJZ92" s="58"/>
      <c r="IKC92" s="58"/>
      <c r="IKD92" s="58"/>
      <c r="IKK92" s="58"/>
      <c r="IKN92" s="58"/>
      <c r="IKO92" s="58"/>
      <c r="IKV92" s="58"/>
      <c r="IKY92" s="58"/>
      <c r="IKZ92" s="58"/>
      <c r="ILG92" s="58"/>
      <c r="ILJ92" s="58"/>
      <c r="ILK92" s="58"/>
      <c r="ILR92" s="58"/>
      <c r="ILU92" s="58"/>
      <c r="ILV92" s="58"/>
      <c r="IMC92" s="58"/>
      <c r="IMF92" s="58"/>
      <c r="IMG92" s="58"/>
      <c r="IMN92" s="58"/>
      <c r="IMQ92" s="58"/>
      <c r="IMR92" s="58"/>
      <c r="IMY92" s="58"/>
      <c r="INB92" s="58"/>
      <c r="INC92" s="58"/>
      <c r="INJ92" s="58"/>
      <c r="INM92" s="58"/>
      <c r="INN92" s="58"/>
      <c r="INU92" s="58"/>
      <c r="INX92" s="58"/>
      <c r="INY92" s="58"/>
      <c r="IOF92" s="58"/>
      <c r="IOI92" s="58"/>
      <c r="IOJ92" s="58"/>
      <c r="IOQ92" s="58"/>
      <c r="IOT92" s="58"/>
      <c r="IOU92" s="58"/>
      <c r="IPB92" s="58"/>
      <c r="IPE92" s="58"/>
      <c r="IPF92" s="58"/>
      <c r="IPM92" s="58"/>
      <c r="IPP92" s="58"/>
      <c r="IPQ92" s="58"/>
      <c r="IPX92" s="58"/>
      <c r="IQA92" s="58"/>
      <c r="IQB92" s="58"/>
      <c r="IQI92" s="58"/>
      <c r="IQL92" s="58"/>
      <c r="IQM92" s="58"/>
      <c r="IQT92" s="58"/>
      <c r="IQW92" s="58"/>
      <c r="IQX92" s="58"/>
      <c r="IRE92" s="58"/>
      <c r="IRH92" s="58"/>
      <c r="IRI92" s="58"/>
      <c r="IRP92" s="58"/>
      <c r="IRS92" s="58"/>
      <c r="IRT92" s="58"/>
      <c r="ISA92" s="58"/>
      <c r="ISD92" s="58"/>
      <c r="ISE92" s="58"/>
      <c r="ISL92" s="58"/>
      <c r="ISO92" s="58"/>
      <c r="ISP92" s="58"/>
      <c r="ISW92" s="58"/>
      <c r="ISZ92" s="58"/>
      <c r="ITA92" s="58"/>
      <c r="ITH92" s="58"/>
      <c r="ITK92" s="58"/>
      <c r="ITL92" s="58"/>
      <c r="ITS92" s="58"/>
      <c r="ITV92" s="58"/>
      <c r="ITW92" s="58"/>
      <c r="IUD92" s="58"/>
      <c r="IUG92" s="58"/>
      <c r="IUH92" s="58"/>
      <c r="IUO92" s="58"/>
      <c r="IUR92" s="58"/>
      <c r="IUS92" s="58"/>
      <c r="IUZ92" s="58"/>
      <c r="IVC92" s="58"/>
      <c r="IVD92" s="58"/>
      <c r="IVK92" s="58"/>
      <c r="IVN92" s="58"/>
      <c r="IVO92" s="58"/>
      <c r="IVV92" s="58"/>
      <c r="IVY92" s="58"/>
      <c r="IVZ92" s="58"/>
      <c r="IWG92" s="58"/>
      <c r="IWJ92" s="58"/>
      <c r="IWK92" s="58"/>
      <c r="IWR92" s="58"/>
      <c r="IWU92" s="58"/>
      <c r="IWV92" s="58"/>
      <c r="IXC92" s="58"/>
      <c r="IXF92" s="58"/>
      <c r="IXG92" s="58"/>
      <c r="IXN92" s="58"/>
      <c r="IXQ92" s="58"/>
      <c r="IXR92" s="58"/>
      <c r="IXY92" s="58"/>
      <c r="IYB92" s="58"/>
      <c r="IYC92" s="58"/>
      <c r="IYJ92" s="58"/>
      <c r="IYM92" s="58"/>
      <c r="IYN92" s="58"/>
      <c r="IYU92" s="58"/>
      <c r="IYX92" s="58"/>
      <c r="IYY92" s="58"/>
      <c r="IZF92" s="58"/>
      <c r="IZI92" s="58"/>
      <c r="IZJ92" s="58"/>
      <c r="IZQ92" s="58"/>
      <c r="IZT92" s="58"/>
      <c r="IZU92" s="58"/>
      <c r="JAB92" s="58"/>
      <c r="JAE92" s="58"/>
      <c r="JAF92" s="58"/>
      <c r="JAM92" s="58"/>
      <c r="JAP92" s="58"/>
      <c r="JAQ92" s="58"/>
      <c r="JAX92" s="58"/>
      <c r="JBA92" s="58"/>
      <c r="JBB92" s="58"/>
      <c r="JBI92" s="58"/>
      <c r="JBL92" s="58"/>
      <c r="JBM92" s="58"/>
      <c r="JBT92" s="58"/>
      <c r="JBW92" s="58"/>
      <c r="JBX92" s="58"/>
      <c r="JCE92" s="58"/>
      <c r="JCH92" s="58"/>
      <c r="JCI92" s="58"/>
      <c r="JCP92" s="58"/>
      <c r="JCS92" s="58"/>
      <c r="JCT92" s="58"/>
      <c r="JDA92" s="58"/>
      <c r="JDD92" s="58"/>
      <c r="JDE92" s="58"/>
      <c r="JDL92" s="58"/>
      <c r="JDO92" s="58"/>
      <c r="JDP92" s="58"/>
      <c r="JDW92" s="58"/>
      <c r="JDZ92" s="58"/>
      <c r="JEA92" s="58"/>
      <c r="JEH92" s="58"/>
      <c r="JEK92" s="58"/>
      <c r="JEL92" s="58"/>
      <c r="JES92" s="58"/>
      <c r="JEV92" s="58"/>
      <c r="JEW92" s="58"/>
      <c r="JFD92" s="58"/>
      <c r="JFG92" s="58"/>
      <c r="JFH92" s="58"/>
      <c r="JFO92" s="58"/>
      <c r="JFR92" s="58"/>
      <c r="JFS92" s="58"/>
      <c r="JFZ92" s="58"/>
      <c r="JGC92" s="58"/>
      <c r="JGD92" s="58"/>
      <c r="JGK92" s="58"/>
      <c r="JGN92" s="58"/>
      <c r="JGO92" s="58"/>
      <c r="JGV92" s="58"/>
      <c r="JGY92" s="58"/>
      <c r="JGZ92" s="58"/>
      <c r="JHG92" s="58"/>
      <c r="JHJ92" s="58"/>
      <c r="JHK92" s="58"/>
      <c r="JHR92" s="58"/>
      <c r="JHU92" s="58"/>
      <c r="JHV92" s="58"/>
      <c r="JIC92" s="58"/>
      <c r="JIF92" s="58"/>
      <c r="JIG92" s="58"/>
      <c r="JIN92" s="58"/>
      <c r="JIQ92" s="58"/>
      <c r="JIR92" s="58"/>
      <c r="JIY92" s="58"/>
      <c r="JJB92" s="58"/>
      <c r="JJC92" s="58"/>
      <c r="JJJ92" s="58"/>
      <c r="JJM92" s="58"/>
      <c r="JJN92" s="58"/>
      <c r="JJU92" s="58"/>
      <c r="JJX92" s="58"/>
      <c r="JJY92" s="58"/>
      <c r="JKF92" s="58"/>
      <c r="JKI92" s="58"/>
      <c r="JKJ92" s="58"/>
      <c r="JKQ92" s="58"/>
      <c r="JKT92" s="58"/>
      <c r="JKU92" s="58"/>
      <c r="JLB92" s="58"/>
      <c r="JLE92" s="58"/>
      <c r="JLF92" s="58"/>
      <c r="JLM92" s="58"/>
      <c r="JLP92" s="58"/>
      <c r="JLQ92" s="58"/>
      <c r="JLX92" s="58"/>
      <c r="JMA92" s="58"/>
      <c r="JMB92" s="58"/>
      <c r="JMI92" s="58"/>
      <c r="JML92" s="58"/>
      <c r="JMM92" s="58"/>
      <c r="JMT92" s="58"/>
      <c r="JMW92" s="58"/>
      <c r="JMX92" s="58"/>
      <c r="JNE92" s="58"/>
      <c r="JNH92" s="58"/>
      <c r="JNI92" s="58"/>
      <c r="JNP92" s="58"/>
      <c r="JNS92" s="58"/>
      <c r="JNT92" s="58"/>
      <c r="JOA92" s="58"/>
      <c r="JOD92" s="58"/>
      <c r="JOE92" s="58"/>
      <c r="JOL92" s="58"/>
      <c r="JOO92" s="58"/>
      <c r="JOP92" s="58"/>
      <c r="JOW92" s="58"/>
      <c r="JOZ92" s="58"/>
      <c r="JPA92" s="58"/>
      <c r="JPH92" s="58"/>
      <c r="JPK92" s="58"/>
      <c r="JPL92" s="58"/>
      <c r="JPS92" s="58"/>
      <c r="JPV92" s="58"/>
      <c r="JPW92" s="58"/>
      <c r="JQD92" s="58"/>
      <c r="JQG92" s="58"/>
      <c r="JQH92" s="58"/>
      <c r="JQO92" s="58"/>
      <c r="JQR92" s="58"/>
      <c r="JQS92" s="58"/>
      <c r="JQZ92" s="58"/>
      <c r="JRC92" s="58"/>
      <c r="JRD92" s="58"/>
      <c r="JRK92" s="58"/>
      <c r="JRN92" s="58"/>
      <c r="JRO92" s="58"/>
      <c r="JRV92" s="58"/>
      <c r="JRY92" s="58"/>
      <c r="JRZ92" s="58"/>
      <c r="JSG92" s="58"/>
      <c r="JSJ92" s="58"/>
      <c r="JSK92" s="58"/>
      <c r="JSR92" s="58"/>
      <c r="JSU92" s="58"/>
      <c r="JSV92" s="58"/>
      <c r="JTC92" s="58"/>
      <c r="JTF92" s="58"/>
      <c r="JTG92" s="58"/>
      <c r="JTN92" s="58"/>
      <c r="JTQ92" s="58"/>
      <c r="JTR92" s="58"/>
      <c r="JTY92" s="58"/>
      <c r="JUB92" s="58"/>
      <c r="JUC92" s="58"/>
      <c r="JUJ92" s="58"/>
      <c r="JUM92" s="58"/>
      <c r="JUN92" s="58"/>
      <c r="JUU92" s="58"/>
      <c r="JUX92" s="58"/>
      <c r="JUY92" s="58"/>
      <c r="JVF92" s="58"/>
      <c r="JVI92" s="58"/>
      <c r="JVJ92" s="58"/>
      <c r="JVQ92" s="58"/>
      <c r="JVT92" s="58"/>
      <c r="JVU92" s="58"/>
      <c r="JWB92" s="58"/>
      <c r="JWE92" s="58"/>
      <c r="JWF92" s="58"/>
      <c r="JWM92" s="58"/>
      <c r="JWP92" s="58"/>
      <c r="JWQ92" s="58"/>
      <c r="JWX92" s="58"/>
      <c r="JXA92" s="58"/>
      <c r="JXB92" s="58"/>
      <c r="JXI92" s="58"/>
      <c r="JXL92" s="58"/>
      <c r="JXM92" s="58"/>
      <c r="JXT92" s="58"/>
      <c r="JXW92" s="58"/>
      <c r="JXX92" s="58"/>
      <c r="JYE92" s="58"/>
      <c r="JYH92" s="58"/>
      <c r="JYI92" s="58"/>
      <c r="JYP92" s="58"/>
      <c r="JYS92" s="58"/>
      <c r="JYT92" s="58"/>
      <c r="JZA92" s="58"/>
      <c r="JZD92" s="58"/>
      <c r="JZE92" s="58"/>
      <c r="JZL92" s="58"/>
      <c r="JZO92" s="58"/>
      <c r="JZP92" s="58"/>
      <c r="JZW92" s="58"/>
      <c r="JZZ92" s="58"/>
      <c r="KAA92" s="58"/>
      <c r="KAH92" s="58"/>
      <c r="KAK92" s="58"/>
      <c r="KAL92" s="58"/>
      <c r="KAS92" s="58"/>
      <c r="KAV92" s="58"/>
      <c r="KAW92" s="58"/>
      <c r="KBD92" s="58"/>
      <c r="KBG92" s="58"/>
      <c r="KBH92" s="58"/>
      <c r="KBO92" s="58"/>
      <c r="KBR92" s="58"/>
      <c r="KBS92" s="58"/>
      <c r="KBZ92" s="58"/>
      <c r="KCC92" s="58"/>
      <c r="KCD92" s="58"/>
      <c r="KCK92" s="58"/>
      <c r="KCN92" s="58"/>
      <c r="KCO92" s="58"/>
      <c r="KCV92" s="58"/>
      <c r="KCY92" s="58"/>
      <c r="KCZ92" s="58"/>
      <c r="KDG92" s="58"/>
      <c r="KDJ92" s="58"/>
      <c r="KDK92" s="58"/>
      <c r="KDR92" s="58"/>
      <c r="KDU92" s="58"/>
      <c r="KDV92" s="58"/>
      <c r="KEC92" s="58"/>
      <c r="KEF92" s="58"/>
      <c r="KEG92" s="58"/>
      <c r="KEN92" s="58"/>
      <c r="KEQ92" s="58"/>
      <c r="KER92" s="58"/>
      <c r="KEY92" s="58"/>
      <c r="KFB92" s="58"/>
      <c r="KFC92" s="58"/>
      <c r="KFJ92" s="58"/>
      <c r="KFM92" s="58"/>
      <c r="KFN92" s="58"/>
      <c r="KFU92" s="58"/>
      <c r="KFX92" s="58"/>
      <c r="KFY92" s="58"/>
      <c r="KGF92" s="58"/>
      <c r="KGI92" s="58"/>
      <c r="KGJ92" s="58"/>
      <c r="KGQ92" s="58"/>
      <c r="KGT92" s="58"/>
      <c r="KGU92" s="58"/>
      <c r="KHB92" s="58"/>
      <c r="KHE92" s="58"/>
      <c r="KHF92" s="58"/>
      <c r="KHM92" s="58"/>
      <c r="KHP92" s="58"/>
      <c r="KHQ92" s="58"/>
      <c r="KHX92" s="58"/>
      <c r="KIA92" s="58"/>
      <c r="KIB92" s="58"/>
      <c r="KII92" s="58"/>
      <c r="KIL92" s="58"/>
      <c r="KIM92" s="58"/>
      <c r="KIT92" s="58"/>
      <c r="KIW92" s="58"/>
      <c r="KIX92" s="58"/>
      <c r="KJE92" s="58"/>
      <c r="KJH92" s="58"/>
      <c r="KJI92" s="58"/>
      <c r="KJP92" s="58"/>
      <c r="KJS92" s="58"/>
      <c r="KJT92" s="58"/>
      <c r="KKA92" s="58"/>
      <c r="KKD92" s="58"/>
      <c r="KKE92" s="58"/>
      <c r="KKL92" s="58"/>
      <c r="KKO92" s="58"/>
      <c r="KKP92" s="58"/>
      <c r="KKW92" s="58"/>
      <c r="KKZ92" s="58"/>
      <c r="KLA92" s="58"/>
      <c r="KLH92" s="58"/>
      <c r="KLK92" s="58"/>
      <c r="KLL92" s="58"/>
      <c r="KLS92" s="58"/>
      <c r="KLV92" s="58"/>
      <c r="KLW92" s="58"/>
      <c r="KMD92" s="58"/>
      <c r="KMG92" s="58"/>
      <c r="KMH92" s="58"/>
      <c r="KMO92" s="58"/>
      <c r="KMR92" s="58"/>
      <c r="KMS92" s="58"/>
      <c r="KMZ92" s="58"/>
      <c r="KNC92" s="58"/>
      <c r="KND92" s="58"/>
      <c r="KNK92" s="58"/>
      <c r="KNN92" s="58"/>
      <c r="KNO92" s="58"/>
      <c r="KNV92" s="58"/>
      <c r="KNY92" s="58"/>
      <c r="KNZ92" s="58"/>
      <c r="KOG92" s="58"/>
      <c r="KOJ92" s="58"/>
      <c r="KOK92" s="58"/>
      <c r="KOR92" s="58"/>
      <c r="KOU92" s="58"/>
      <c r="KOV92" s="58"/>
      <c r="KPC92" s="58"/>
      <c r="KPF92" s="58"/>
      <c r="KPG92" s="58"/>
      <c r="KPN92" s="58"/>
      <c r="KPQ92" s="58"/>
      <c r="KPR92" s="58"/>
      <c r="KPY92" s="58"/>
      <c r="KQB92" s="58"/>
      <c r="KQC92" s="58"/>
      <c r="KQJ92" s="58"/>
      <c r="KQM92" s="58"/>
      <c r="KQN92" s="58"/>
      <c r="KQU92" s="58"/>
      <c r="KQX92" s="58"/>
      <c r="KQY92" s="58"/>
      <c r="KRF92" s="58"/>
      <c r="KRI92" s="58"/>
      <c r="KRJ92" s="58"/>
      <c r="KRQ92" s="58"/>
      <c r="KRT92" s="58"/>
      <c r="KRU92" s="58"/>
      <c r="KSB92" s="58"/>
      <c r="KSE92" s="58"/>
      <c r="KSF92" s="58"/>
      <c r="KSM92" s="58"/>
      <c r="KSP92" s="58"/>
      <c r="KSQ92" s="58"/>
      <c r="KSX92" s="58"/>
      <c r="KTA92" s="58"/>
      <c r="KTB92" s="58"/>
      <c r="KTI92" s="58"/>
      <c r="KTL92" s="58"/>
      <c r="KTM92" s="58"/>
      <c r="KTT92" s="58"/>
      <c r="KTW92" s="58"/>
      <c r="KTX92" s="58"/>
      <c r="KUE92" s="58"/>
      <c r="KUH92" s="58"/>
      <c r="KUI92" s="58"/>
      <c r="KUP92" s="58"/>
      <c r="KUS92" s="58"/>
      <c r="KUT92" s="58"/>
      <c r="KVA92" s="58"/>
      <c r="KVD92" s="58"/>
      <c r="KVE92" s="58"/>
      <c r="KVL92" s="58"/>
      <c r="KVO92" s="58"/>
      <c r="KVP92" s="58"/>
      <c r="KVW92" s="58"/>
      <c r="KVZ92" s="58"/>
      <c r="KWA92" s="58"/>
      <c r="KWH92" s="58"/>
      <c r="KWK92" s="58"/>
      <c r="KWL92" s="58"/>
      <c r="KWS92" s="58"/>
      <c r="KWV92" s="58"/>
      <c r="KWW92" s="58"/>
      <c r="KXD92" s="58"/>
      <c r="KXG92" s="58"/>
      <c r="KXH92" s="58"/>
      <c r="KXO92" s="58"/>
      <c r="KXR92" s="58"/>
      <c r="KXS92" s="58"/>
      <c r="KXZ92" s="58"/>
      <c r="KYC92" s="58"/>
      <c r="KYD92" s="58"/>
      <c r="KYK92" s="58"/>
      <c r="KYN92" s="58"/>
      <c r="KYO92" s="58"/>
      <c r="KYV92" s="58"/>
      <c r="KYY92" s="58"/>
      <c r="KYZ92" s="58"/>
      <c r="KZG92" s="58"/>
      <c r="KZJ92" s="58"/>
      <c r="KZK92" s="58"/>
      <c r="KZR92" s="58"/>
      <c r="KZU92" s="58"/>
      <c r="KZV92" s="58"/>
      <c r="LAC92" s="58"/>
      <c r="LAF92" s="58"/>
      <c r="LAG92" s="58"/>
      <c r="LAN92" s="58"/>
      <c r="LAQ92" s="58"/>
      <c r="LAR92" s="58"/>
      <c r="LAY92" s="58"/>
      <c r="LBB92" s="58"/>
      <c r="LBC92" s="58"/>
      <c r="LBJ92" s="58"/>
      <c r="LBM92" s="58"/>
      <c r="LBN92" s="58"/>
      <c r="LBU92" s="58"/>
      <c r="LBX92" s="58"/>
      <c r="LBY92" s="58"/>
      <c r="LCF92" s="58"/>
      <c r="LCI92" s="58"/>
      <c r="LCJ92" s="58"/>
      <c r="LCQ92" s="58"/>
      <c r="LCT92" s="58"/>
      <c r="LCU92" s="58"/>
      <c r="LDB92" s="58"/>
      <c r="LDE92" s="58"/>
      <c r="LDF92" s="58"/>
      <c r="LDM92" s="58"/>
      <c r="LDP92" s="58"/>
      <c r="LDQ92" s="58"/>
      <c r="LDX92" s="58"/>
      <c r="LEA92" s="58"/>
      <c r="LEB92" s="58"/>
      <c r="LEI92" s="58"/>
      <c r="LEL92" s="58"/>
      <c r="LEM92" s="58"/>
      <c r="LET92" s="58"/>
      <c r="LEW92" s="58"/>
      <c r="LEX92" s="58"/>
      <c r="LFE92" s="58"/>
      <c r="LFH92" s="58"/>
      <c r="LFI92" s="58"/>
      <c r="LFP92" s="58"/>
      <c r="LFS92" s="58"/>
      <c r="LFT92" s="58"/>
      <c r="LGA92" s="58"/>
      <c r="LGD92" s="58"/>
      <c r="LGE92" s="58"/>
      <c r="LGL92" s="58"/>
      <c r="LGO92" s="58"/>
      <c r="LGP92" s="58"/>
      <c r="LGW92" s="58"/>
      <c r="LGZ92" s="58"/>
      <c r="LHA92" s="58"/>
      <c r="LHH92" s="58"/>
      <c r="LHK92" s="58"/>
      <c r="LHL92" s="58"/>
      <c r="LHS92" s="58"/>
      <c r="LHV92" s="58"/>
      <c r="LHW92" s="58"/>
      <c r="LID92" s="58"/>
      <c r="LIG92" s="58"/>
      <c r="LIH92" s="58"/>
      <c r="LIO92" s="58"/>
      <c r="LIR92" s="58"/>
      <c r="LIS92" s="58"/>
      <c r="LIZ92" s="58"/>
      <c r="LJC92" s="58"/>
      <c r="LJD92" s="58"/>
      <c r="LJK92" s="58"/>
      <c r="LJN92" s="58"/>
      <c r="LJO92" s="58"/>
      <c r="LJV92" s="58"/>
      <c r="LJY92" s="58"/>
      <c r="LJZ92" s="58"/>
      <c r="LKG92" s="58"/>
      <c r="LKJ92" s="58"/>
      <c r="LKK92" s="58"/>
      <c r="LKR92" s="58"/>
      <c r="LKU92" s="58"/>
      <c r="LKV92" s="58"/>
      <c r="LLC92" s="58"/>
      <c r="LLF92" s="58"/>
      <c r="LLG92" s="58"/>
      <c r="LLN92" s="58"/>
      <c r="LLQ92" s="58"/>
      <c r="LLR92" s="58"/>
      <c r="LLY92" s="58"/>
      <c r="LMB92" s="58"/>
      <c r="LMC92" s="58"/>
      <c r="LMJ92" s="58"/>
      <c r="LMM92" s="58"/>
      <c r="LMN92" s="58"/>
      <c r="LMU92" s="58"/>
      <c r="LMX92" s="58"/>
      <c r="LMY92" s="58"/>
      <c r="LNF92" s="58"/>
      <c r="LNI92" s="58"/>
      <c r="LNJ92" s="58"/>
      <c r="LNQ92" s="58"/>
      <c r="LNT92" s="58"/>
      <c r="LNU92" s="58"/>
      <c r="LOB92" s="58"/>
      <c r="LOE92" s="58"/>
      <c r="LOF92" s="58"/>
      <c r="LOM92" s="58"/>
      <c r="LOP92" s="58"/>
      <c r="LOQ92" s="58"/>
      <c r="LOX92" s="58"/>
      <c r="LPA92" s="58"/>
      <c r="LPB92" s="58"/>
      <c r="LPI92" s="58"/>
      <c r="LPL92" s="58"/>
      <c r="LPM92" s="58"/>
      <c r="LPT92" s="58"/>
      <c r="LPW92" s="58"/>
      <c r="LPX92" s="58"/>
      <c r="LQE92" s="58"/>
      <c r="LQH92" s="58"/>
      <c r="LQI92" s="58"/>
      <c r="LQP92" s="58"/>
      <c r="LQS92" s="58"/>
      <c r="LQT92" s="58"/>
      <c r="LRA92" s="58"/>
      <c r="LRD92" s="58"/>
      <c r="LRE92" s="58"/>
      <c r="LRL92" s="58"/>
      <c r="LRO92" s="58"/>
      <c r="LRP92" s="58"/>
      <c r="LRW92" s="58"/>
      <c r="LRZ92" s="58"/>
      <c r="LSA92" s="58"/>
      <c r="LSH92" s="58"/>
      <c r="LSK92" s="58"/>
      <c r="LSL92" s="58"/>
      <c r="LSS92" s="58"/>
      <c r="LSV92" s="58"/>
      <c r="LSW92" s="58"/>
      <c r="LTD92" s="58"/>
      <c r="LTG92" s="58"/>
      <c r="LTH92" s="58"/>
      <c r="LTO92" s="58"/>
      <c r="LTR92" s="58"/>
      <c r="LTS92" s="58"/>
      <c r="LTZ92" s="58"/>
      <c r="LUC92" s="58"/>
      <c r="LUD92" s="58"/>
      <c r="LUK92" s="58"/>
      <c r="LUN92" s="58"/>
      <c r="LUO92" s="58"/>
      <c r="LUV92" s="58"/>
      <c r="LUY92" s="58"/>
      <c r="LUZ92" s="58"/>
      <c r="LVG92" s="58"/>
      <c r="LVJ92" s="58"/>
      <c r="LVK92" s="58"/>
      <c r="LVR92" s="58"/>
      <c r="LVU92" s="58"/>
      <c r="LVV92" s="58"/>
      <c r="LWC92" s="58"/>
      <c r="LWF92" s="58"/>
      <c r="LWG92" s="58"/>
      <c r="LWN92" s="58"/>
      <c r="LWQ92" s="58"/>
      <c r="LWR92" s="58"/>
      <c r="LWY92" s="58"/>
      <c r="LXB92" s="58"/>
      <c r="LXC92" s="58"/>
      <c r="LXJ92" s="58"/>
      <c r="LXM92" s="58"/>
      <c r="LXN92" s="58"/>
      <c r="LXU92" s="58"/>
      <c r="LXX92" s="58"/>
      <c r="LXY92" s="58"/>
      <c r="LYF92" s="58"/>
      <c r="LYI92" s="58"/>
      <c r="LYJ92" s="58"/>
      <c r="LYQ92" s="58"/>
      <c r="LYT92" s="58"/>
      <c r="LYU92" s="58"/>
      <c r="LZB92" s="58"/>
      <c r="LZE92" s="58"/>
      <c r="LZF92" s="58"/>
      <c r="LZM92" s="58"/>
      <c r="LZP92" s="58"/>
      <c r="LZQ92" s="58"/>
      <c r="LZX92" s="58"/>
      <c r="MAA92" s="58"/>
      <c r="MAB92" s="58"/>
      <c r="MAI92" s="58"/>
      <c r="MAL92" s="58"/>
      <c r="MAM92" s="58"/>
      <c r="MAT92" s="58"/>
      <c r="MAW92" s="58"/>
      <c r="MAX92" s="58"/>
      <c r="MBE92" s="58"/>
      <c r="MBH92" s="58"/>
      <c r="MBI92" s="58"/>
      <c r="MBP92" s="58"/>
      <c r="MBS92" s="58"/>
      <c r="MBT92" s="58"/>
      <c r="MCA92" s="58"/>
      <c r="MCD92" s="58"/>
      <c r="MCE92" s="58"/>
      <c r="MCL92" s="58"/>
      <c r="MCO92" s="58"/>
      <c r="MCP92" s="58"/>
      <c r="MCW92" s="58"/>
      <c r="MCZ92" s="58"/>
      <c r="MDA92" s="58"/>
      <c r="MDH92" s="58"/>
      <c r="MDK92" s="58"/>
      <c r="MDL92" s="58"/>
      <c r="MDS92" s="58"/>
      <c r="MDV92" s="58"/>
      <c r="MDW92" s="58"/>
      <c r="MED92" s="58"/>
      <c r="MEG92" s="58"/>
      <c r="MEH92" s="58"/>
      <c r="MEO92" s="58"/>
      <c r="MER92" s="58"/>
      <c r="MES92" s="58"/>
      <c r="MEZ92" s="58"/>
      <c r="MFC92" s="58"/>
      <c r="MFD92" s="58"/>
      <c r="MFK92" s="58"/>
      <c r="MFN92" s="58"/>
      <c r="MFO92" s="58"/>
      <c r="MFV92" s="58"/>
      <c r="MFY92" s="58"/>
      <c r="MFZ92" s="58"/>
      <c r="MGG92" s="58"/>
      <c r="MGJ92" s="58"/>
      <c r="MGK92" s="58"/>
      <c r="MGR92" s="58"/>
      <c r="MGU92" s="58"/>
      <c r="MGV92" s="58"/>
      <c r="MHC92" s="58"/>
      <c r="MHF92" s="58"/>
      <c r="MHG92" s="58"/>
      <c r="MHN92" s="58"/>
      <c r="MHQ92" s="58"/>
      <c r="MHR92" s="58"/>
      <c r="MHY92" s="58"/>
      <c r="MIB92" s="58"/>
      <c r="MIC92" s="58"/>
      <c r="MIJ92" s="58"/>
      <c r="MIM92" s="58"/>
      <c r="MIN92" s="58"/>
      <c r="MIU92" s="58"/>
      <c r="MIX92" s="58"/>
      <c r="MIY92" s="58"/>
      <c r="MJF92" s="58"/>
      <c r="MJI92" s="58"/>
      <c r="MJJ92" s="58"/>
      <c r="MJQ92" s="58"/>
      <c r="MJT92" s="58"/>
      <c r="MJU92" s="58"/>
      <c r="MKB92" s="58"/>
      <c r="MKE92" s="58"/>
      <c r="MKF92" s="58"/>
      <c r="MKM92" s="58"/>
      <c r="MKP92" s="58"/>
      <c r="MKQ92" s="58"/>
      <c r="MKX92" s="58"/>
      <c r="MLA92" s="58"/>
      <c r="MLB92" s="58"/>
      <c r="MLI92" s="58"/>
      <c r="MLL92" s="58"/>
      <c r="MLM92" s="58"/>
      <c r="MLT92" s="58"/>
      <c r="MLW92" s="58"/>
      <c r="MLX92" s="58"/>
      <c r="MME92" s="58"/>
      <c r="MMH92" s="58"/>
      <c r="MMI92" s="58"/>
      <c r="MMP92" s="58"/>
      <c r="MMS92" s="58"/>
      <c r="MMT92" s="58"/>
      <c r="MNA92" s="58"/>
      <c r="MND92" s="58"/>
      <c r="MNE92" s="58"/>
      <c r="MNL92" s="58"/>
      <c r="MNO92" s="58"/>
      <c r="MNP92" s="58"/>
      <c r="MNW92" s="58"/>
      <c r="MNZ92" s="58"/>
      <c r="MOA92" s="58"/>
      <c r="MOH92" s="58"/>
      <c r="MOK92" s="58"/>
      <c r="MOL92" s="58"/>
      <c r="MOS92" s="58"/>
      <c r="MOV92" s="58"/>
      <c r="MOW92" s="58"/>
      <c r="MPD92" s="58"/>
      <c r="MPG92" s="58"/>
      <c r="MPH92" s="58"/>
      <c r="MPO92" s="58"/>
      <c r="MPR92" s="58"/>
      <c r="MPS92" s="58"/>
      <c r="MPZ92" s="58"/>
      <c r="MQC92" s="58"/>
      <c r="MQD92" s="58"/>
      <c r="MQK92" s="58"/>
      <c r="MQN92" s="58"/>
      <c r="MQO92" s="58"/>
      <c r="MQV92" s="58"/>
      <c r="MQY92" s="58"/>
      <c r="MQZ92" s="58"/>
      <c r="MRG92" s="58"/>
      <c r="MRJ92" s="58"/>
      <c r="MRK92" s="58"/>
      <c r="MRR92" s="58"/>
      <c r="MRU92" s="58"/>
      <c r="MRV92" s="58"/>
      <c r="MSC92" s="58"/>
      <c r="MSF92" s="58"/>
      <c r="MSG92" s="58"/>
      <c r="MSN92" s="58"/>
      <c r="MSQ92" s="58"/>
      <c r="MSR92" s="58"/>
      <c r="MSY92" s="58"/>
      <c r="MTB92" s="58"/>
      <c r="MTC92" s="58"/>
      <c r="MTJ92" s="58"/>
      <c r="MTM92" s="58"/>
      <c r="MTN92" s="58"/>
      <c r="MTU92" s="58"/>
      <c r="MTX92" s="58"/>
      <c r="MTY92" s="58"/>
      <c r="MUF92" s="58"/>
      <c r="MUI92" s="58"/>
      <c r="MUJ92" s="58"/>
      <c r="MUQ92" s="58"/>
      <c r="MUT92" s="58"/>
      <c r="MUU92" s="58"/>
      <c r="MVB92" s="58"/>
      <c r="MVE92" s="58"/>
      <c r="MVF92" s="58"/>
      <c r="MVM92" s="58"/>
      <c r="MVP92" s="58"/>
      <c r="MVQ92" s="58"/>
      <c r="MVX92" s="58"/>
      <c r="MWA92" s="58"/>
      <c r="MWB92" s="58"/>
      <c r="MWI92" s="58"/>
      <c r="MWL92" s="58"/>
      <c r="MWM92" s="58"/>
      <c r="MWT92" s="58"/>
      <c r="MWW92" s="58"/>
      <c r="MWX92" s="58"/>
      <c r="MXE92" s="58"/>
      <c r="MXH92" s="58"/>
      <c r="MXI92" s="58"/>
      <c r="MXP92" s="58"/>
      <c r="MXS92" s="58"/>
      <c r="MXT92" s="58"/>
      <c r="MYA92" s="58"/>
      <c r="MYD92" s="58"/>
      <c r="MYE92" s="58"/>
      <c r="MYL92" s="58"/>
      <c r="MYO92" s="58"/>
      <c r="MYP92" s="58"/>
      <c r="MYW92" s="58"/>
      <c r="MYZ92" s="58"/>
      <c r="MZA92" s="58"/>
      <c r="MZH92" s="58"/>
      <c r="MZK92" s="58"/>
      <c r="MZL92" s="58"/>
      <c r="MZS92" s="58"/>
      <c r="MZV92" s="58"/>
      <c r="MZW92" s="58"/>
      <c r="NAD92" s="58"/>
      <c r="NAG92" s="58"/>
      <c r="NAH92" s="58"/>
      <c r="NAO92" s="58"/>
      <c r="NAR92" s="58"/>
      <c r="NAS92" s="58"/>
      <c r="NAZ92" s="58"/>
      <c r="NBC92" s="58"/>
      <c r="NBD92" s="58"/>
      <c r="NBK92" s="58"/>
      <c r="NBN92" s="58"/>
      <c r="NBO92" s="58"/>
      <c r="NBV92" s="58"/>
      <c r="NBY92" s="58"/>
      <c r="NBZ92" s="58"/>
      <c r="NCG92" s="58"/>
      <c r="NCJ92" s="58"/>
      <c r="NCK92" s="58"/>
      <c r="NCR92" s="58"/>
      <c r="NCU92" s="58"/>
      <c r="NCV92" s="58"/>
      <c r="NDC92" s="58"/>
      <c r="NDF92" s="58"/>
      <c r="NDG92" s="58"/>
      <c r="NDN92" s="58"/>
      <c r="NDQ92" s="58"/>
      <c r="NDR92" s="58"/>
      <c r="NDY92" s="58"/>
      <c r="NEB92" s="58"/>
      <c r="NEC92" s="58"/>
      <c r="NEJ92" s="58"/>
      <c r="NEM92" s="58"/>
      <c r="NEN92" s="58"/>
      <c r="NEU92" s="58"/>
      <c r="NEX92" s="58"/>
      <c r="NEY92" s="58"/>
      <c r="NFF92" s="58"/>
      <c r="NFI92" s="58"/>
      <c r="NFJ92" s="58"/>
      <c r="NFQ92" s="58"/>
      <c r="NFT92" s="58"/>
      <c r="NFU92" s="58"/>
      <c r="NGB92" s="58"/>
      <c r="NGE92" s="58"/>
      <c r="NGF92" s="58"/>
      <c r="NGM92" s="58"/>
      <c r="NGP92" s="58"/>
      <c r="NGQ92" s="58"/>
      <c r="NGX92" s="58"/>
      <c r="NHA92" s="58"/>
      <c r="NHB92" s="58"/>
      <c r="NHI92" s="58"/>
      <c r="NHL92" s="58"/>
      <c r="NHM92" s="58"/>
      <c r="NHT92" s="58"/>
      <c r="NHW92" s="58"/>
      <c r="NHX92" s="58"/>
      <c r="NIE92" s="58"/>
      <c r="NIH92" s="58"/>
      <c r="NII92" s="58"/>
      <c r="NIP92" s="58"/>
      <c r="NIS92" s="58"/>
      <c r="NIT92" s="58"/>
      <c r="NJA92" s="58"/>
      <c r="NJD92" s="58"/>
      <c r="NJE92" s="58"/>
      <c r="NJL92" s="58"/>
      <c r="NJO92" s="58"/>
      <c r="NJP92" s="58"/>
      <c r="NJW92" s="58"/>
      <c r="NJZ92" s="58"/>
      <c r="NKA92" s="58"/>
      <c r="NKH92" s="58"/>
      <c r="NKK92" s="58"/>
      <c r="NKL92" s="58"/>
      <c r="NKS92" s="58"/>
      <c r="NKV92" s="58"/>
      <c r="NKW92" s="58"/>
      <c r="NLD92" s="58"/>
      <c r="NLG92" s="58"/>
      <c r="NLH92" s="58"/>
      <c r="NLO92" s="58"/>
      <c r="NLR92" s="58"/>
      <c r="NLS92" s="58"/>
      <c r="NLZ92" s="58"/>
      <c r="NMC92" s="58"/>
      <c r="NMD92" s="58"/>
      <c r="NMK92" s="58"/>
      <c r="NMN92" s="58"/>
      <c r="NMO92" s="58"/>
      <c r="NMV92" s="58"/>
      <c r="NMY92" s="58"/>
      <c r="NMZ92" s="58"/>
      <c r="NNG92" s="58"/>
      <c r="NNJ92" s="58"/>
      <c r="NNK92" s="58"/>
      <c r="NNR92" s="58"/>
      <c r="NNU92" s="58"/>
      <c r="NNV92" s="58"/>
      <c r="NOC92" s="58"/>
      <c r="NOF92" s="58"/>
      <c r="NOG92" s="58"/>
      <c r="NON92" s="58"/>
      <c r="NOQ92" s="58"/>
      <c r="NOR92" s="58"/>
      <c r="NOY92" s="58"/>
      <c r="NPB92" s="58"/>
      <c r="NPC92" s="58"/>
      <c r="NPJ92" s="58"/>
      <c r="NPM92" s="58"/>
      <c r="NPN92" s="58"/>
      <c r="NPU92" s="58"/>
      <c r="NPX92" s="58"/>
      <c r="NPY92" s="58"/>
      <c r="NQF92" s="58"/>
      <c r="NQI92" s="58"/>
      <c r="NQJ92" s="58"/>
      <c r="NQQ92" s="58"/>
      <c r="NQT92" s="58"/>
      <c r="NQU92" s="58"/>
      <c r="NRB92" s="58"/>
      <c r="NRE92" s="58"/>
      <c r="NRF92" s="58"/>
      <c r="NRM92" s="58"/>
      <c r="NRP92" s="58"/>
      <c r="NRQ92" s="58"/>
      <c r="NRX92" s="58"/>
      <c r="NSA92" s="58"/>
      <c r="NSB92" s="58"/>
      <c r="NSI92" s="58"/>
      <c r="NSL92" s="58"/>
      <c r="NSM92" s="58"/>
      <c r="NST92" s="58"/>
      <c r="NSW92" s="58"/>
      <c r="NSX92" s="58"/>
      <c r="NTE92" s="58"/>
      <c r="NTH92" s="58"/>
      <c r="NTI92" s="58"/>
      <c r="NTP92" s="58"/>
      <c r="NTS92" s="58"/>
      <c r="NTT92" s="58"/>
      <c r="NUA92" s="58"/>
      <c r="NUD92" s="58"/>
      <c r="NUE92" s="58"/>
      <c r="NUL92" s="58"/>
      <c r="NUO92" s="58"/>
      <c r="NUP92" s="58"/>
      <c r="NUW92" s="58"/>
      <c r="NUZ92" s="58"/>
      <c r="NVA92" s="58"/>
      <c r="NVH92" s="58"/>
      <c r="NVK92" s="58"/>
      <c r="NVL92" s="58"/>
      <c r="NVS92" s="58"/>
      <c r="NVV92" s="58"/>
      <c r="NVW92" s="58"/>
      <c r="NWD92" s="58"/>
      <c r="NWG92" s="58"/>
      <c r="NWH92" s="58"/>
      <c r="NWO92" s="58"/>
      <c r="NWR92" s="58"/>
      <c r="NWS92" s="58"/>
      <c r="NWZ92" s="58"/>
      <c r="NXC92" s="58"/>
      <c r="NXD92" s="58"/>
      <c r="NXK92" s="58"/>
      <c r="NXN92" s="58"/>
      <c r="NXO92" s="58"/>
      <c r="NXV92" s="58"/>
      <c r="NXY92" s="58"/>
      <c r="NXZ92" s="58"/>
      <c r="NYG92" s="58"/>
      <c r="NYJ92" s="58"/>
      <c r="NYK92" s="58"/>
      <c r="NYR92" s="58"/>
      <c r="NYU92" s="58"/>
      <c r="NYV92" s="58"/>
      <c r="NZC92" s="58"/>
      <c r="NZF92" s="58"/>
      <c r="NZG92" s="58"/>
      <c r="NZN92" s="58"/>
      <c r="NZQ92" s="58"/>
      <c r="NZR92" s="58"/>
      <c r="NZY92" s="58"/>
      <c r="OAB92" s="58"/>
      <c r="OAC92" s="58"/>
      <c r="OAJ92" s="58"/>
      <c r="OAM92" s="58"/>
      <c r="OAN92" s="58"/>
      <c r="OAU92" s="58"/>
      <c r="OAX92" s="58"/>
      <c r="OAY92" s="58"/>
      <c r="OBF92" s="58"/>
      <c r="OBI92" s="58"/>
      <c r="OBJ92" s="58"/>
      <c r="OBQ92" s="58"/>
      <c r="OBT92" s="58"/>
      <c r="OBU92" s="58"/>
      <c r="OCB92" s="58"/>
      <c r="OCE92" s="58"/>
      <c r="OCF92" s="58"/>
      <c r="OCM92" s="58"/>
      <c r="OCP92" s="58"/>
      <c r="OCQ92" s="58"/>
      <c r="OCX92" s="58"/>
      <c r="ODA92" s="58"/>
      <c r="ODB92" s="58"/>
      <c r="ODI92" s="58"/>
      <c r="ODL92" s="58"/>
      <c r="ODM92" s="58"/>
      <c r="ODT92" s="58"/>
      <c r="ODW92" s="58"/>
      <c r="ODX92" s="58"/>
      <c r="OEE92" s="58"/>
      <c r="OEH92" s="58"/>
      <c r="OEI92" s="58"/>
      <c r="OEP92" s="58"/>
      <c r="OES92" s="58"/>
      <c r="OET92" s="58"/>
      <c r="OFA92" s="58"/>
      <c r="OFD92" s="58"/>
      <c r="OFE92" s="58"/>
      <c r="OFL92" s="58"/>
      <c r="OFO92" s="58"/>
      <c r="OFP92" s="58"/>
      <c r="OFW92" s="58"/>
      <c r="OFZ92" s="58"/>
      <c r="OGA92" s="58"/>
      <c r="OGH92" s="58"/>
      <c r="OGK92" s="58"/>
      <c r="OGL92" s="58"/>
      <c r="OGS92" s="58"/>
      <c r="OGV92" s="58"/>
      <c r="OGW92" s="58"/>
      <c r="OHD92" s="58"/>
      <c r="OHG92" s="58"/>
      <c r="OHH92" s="58"/>
      <c r="OHO92" s="58"/>
      <c r="OHR92" s="58"/>
      <c r="OHS92" s="58"/>
      <c r="OHZ92" s="58"/>
      <c r="OIC92" s="58"/>
      <c r="OID92" s="58"/>
      <c r="OIK92" s="58"/>
      <c r="OIN92" s="58"/>
      <c r="OIO92" s="58"/>
      <c r="OIV92" s="58"/>
      <c r="OIY92" s="58"/>
      <c r="OIZ92" s="58"/>
      <c r="OJG92" s="58"/>
      <c r="OJJ92" s="58"/>
      <c r="OJK92" s="58"/>
      <c r="OJR92" s="58"/>
      <c r="OJU92" s="58"/>
      <c r="OJV92" s="58"/>
      <c r="OKC92" s="58"/>
      <c r="OKF92" s="58"/>
      <c r="OKG92" s="58"/>
      <c r="OKN92" s="58"/>
      <c r="OKQ92" s="58"/>
      <c r="OKR92" s="58"/>
      <c r="OKY92" s="58"/>
      <c r="OLB92" s="58"/>
      <c r="OLC92" s="58"/>
      <c r="OLJ92" s="58"/>
      <c r="OLM92" s="58"/>
      <c r="OLN92" s="58"/>
      <c r="OLU92" s="58"/>
      <c r="OLX92" s="58"/>
      <c r="OLY92" s="58"/>
      <c r="OMF92" s="58"/>
      <c r="OMI92" s="58"/>
      <c r="OMJ92" s="58"/>
      <c r="OMQ92" s="58"/>
      <c r="OMT92" s="58"/>
      <c r="OMU92" s="58"/>
      <c r="ONB92" s="58"/>
      <c r="ONE92" s="58"/>
      <c r="ONF92" s="58"/>
      <c r="ONM92" s="58"/>
      <c r="ONP92" s="58"/>
      <c r="ONQ92" s="58"/>
      <c r="ONX92" s="58"/>
      <c r="OOA92" s="58"/>
      <c r="OOB92" s="58"/>
      <c r="OOI92" s="58"/>
      <c r="OOL92" s="58"/>
      <c r="OOM92" s="58"/>
      <c r="OOT92" s="58"/>
      <c r="OOW92" s="58"/>
      <c r="OOX92" s="58"/>
      <c r="OPE92" s="58"/>
      <c r="OPH92" s="58"/>
      <c r="OPI92" s="58"/>
      <c r="OPP92" s="58"/>
      <c r="OPS92" s="58"/>
      <c r="OPT92" s="58"/>
      <c r="OQA92" s="58"/>
      <c r="OQD92" s="58"/>
      <c r="OQE92" s="58"/>
      <c r="OQL92" s="58"/>
      <c r="OQO92" s="58"/>
      <c r="OQP92" s="58"/>
      <c r="OQW92" s="58"/>
      <c r="OQZ92" s="58"/>
      <c r="ORA92" s="58"/>
      <c r="ORH92" s="58"/>
      <c r="ORK92" s="58"/>
      <c r="ORL92" s="58"/>
      <c r="ORS92" s="58"/>
      <c r="ORV92" s="58"/>
      <c r="ORW92" s="58"/>
      <c r="OSD92" s="58"/>
      <c r="OSG92" s="58"/>
      <c r="OSH92" s="58"/>
      <c r="OSO92" s="58"/>
      <c r="OSR92" s="58"/>
      <c r="OSS92" s="58"/>
      <c r="OSZ92" s="58"/>
      <c r="OTC92" s="58"/>
      <c r="OTD92" s="58"/>
      <c r="OTK92" s="58"/>
      <c r="OTN92" s="58"/>
      <c r="OTO92" s="58"/>
      <c r="OTV92" s="58"/>
      <c r="OTY92" s="58"/>
      <c r="OTZ92" s="58"/>
      <c r="OUG92" s="58"/>
      <c r="OUJ92" s="58"/>
      <c r="OUK92" s="58"/>
      <c r="OUR92" s="58"/>
      <c r="OUU92" s="58"/>
      <c r="OUV92" s="58"/>
      <c r="OVC92" s="58"/>
      <c r="OVF92" s="58"/>
      <c r="OVG92" s="58"/>
      <c r="OVN92" s="58"/>
      <c r="OVQ92" s="58"/>
      <c r="OVR92" s="58"/>
      <c r="OVY92" s="58"/>
      <c r="OWB92" s="58"/>
      <c r="OWC92" s="58"/>
      <c r="OWJ92" s="58"/>
      <c r="OWM92" s="58"/>
      <c r="OWN92" s="58"/>
      <c r="OWU92" s="58"/>
      <c r="OWX92" s="58"/>
      <c r="OWY92" s="58"/>
      <c r="OXF92" s="58"/>
      <c r="OXI92" s="58"/>
      <c r="OXJ92" s="58"/>
      <c r="OXQ92" s="58"/>
      <c r="OXT92" s="58"/>
      <c r="OXU92" s="58"/>
      <c r="OYB92" s="58"/>
      <c r="OYE92" s="58"/>
      <c r="OYF92" s="58"/>
      <c r="OYM92" s="58"/>
      <c r="OYP92" s="58"/>
      <c r="OYQ92" s="58"/>
      <c r="OYX92" s="58"/>
      <c r="OZA92" s="58"/>
      <c r="OZB92" s="58"/>
      <c r="OZI92" s="58"/>
      <c r="OZL92" s="58"/>
      <c r="OZM92" s="58"/>
      <c r="OZT92" s="58"/>
      <c r="OZW92" s="58"/>
      <c r="OZX92" s="58"/>
      <c r="PAE92" s="58"/>
      <c r="PAH92" s="58"/>
      <c r="PAI92" s="58"/>
      <c r="PAP92" s="58"/>
      <c r="PAS92" s="58"/>
      <c r="PAT92" s="58"/>
      <c r="PBA92" s="58"/>
      <c r="PBD92" s="58"/>
      <c r="PBE92" s="58"/>
      <c r="PBL92" s="58"/>
      <c r="PBO92" s="58"/>
      <c r="PBP92" s="58"/>
      <c r="PBW92" s="58"/>
      <c r="PBZ92" s="58"/>
      <c r="PCA92" s="58"/>
      <c r="PCH92" s="58"/>
      <c r="PCK92" s="58"/>
      <c r="PCL92" s="58"/>
      <c r="PCS92" s="58"/>
      <c r="PCV92" s="58"/>
      <c r="PCW92" s="58"/>
      <c r="PDD92" s="58"/>
      <c r="PDG92" s="58"/>
      <c r="PDH92" s="58"/>
      <c r="PDO92" s="58"/>
      <c r="PDR92" s="58"/>
      <c r="PDS92" s="58"/>
      <c r="PDZ92" s="58"/>
      <c r="PEC92" s="58"/>
      <c r="PED92" s="58"/>
      <c r="PEK92" s="58"/>
      <c r="PEN92" s="58"/>
      <c r="PEO92" s="58"/>
      <c r="PEV92" s="58"/>
      <c r="PEY92" s="58"/>
      <c r="PEZ92" s="58"/>
      <c r="PFG92" s="58"/>
      <c r="PFJ92" s="58"/>
      <c r="PFK92" s="58"/>
      <c r="PFR92" s="58"/>
      <c r="PFU92" s="58"/>
      <c r="PFV92" s="58"/>
      <c r="PGC92" s="58"/>
      <c r="PGF92" s="58"/>
      <c r="PGG92" s="58"/>
      <c r="PGN92" s="58"/>
      <c r="PGQ92" s="58"/>
      <c r="PGR92" s="58"/>
      <c r="PGY92" s="58"/>
      <c r="PHB92" s="58"/>
      <c r="PHC92" s="58"/>
      <c r="PHJ92" s="58"/>
      <c r="PHM92" s="58"/>
      <c r="PHN92" s="58"/>
      <c r="PHU92" s="58"/>
      <c r="PHX92" s="58"/>
      <c r="PHY92" s="58"/>
      <c r="PIF92" s="58"/>
      <c r="PII92" s="58"/>
      <c r="PIJ92" s="58"/>
      <c r="PIQ92" s="58"/>
      <c r="PIT92" s="58"/>
      <c r="PIU92" s="58"/>
      <c r="PJB92" s="58"/>
      <c r="PJE92" s="58"/>
      <c r="PJF92" s="58"/>
      <c r="PJM92" s="58"/>
      <c r="PJP92" s="58"/>
      <c r="PJQ92" s="58"/>
      <c r="PJX92" s="58"/>
      <c r="PKA92" s="58"/>
      <c r="PKB92" s="58"/>
      <c r="PKI92" s="58"/>
      <c r="PKL92" s="58"/>
      <c r="PKM92" s="58"/>
      <c r="PKT92" s="58"/>
      <c r="PKW92" s="58"/>
      <c r="PKX92" s="58"/>
      <c r="PLE92" s="58"/>
      <c r="PLH92" s="58"/>
      <c r="PLI92" s="58"/>
      <c r="PLP92" s="58"/>
      <c r="PLS92" s="58"/>
      <c r="PLT92" s="58"/>
      <c r="PMA92" s="58"/>
      <c r="PMD92" s="58"/>
      <c r="PME92" s="58"/>
      <c r="PML92" s="58"/>
      <c r="PMO92" s="58"/>
      <c r="PMP92" s="58"/>
      <c r="PMW92" s="58"/>
      <c r="PMZ92" s="58"/>
      <c r="PNA92" s="58"/>
      <c r="PNH92" s="58"/>
      <c r="PNK92" s="58"/>
      <c r="PNL92" s="58"/>
      <c r="PNS92" s="58"/>
      <c r="PNV92" s="58"/>
      <c r="PNW92" s="58"/>
      <c r="POD92" s="58"/>
      <c r="POG92" s="58"/>
      <c r="POH92" s="58"/>
      <c r="POO92" s="58"/>
      <c r="POR92" s="58"/>
      <c r="POS92" s="58"/>
      <c r="POZ92" s="58"/>
      <c r="PPC92" s="58"/>
      <c r="PPD92" s="58"/>
      <c r="PPK92" s="58"/>
      <c r="PPN92" s="58"/>
      <c r="PPO92" s="58"/>
      <c r="PPV92" s="58"/>
      <c r="PPY92" s="58"/>
      <c r="PPZ92" s="58"/>
      <c r="PQG92" s="58"/>
      <c r="PQJ92" s="58"/>
      <c r="PQK92" s="58"/>
      <c r="PQR92" s="58"/>
      <c r="PQU92" s="58"/>
      <c r="PQV92" s="58"/>
      <c r="PRC92" s="58"/>
      <c r="PRF92" s="58"/>
      <c r="PRG92" s="58"/>
      <c r="PRN92" s="58"/>
      <c r="PRQ92" s="58"/>
      <c r="PRR92" s="58"/>
      <c r="PRY92" s="58"/>
      <c r="PSB92" s="58"/>
      <c r="PSC92" s="58"/>
      <c r="PSJ92" s="58"/>
      <c r="PSM92" s="58"/>
      <c r="PSN92" s="58"/>
      <c r="PSU92" s="58"/>
      <c r="PSX92" s="58"/>
      <c r="PSY92" s="58"/>
      <c r="PTF92" s="58"/>
      <c r="PTI92" s="58"/>
      <c r="PTJ92" s="58"/>
      <c r="PTQ92" s="58"/>
      <c r="PTT92" s="58"/>
      <c r="PTU92" s="58"/>
      <c r="PUB92" s="58"/>
      <c r="PUE92" s="58"/>
      <c r="PUF92" s="58"/>
      <c r="PUM92" s="58"/>
      <c r="PUP92" s="58"/>
      <c r="PUQ92" s="58"/>
      <c r="PUX92" s="58"/>
      <c r="PVA92" s="58"/>
      <c r="PVB92" s="58"/>
      <c r="PVI92" s="58"/>
      <c r="PVL92" s="58"/>
      <c r="PVM92" s="58"/>
      <c r="PVT92" s="58"/>
      <c r="PVW92" s="58"/>
      <c r="PVX92" s="58"/>
      <c r="PWE92" s="58"/>
      <c r="PWH92" s="58"/>
      <c r="PWI92" s="58"/>
      <c r="PWP92" s="58"/>
      <c r="PWS92" s="58"/>
      <c r="PWT92" s="58"/>
      <c r="PXA92" s="58"/>
      <c r="PXD92" s="58"/>
      <c r="PXE92" s="58"/>
      <c r="PXL92" s="58"/>
      <c r="PXO92" s="58"/>
      <c r="PXP92" s="58"/>
      <c r="PXW92" s="58"/>
      <c r="PXZ92" s="58"/>
      <c r="PYA92" s="58"/>
      <c r="PYH92" s="58"/>
      <c r="PYK92" s="58"/>
      <c r="PYL92" s="58"/>
      <c r="PYS92" s="58"/>
      <c r="PYV92" s="58"/>
      <c r="PYW92" s="58"/>
      <c r="PZD92" s="58"/>
      <c r="PZG92" s="58"/>
      <c r="PZH92" s="58"/>
      <c r="PZO92" s="58"/>
      <c r="PZR92" s="58"/>
      <c r="PZS92" s="58"/>
      <c r="PZZ92" s="58"/>
      <c r="QAC92" s="58"/>
      <c r="QAD92" s="58"/>
      <c r="QAK92" s="58"/>
      <c r="QAN92" s="58"/>
      <c r="QAO92" s="58"/>
      <c r="QAV92" s="58"/>
      <c r="QAY92" s="58"/>
      <c r="QAZ92" s="58"/>
      <c r="QBG92" s="58"/>
      <c r="QBJ92" s="58"/>
      <c r="QBK92" s="58"/>
      <c r="QBR92" s="58"/>
      <c r="QBU92" s="58"/>
      <c r="QBV92" s="58"/>
      <c r="QCC92" s="58"/>
      <c r="QCF92" s="58"/>
      <c r="QCG92" s="58"/>
      <c r="QCN92" s="58"/>
      <c r="QCQ92" s="58"/>
      <c r="QCR92" s="58"/>
      <c r="QCY92" s="58"/>
      <c r="QDB92" s="58"/>
      <c r="QDC92" s="58"/>
      <c r="QDJ92" s="58"/>
      <c r="QDM92" s="58"/>
      <c r="QDN92" s="58"/>
      <c r="QDU92" s="58"/>
      <c r="QDX92" s="58"/>
      <c r="QDY92" s="58"/>
      <c r="QEF92" s="58"/>
      <c r="QEI92" s="58"/>
      <c r="QEJ92" s="58"/>
      <c r="QEQ92" s="58"/>
      <c r="QET92" s="58"/>
      <c r="QEU92" s="58"/>
      <c r="QFB92" s="58"/>
      <c r="QFE92" s="58"/>
      <c r="QFF92" s="58"/>
      <c r="QFM92" s="58"/>
      <c r="QFP92" s="58"/>
      <c r="QFQ92" s="58"/>
      <c r="QFX92" s="58"/>
      <c r="QGA92" s="58"/>
      <c r="QGB92" s="58"/>
      <c r="QGI92" s="58"/>
      <c r="QGL92" s="58"/>
      <c r="QGM92" s="58"/>
      <c r="QGT92" s="58"/>
      <c r="QGW92" s="58"/>
      <c r="QGX92" s="58"/>
      <c r="QHE92" s="58"/>
      <c r="QHH92" s="58"/>
      <c r="QHI92" s="58"/>
      <c r="QHP92" s="58"/>
      <c r="QHS92" s="58"/>
      <c r="QHT92" s="58"/>
      <c r="QIA92" s="58"/>
      <c r="QID92" s="58"/>
      <c r="QIE92" s="58"/>
      <c r="QIL92" s="58"/>
      <c r="QIO92" s="58"/>
      <c r="QIP92" s="58"/>
      <c r="QIW92" s="58"/>
      <c r="QIZ92" s="58"/>
      <c r="QJA92" s="58"/>
      <c r="QJH92" s="58"/>
      <c r="QJK92" s="58"/>
      <c r="QJL92" s="58"/>
      <c r="QJS92" s="58"/>
      <c r="QJV92" s="58"/>
      <c r="QJW92" s="58"/>
      <c r="QKD92" s="58"/>
      <c r="QKG92" s="58"/>
      <c r="QKH92" s="58"/>
      <c r="QKO92" s="58"/>
      <c r="QKR92" s="58"/>
      <c r="QKS92" s="58"/>
      <c r="QKZ92" s="58"/>
      <c r="QLC92" s="58"/>
      <c r="QLD92" s="58"/>
      <c r="QLK92" s="58"/>
      <c r="QLN92" s="58"/>
      <c r="QLO92" s="58"/>
      <c r="QLV92" s="58"/>
      <c r="QLY92" s="58"/>
      <c r="QLZ92" s="58"/>
      <c r="QMG92" s="58"/>
      <c r="QMJ92" s="58"/>
      <c r="QMK92" s="58"/>
      <c r="QMR92" s="58"/>
      <c r="QMU92" s="58"/>
      <c r="QMV92" s="58"/>
      <c r="QNC92" s="58"/>
      <c r="QNF92" s="58"/>
      <c r="QNG92" s="58"/>
      <c r="QNN92" s="58"/>
      <c r="QNQ92" s="58"/>
      <c r="QNR92" s="58"/>
      <c r="QNY92" s="58"/>
      <c r="QOB92" s="58"/>
      <c r="QOC92" s="58"/>
      <c r="QOJ92" s="58"/>
      <c r="QOM92" s="58"/>
      <c r="QON92" s="58"/>
      <c r="QOU92" s="58"/>
      <c r="QOX92" s="58"/>
      <c r="QOY92" s="58"/>
      <c r="QPF92" s="58"/>
      <c r="QPI92" s="58"/>
      <c r="QPJ92" s="58"/>
      <c r="QPQ92" s="58"/>
      <c r="QPT92" s="58"/>
      <c r="QPU92" s="58"/>
      <c r="QQB92" s="58"/>
      <c r="QQE92" s="58"/>
      <c r="QQF92" s="58"/>
      <c r="QQM92" s="58"/>
      <c r="QQP92" s="58"/>
      <c r="QQQ92" s="58"/>
      <c r="QQX92" s="58"/>
      <c r="QRA92" s="58"/>
      <c r="QRB92" s="58"/>
      <c r="QRI92" s="58"/>
      <c r="QRL92" s="58"/>
      <c r="QRM92" s="58"/>
      <c r="QRT92" s="58"/>
      <c r="QRW92" s="58"/>
      <c r="QRX92" s="58"/>
      <c r="QSE92" s="58"/>
      <c r="QSH92" s="58"/>
      <c r="QSI92" s="58"/>
      <c r="QSP92" s="58"/>
      <c r="QSS92" s="58"/>
      <c r="QST92" s="58"/>
      <c r="QTA92" s="58"/>
      <c r="QTD92" s="58"/>
      <c r="QTE92" s="58"/>
      <c r="QTL92" s="58"/>
      <c r="QTO92" s="58"/>
      <c r="QTP92" s="58"/>
      <c r="QTW92" s="58"/>
      <c r="QTZ92" s="58"/>
      <c r="QUA92" s="58"/>
      <c r="QUH92" s="58"/>
      <c r="QUK92" s="58"/>
      <c r="QUL92" s="58"/>
      <c r="QUS92" s="58"/>
      <c r="QUV92" s="58"/>
      <c r="QUW92" s="58"/>
      <c r="QVD92" s="58"/>
      <c r="QVG92" s="58"/>
      <c r="QVH92" s="58"/>
      <c r="QVO92" s="58"/>
      <c r="QVR92" s="58"/>
      <c r="QVS92" s="58"/>
      <c r="QVZ92" s="58"/>
      <c r="QWC92" s="58"/>
      <c r="QWD92" s="58"/>
      <c r="QWK92" s="58"/>
      <c r="QWN92" s="58"/>
      <c r="QWO92" s="58"/>
      <c r="QWV92" s="58"/>
      <c r="QWY92" s="58"/>
      <c r="QWZ92" s="58"/>
      <c r="QXG92" s="58"/>
      <c r="QXJ92" s="58"/>
      <c r="QXK92" s="58"/>
      <c r="QXR92" s="58"/>
      <c r="QXU92" s="58"/>
      <c r="QXV92" s="58"/>
      <c r="QYC92" s="58"/>
      <c r="QYF92" s="58"/>
      <c r="QYG92" s="58"/>
      <c r="QYN92" s="58"/>
      <c r="QYQ92" s="58"/>
      <c r="QYR92" s="58"/>
      <c r="QYY92" s="58"/>
      <c r="QZB92" s="58"/>
      <c r="QZC92" s="58"/>
      <c r="QZJ92" s="58"/>
      <c r="QZM92" s="58"/>
      <c r="QZN92" s="58"/>
      <c r="QZU92" s="58"/>
      <c r="QZX92" s="58"/>
      <c r="QZY92" s="58"/>
      <c r="RAF92" s="58"/>
      <c r="RAI92" s="58"/>
      <c r="RAJ92" s="58"/>
      <c r="RAQ92" s="58"/>
      <c r="RAT92" s="58"/>
      <c r="RAU92" s="58"/>
      <c r="RBB92" s="58"/>
      <c r="RBE92" s="58"/>
      <c r="RBF92" s="58"/>
      <c r="RBM92" s="58"/>
      <c r="RBP92" s="58"/>
      <c r="RBQ92" s="58"/>
      <c r="RBX92" s="58"/>
      <c r="RCA92" s="58"/>
      <c r="RCB92" s="58"/>
      <c r="RCI92" s="58"/>
      <c r="RCL92" s="58"/>
      <c r="RCM92" s="58"/>
      <c r="RCT92" s="58"/>
      <c r="RCW92" s="58"/>
      <c r="RCX92" s="58"/>
      <c r="RDE92" s="58"/>
      <c r="RDH92" s="58"/>
      <c r="RDI92" s="58"/>
      <c r="RDP92" s="58"/>
      <c r="RDS92" s="58"/>
      <c r="RDT92" s="58"/>
      <c r="REA92" s="58"/>
      <c r="RED92" s="58"/>
      <c r="REE92" s="58"/>
      <c r="REL92" s="58"/>
      <c r="REO92" s="58"/>
      <c r="REP92" s="58"/>
      <c r="REW92" s="58"/>
      <c r="REZ92" s="58"/>
      <c r="RFA92" s="58"/>
      <c r="RFH92" s="58"/>
      <c r="RFK92" s="58"/>
      <c r="RFL92" s="58"/>
      <c r="RFS92" s="58"/>
      <c r="RFV92" s="58"/>
      <c r="RFW92" s="58"/>
      <c r="RGD92" s="58"/>
      <c r="RGG92" s="58"/>
      <c r="RGH92" s="58"/>
      <c r="RGO92" s="58"/>
      <c r="RGR92" s="58"/>
      <c r="RGS92" s="58"/>
      <c r="RGZ92" s="58"/>
      <c r="RHC92" s="58"/>
      <c r="RHD92" s="58"/>
      <c r="RHK92" s="58"/>
      <c r="RHN92" s="58"/>
      <c r="RHO92" s="58"/>
      <c r="RHV92" s="58"/>
      <c r="RHY92" s="58"/>
      <c r="RHZ92" s="58"/>
      <c r="RIG92" s="58"/>
      <c r="RIJ92" s="58"/>
      <c r="RIK92" s="58"/>
      <c r="RIR92" s="58"/>
      <c r="RIU92" s="58"/>
      <c r="RIV92" s="58"/>
      <c r="RJC92" s="58"/>
      <c r="RJF92" s="58"/>
      <c r="RJG92" s="58"/>
      <c r="RJN92" s="58"/>
      <c r="RJQ92" s="58"/>
      <c r="RJR92" s="58"/>
      <c r="RJY92" s="58"/>
      <c r="RKB92" s="58"/>
      <c r="RKC92" s="58"/>
      <c r="RKJ92" s="58"/>
      <c r="RKM92" s="58"/>
      <c r="RKN92" s="58"/>
      <c r="RKU92" s="58"/>
      <c r="RKX92" s="58"/>
      <c r="RKY92" s="58"/>
      <c r="RLF92" s="58"/>
      <c r="RLI92" s="58"/>
      <c r="RLJ92" s="58"/>
      <c r="RLQ92" s="58"/>
      <c r="RLT92" s="58"/>
      <c r="RLU92" s="58"/>
      <c r="RMB92" s="58"/>
      <c r="RME92" s="58"/>
      <c r="RMF92" s="58"/>
      <c r="RMM92" s="58"/>
      <c r="RMP92" s="58"/>
      <c r="RMQ92" s="58"/>
      <c r="RMX92" s="58"/>
      <c r="RNA92" s="58"/>
      <c r="RNB92" s="58"/>
      <c r="RNI92" s="58"/>
      <c r="RNL92" s="58"/>
      <c r="RNM92" s="58"/>
      <c r="RNT92" s="58"/>
      <c r="RNW92" s="58"/>
      <c r="RNX92" s="58"/>
      <c r="ROE92" s="58"/>
      <c r="ROH92" s="58"/>
      <c r="ROI92" s="58"/>
      <c r="ROP92" s="58"/>
      <c r="ROS92" s="58"/>
      <c r="ROT92" s="58"/>
      <c r="RPA92" s="58"/>
      <c r="RPD92" s="58"/>
      <c r="RPE92" s="58"/>
      <c r="RPL92" s="58"/>
      <c r="RPO92" s="58"/>
      <c r="RPP92" s="58"/>
      <c r="RPW92" s="58"/>
      <c r="RPZ92" s="58"/>
      <c r="RQA92" s="58"/>
      <c r="RQH92" s="58"/>
      <c r="RQK92" s="58"/>
      <c r="RQL92" s="58"/>
      <c r="RQS92" s="58"/>
      <c r="RQV92" s="58"/>
      <c r="RQW92" s="58"/>
      <c r="RRD92" s="58"/>
      <c r="RRG92" s="58"/>
      <c r="RRH92" s="58"/>
      <c r="RRO92" s="58"/>
      <c r="RRR92" s="58"/>
      <c r="RRS92" s="58"/>
      <c r="RRZ92" s="58"/>
      <c r="RSC92" s="58"/>
      <c r="RSD92" s="58"/>
      <c r="RSK92" s="58"/>
      <c r="RSN92" s="58"/>
      <c r="RSO92" s="58"/>
      <c r="RSV92" s="58"/>
      <c r="RSY92" s="58"/>
      <c r="RSZ92" s="58"/>
      <c r="RTG92" s="58"/>
      <c r="RTJ92" s="58"/>
      <c r="RTK92" s="58"/>
      <c r="RTR92" s="58"/>
      <c r="RTU92" s="58"/>
      <c r="RTV92" s="58"/>
      <c r="RUC92" s="58"/>
      <c r="RUF92" s="58"/>
      <c r="RUG92" s="58"/>
      <c r="RUN92" s="58"/>
      <c r="RUQ92" s="58"/>
      <c r="RUR92" s="58"/>
      <c r="RUY92" s="58"/>
      <c r="RVB92" s="58"/>
      <c r="RVC92" s="58"/>
      <c r="RVJ92" s="58"/>
      <c r="RVM92" s="58"/>
      <c r="RVN92" s="58"/>
      <c r="RVU92" s="58"/>
      <c r="RVX92" s="58"/>
      <c r="RVY92" s="58"/>
      <c r="RWF92" s="58"/>
      <c r="RWI92" s="58"/>
      <c r="RWJ92" s="58"/>
      <c r="RWQ92" s="58"/>
      <c r="RWT92" s="58"/>
      <c r="RWU92" s="58"/>
      <c r="RXB92" s="58"/>
      <c r="RXE92" s="58"/>
      <c r="RXF92" s="58"/>
      <c r="RXM92" s="58"/>
      <c r="RXP92" s="58"/>
      <c r="RXQ92" s="58"/>
      <c r="RXX92" s="58"/>
      <c r="RYA92" s="58"/>
      <c r="RYB92" s="58"/>
      <c r="RYI92" s="58"/>
      <c r="RYL92" s="58"/>
      <c r="RYM92" s="58"/>
      <c r="RYT92" s="58"/>
      <c r="RYW92" s="58"/>
      <c r="RYX92" s="58"/>
      <c r="RZE92" s="58"/>
      <c r="RZH92" s="58"/>
      <c r="RZI92" s="58"/>
      <c r="RZP92" s="58"/>
      <c r="RZS92" s="58"/>
      <c r="RZT92" s="58"/>
      <c r="SAA92" s="58"/>
      <c r="SAD92" s="58"/>
      <c r="SAE92" s="58"/>
      <c r="SAL92" s="58"/>
      <c r="SAO92" s="58"/>
      <c r="SAP92" s="58"/>
      <c r="SAW92" s="58"/>
      <c r="SAZ92" s="58"/>
      <c r="SBA92" s="58"/>
      <c r="SBH92" s="58"/>
      <c r="SBK92" s="58"/>
      <c r="SBL92" s="58"/>
      <c r="SBS92" s="58"/>
      <c r="SBV92" s="58"/>
      <c r="SBW92" s="58"/>
      <c r="SCD92" s="58"/>
      <c r="SCG92" s="58"/>
      <c r="SCH92" s="58"/>
      <c r="SCO92" s="58"/>
      <c r="SCR92" s="58"/>
      <c r="SCS92" s="58"/>
      <c r="SCZ92" s="58"/>
      <c r="SDC92" s="58"/>
      <c r="SDD92" s="58"/>
      <c r="SDK92" s="58"/>
      <c r="SDN92" s="58"/>
      <c r="SDO92" s="58"/>
      <c r="SDV92" s="58"/>
      <c r="SDY92" s="58"/>
      <c r="SDZ92" s="58"/>
      <c r="SEG92" s="58"/>
      <c r="SEJ92" s="58"/>
      <c r="SEK92" s="58"/>
      <c r="SER92" s="58"/>
      <c r="SEU92" s="58"/>
      <c r="SEV92" s="58"/>
      <c r="SFC92" s="58"/>
      <c r="SFF92" s="58"/>
      <c r="SFG92" s="58"/>
      <c r="SFN92" s="58"/>
      <c r="SFQ92" s="58"/>
      <c r="SFR92" s="58"/>
      <c r="SFY92" s="58"/>
      <c r="SGB92" s="58"/>
      <c r="SGC92" s="58"/>
      <c r="SGJ92" s="58"/>
      <c r="SGM92" s="58"/>
      <c r="SGN92" s="58"/>
      <c r="SGU92" s="58"/>
      <c r="SGX92" s="58"/>
      <c r="SGY92" s="58"/>
      <c r="SHF92" s="58"/>
      <c r="SHI92" s="58"/>
      <c r="SHJ92" s="58"/>
      <c r="SHQ92" s="58"/>
      <c r="SHT92" s="58"/>
      <c r="SHU92" s="58"/>
      <c r="SIB92" s="58"/>
      <c r="SIE92" s="58"/>
      <c r="SIF92" s="58"/>
      <c r="SIM92" s="58"/>
      <c r="SIP92" s="58"/>
      <c r="SIQ92" s="58"/>
      <c r="SIX92" s="58"/>
      <c r="SJA92" s="58"/>
      <c r="SJB92" s="58"/>
      <c r="SJI92" s="58"/>
      <c r="SJL92" s="58"/>
      <c r="SJM92" s="58"/>
      <c r="SJT92" s="58"/>
      <c r="SJW92" s="58"/>
      <c r="SJX92" s="58"/>
      <c r="SKE92" s="58"/>
      <c r="SKH92" s="58"/>
      <c r="SKI92" s="58"/>
      <c r="SKP92" s="58"/>
      <c r="SKS92" s="58"/>
      <c r="SKT92" s="58"/>
      <c r="SLA92" s="58"/>
      <c r="SLD92" s="58"/>
      <c r="SLE92" s="58"/>
      <c r="SLL92" s="58"/>
      <c r="SLO92" s="58"/>
      <c r="SLP92" s="58"/>
      <c r="SLW92" s="58"/>
      <c r="SLZ92" s="58"/>
      <c r="SMA92" s="58"/>
      <c r="SMH92" s="58"/>
      <c r="SMK92" s="58"/>
      <c r="SML92" s="58"/>
      <c r="SMS92" s="58"/>
      <c r="SMV92" s="58"/>
      <c r="SMW92" s="58"/>
      <c r="SND92" s="58"/>
      <c r="SNG92" s="58"/>
      <c r="SNH92" s="58"/>
      <c r="SNO92" s="58"/>
      <c r="SNR92" s="58"/>
      <c r="SNS92" s="58"/>
      <c r="SNZ92" s="58"/>
      <c r="SOC92" s="58"/>
      <c r="SOD92" s="58"/>
      <c r="SOK92" s="58"/>
      <c r="SON92" s="58"/>
      <c r="SOO92" s="58"/>
      <c r="SOV92" s="58"/>
      <c r="SOY92" s="58"/>
      <c r="SOZ92" s="58"/>
      <c r="SPG92" s="58"/>
      <c r="SPJ92" s="58"/>
      <c r="SPK92" s="58"/>
      <c r="SPR92" s="58"/>
      <c r="SPU92" s="58"/>
      <c r="SPV92" s="58"/>
      <c r="SQC92" s="58"/>
      <c r="SQF92" s="58"/>
      <c r="SQG92" s="58"/>
      <c r="SQN92" s="58"/>
      <c r="SQQ92" s="58"/>
      <c r="SQR92" s="58"/>
      <c r="SQY92" s="58"/>
      <c r="SRB92" s="58"/>
      <c r="SRC92" s="58"/>
      <c r="SRJ92" s="58"/>
      <c r="SRM92" s="58"/>
      <c r="SRN92" s="58"/>
      <c r="SRU92" s="58"/>
      <c r="SRX92" s="58"/>
      <c r="SRY92" s="58"/>
      <c r="SSF92" s="58"/>
      <c r="SSI92" s="58"/>
      <c r="SSJ92" s="58"/>
      <c r="SSQ92" s="58"/>
      <c r="SST92" s="58"/>
      <c r="SSU92" s="58"/>
      <c r="STB92" s="58"/>
      <c r="STE92" s="58"/>
      <c r="STF92" s="58"/>
      <c r="STM92" s="58"/>
      <c r="STP92" s="58"/>
      <c r="STQ92" s="58"/>
      <c r="STX92" s="58"/>
      <c r="SUA92" s="58"/>
      <c r="SUB92" s="58"/>
      <c r="SUI92" s="58"/>
      <c r="SUL92" s="58"/>
      <c r="SUM92" s="58"/>
      <c r="SUT92" s="58"/>
      <c r="SUW92" s="58"/>
      <c r="SUX92" s="58"/>
      <c r="SVE92" s="58"/>
      <c r="SVH92" s="58"/>
      <c r="SVI92" s="58"/>
      <c r="SVP92" s="58"/>
      <c r="SVS92" s="58"/>
      <c r="SVT92" s="58"/>
      <c r="SWA92" s="58"/>
      <c r="SWD92" s="58"/>
      <c r="SWE92" s="58"/>
      <c r="SWL92" s="58"/>
      <c r="SWO92" s="58"/>
      <c r="SWP92" s="58"/>
      <c r="SWW92" s="58"/>
      <c r="SWZ92" s="58"/>
      <c r="SXA92" s="58"/>
      <c r="SXH92" s="58"/>
      <c r="SXK92" s="58"/>
      <c r="SXL92" s="58"/>
      <c r="SXS92" s="58"/>
      <c r="SXV92" s="58"/>
      <c r="SXW92" s="58"/>
      <c r="SYD92" s="58"/>
      <c r="SYG92" s="58"/>
      <c r="SYH92" s="58"/>
      <c r="SYO92" s="58"/>
      <c r="SYR92" s="58"/>
      <c r="SYS92" s="58"/>
      <c r="SYZ92" s="58"/>
      <c r="SZC92" s="58"/>
      <c r="SZD92" s="58"/>
      <c r="SZK92" s="58"/>
      <c r="SZN92" s="58"/>
      <c r="SZO92" s="58"/>
      <c r="SZV92" s="58"/>
      <c r="SZY92" s="58"/>
      <c r="SZZ92" s="58"/>
      <c r="TAG92" s="58"/>
      <c r="TAJ92" s="58"/>
      <c r="TAK92" s="58"/>
      <c r="TAR92" s="58"/>
      <c r="TAU92" s="58"/>
      <c r="TAV92" s="58"/>
      <c r="TBC92" s="58"/>
      <c r="TBF92" s="58"/>
      <c r="TBG92" s="58"/>
      <c r="TBN92" s="58"/>
      <c r="TBQ92" s="58"/>
      <c r="TBR92" s="58"/>
      <c r="TBY92" s="58"/>
      <c r="TCB92" s="58"/>
      <c r="TCC92" s="58"/>
      <c r="TCJ92" s="58"/>
      <c r="TCM92" s="58"/>
      <c r="TCN92" s="58"/>
      <c r="TCU92" s="58"/>
      <c r="TCX92" s="58"/>
      <c r="TCY92" s="58"/>
      <c r="TDF92" s="58"/>
      <c r="TDI92" s="58"/>
      <c r="TDJ92" s="58"/>
      <c r="TDQ92" s="58"/>
      <c r="TDT92" s="58"/>
      <c r="TDU92" s="58"/>
      <c r="TEB92" s="58"/>
      <c r="TEE92" s="58"/>
      <c r="TEF92" s="58"/>
      <c r="TEM92" s="58"/>
      <c r="TEP92" s="58"/>
      <c r="TEQ92" s="58"/>
      <c r="TEX92" s="58"/>
      <c r="TFA92" s="58"/>
      <c r="TFB92" s="58"/>
      <c r="TFI92" s="58"/>
      <c r="TFL92" s="58"/>
      <c r="TFM92" s="58"/>
      <c r="TFT92" s="58"/>
      <c r="TFW92" s="58"/>
      <c r="TFX92" s="58"/>
      <c r="TGE92" s="58"/>
      <c r="TGH92" s="58"/>
      <c r="TGI92" s="58"/>
      <c r="TGP92" s="58"/>
      <c r="TGS92" s="58"/>
      <c r="TGT92" s="58"/>
      <c r="THA92" s="58"/>
      <c r="THD92" s="58"/>
      <c r="THE92" s="58"/>
      <c r="THL92" s="58"/>
      <c r="THO92" s="58"/>
      <c r="THP92" s="58"/>
      <c r="THW92" s="58"/>
      <c r="THZ92" s="58"/>
      <c r="TIA92" s="58"/>
      <c r="TIH92" s="58"/>
      <c r="TIK92" s="58"/>
      <c r="TIL92" s="58"/>
      <c r="TIS92" s="58"/>
      <c r="TIV92" s="58"/>
      <c r="TIW92" s="58"/>
      <c r="TJD92" s="58"/>
      <c r="TJG92" s="58"/>
      <c r="TJH92" s="58"/>
      <c r="TJO92" s="58"/>
      <c r="TJR92" s="58"/>
      <c r="TJS92" s="58"/>
      <c r="TJZ92" s="58"/>
      <c r="TKC92" s="58"/>
      <c r="TKD92" s="58"/>
      <c r="TKK92" s="58"/>
      <c r="TKN92" s="58"/>
      <c r="TKO92" s="58"/>
      <c r="TKV92" s="58"/>
      <c r="TKY92" s="58"/>
      <c r="TKZ92" s="58"/>
      <c r="TLG92" s="58"/>
      <c r="TLJ92" s="58"/>
      <c r="TLK92" s="58"/>
      <c r="TLR92" s="58"/>
      <c r="TLU92" s="58"/>
      <c r="TLV92" s="58"/>
      <c r="TMC92" s="58"/>
      <c r="TMF92" s="58"/>
      <c r="TMG92" s="58"/>
      <c r="TMN92" s="58"/>
      <c r="TMQ92" s="58"/>
      <c r="TMR92" s="58"/>
      <c r="TMY92" s="58"/>
      <c r="TNB92" s="58"/>
      <c r="TNC92" s="58"/>
      <c r="TNJ92" s="58"/>
      <c r="TNM92" s="58"/>
      <c r="TNN92" s="58"/>
      <c r="TNU92" s="58"/>
      <c r="TNX92" s="58"/>
      <c r="TNY92" s="58"/>
      <c r="TOF92" s="58"/>
      <c r="TOI92" s="58"/>
      <c r="TOJ92" s="58"/>
      <c r="TOQ92" s="58"/>
      <c r="TOT92" s="58"/>
      <c r="TOU92" s="58"/>
      <c r="TPB92" s="58"/>
      <c r="TPE92" s="58"/>
      <c r="TPF92" s="58"/>
      <c r="TPM92" s="58"/>
      <c r="TPP92" s="58"/>
      <c r="TPQ92" s="58"/>
      <c r="TPX92" s="58"/>
      <c r="TQA92" s="58"/>
      <c r="TQB92" s="58"/>
      <c r="TQI92" s="58"/>
      <c r="TQL92" s="58"/>
      <c r="TQM92" s="58"/>
      <c r="TQT92" s="58"/>
      <c r="TQW92" s="58"/>
      <c r="TQX92" s="58"/>
      <c r="TRE92" s="58"/>
      <c r="TRH92" s="58"/>
      <c r="TRI92" s="58"/>
      <c r="TRP92" s="58"/>
      <c r="TRS92" s="58"/>
      <c r="TRT92" s="58"/>
      <c r="TSA92" s="58"/>
      <c r="TSD92" s="58"/>
      <c r="TSE92" s="58"/>
      <c r="TSL92" s="58"/>
      <c r="TSO92" s="58"/>
      <c r="TSP92" s="58"/>
      <c r="TSW92" s="58"/>
      <c r="TSZ92" s="58"/>
      <c r="TTA92" s="58"/>
      <c r="TTH92" s="58"/>
      <c r="TTK92" s="58"/>
      <c r="TTL92" s="58"/>
      <c r="TTS92" s="58"/>
      <c r="TTV92" s="58"/>
      <c r="TTW92" s="58"/>
      <c r="TUD92" s="58"/>
      <c r="TUG92" s="58"/>
      <c r="TUH92" s="58"/>
      <c r="TUO92" s="58"/>
      <c r="TUR92" s="58"/>
      <c r="TUS92" s="58"/>
      <c r="TUZ92" s="58"/>
      <c r="TVC92" s="58"/>
      <c r="TVD92" s="58"/>
      <c r="TVK92" s="58"/>
      <c r="TVN92" s="58"/>
      <c r="TVO92" s="58"/>
      <c r="TVV92" s="58"/>
      <c r="TVY92" s="58"/>
      <c r="TVZ92" s="58"/>
      <c r="TWG92" s="58"/>
      <c r="TWJ92" s="58"/>
      <c r="TWK92" s="58"/>
      <c r="TWR92" s="58"/>
      <c r="TWU92" s="58"/>
      <c r="TWV92" s="58"/>
      <c r="TXC92" s="58"/>
      <c r="TXF92" s="58"/>
      <c r="TXG92" s="58"/>
      <c r="TXN92" s="58"/>
      <c r="TXQ92" s="58"/>
      <c r="TXR92" s="58"/>
      <c r="TXY92" s="58"/>
      <c r="TYB92" s="58"/>
      <c r="TYC92" s="58"/>
      <c r="TYJ92" s="58"/>
      <c r="TYM92" s="58"/>
      <c r="TYN92" s="58"/>
      <c r="TYU92" s="58"/>
      <c r="TYX92" s="58"/>
      <c r="TYY92" s="58"/>
      <c r="TZF92" s="58"/>
      <c r="TZI92" s="58"/>
      <c r="TZJ92" s="58"/>
      <c r="TZQ92" s="58"/>
      <c r="TZT92" s="58"/>
      <c r="TZU92" s="58"/>
      <c r="UAB92" s="58"/>
      <c r="UAE92" s="58"/>
      <c r="UAF92" s="58"/>
      <c r="UAM92" s="58"/>
      <c r="UAP92" s="58"/>
      <c r="UAQ92" s="58"/>
      <c r="UAX92" s="58"/>
      <c r="UBA92" s="58"/>
      <c r="UBB92" s="58"/>
      <c r="UBI92" s="58"/>
      <c r="UBL92" s="58"/>
      <c r="UBM92" s="58"/>
      <c r="UBT92" s="58"/>
      <c r="UBW92" s="58"/>
      <c r="UBX92" s="58"/>
      <c r="UCE92" s="58"/>
      <c r="UCH92" s="58"/>
      <c r="UCI92" s="58"/>
      <c r="UCP92" s="58"/>
      <c r="UCS92" s="58"/>
      <c r="UCT92" s="58"/>
      <c r="UDA92" s="58"/>
      <c r="UDD92" s="58"/>
      <c r="UDE92" s="58"/>
      <c r="UDL92" s="58"/>
      <c r="UDO92" s="58"/>
      <c r="UDP92" s="58"/>
      <c r="UDW92" s="58"/>
      <c r="UDZ92" s="58"/>
      <c r="UEA92" s="58"/>
      <c r="UEH92" s="58"/>
      <c r="UEK92" s="58"/>
      <c r="UEL92" s="58"/>
      <c r="UES92" s="58"/>
      <c r="UEV92" s="58"/>
      <c r="UEW92" s="58"/>
      <c r="UFD92" s="58"/>
      <c r="UFG92" s="58"/>
      <c r="UFH92" s="58"/>
      <c r="UFO92" s="58"/>
      <c r="UFR92" s="58"/>
      <c r="UFS92" s="58"/>
      <c r="UFZ92" s="58"/>
      <c r="UGC92" s="58"/>
      <c r="UGD92" s="58"/>
      <c r="UGK92" s="58"/>
      <c r="UGN92" s="58"/>
      <c r="UGO92" s="58"/>
      <c r="UGV92" s="58"/>
      <c r="UGY92" s="58"/>
      <c r="UGZ92" s="58"/>
      <c r="UHG92" s="58"/>
      <c r="UHJ92" s="58"/>
      <c r="UHK92" s="58"/>
      <c r="UHR92" s="58"/>
      <c r="UHU92" s="58"/>
      <c r="UHV92" s="58"/>
      <c r="UIC92" s="58"/>
      <c r="UIF92" s="58"/>
      <c r="UIG92" s="58"/>
      <c r="UIN92" s="58"/>
      <c r="UIQ92" s="58"/>
      <c r="UIR92" s="58"/>
      <c r="UIY92" s="58"/>
      <c r="UJB92" s="58"/>
      <c r="UJC92" s="58"/>
      <c r="UJJ92" s="58"/>
      <c r="UJM92" s="58"/>
      <c r="UJN92" s="58"/>
      <c r="UJU92" s="58"/>
      <c r="UJX92" s="58"/>
      <c r="UJY92" s="58"/>
      <c r="UKF92" s="58"/>
      <c r="UKI92" s="58"/>
      <c r="UKJ92" s="58"/>
      <c r="UKQ92" s="58"/>
      <c r="UKT92" s="58"/>
      <c r="UKU92" s="58"/>
      <c r="ULB92" s="58"/>
      <c r="ULE92" s="58"/>
      <c r="ULF92" s="58"/>
      <c r="ULM92" s="58"/>
      <c r="ULP92" s="58"/>
      <c r="ULQ92" s="58"/>
      <c r="ULX92" s="58"/>
      <c r="UMA92" s="58"/>
      <c r="UMB92" s="58"/>
      <c r="UMI92" s="58"/>
      <c r="UML92" s="58"/>
      <c r="UMM92" s="58"/>
      <c r="UMT92" s="58"/>
      <c r="UMW92" s="58"/>
      <c r="UMX92" s="58"/>
      <c r="UNE92" s="58"/>
      <c r="UNH92" s="58"/>
      <c r="UNI92" s="58"/>
      <c r="UNP92" s="58"/>
      <c r="UNS92" s="58"/>
      <c r="UNT92" s="58"/>
      <c r="UOA92" s="58"/>
      <c r="UOD92" s="58"/>
      <c r="UOE92" s="58"/>
      <c r="UOL92" s="58"/>
      <c r="UOO92" s="58"/>
      <c r="UOP92" s="58"/>
      <c r="UOW92" s="58"/>
      <c r="UOZ92" s="58"/>
      <c r="UPA92" s="58"/>
      <c r="UPH92" s="58"/>
      <c r="UPK92" s="58"/>
      <c r="UPL92" s="58"/>
      <c r="UPS92" s="58"/>
      <c r="UPV92" s="58"/>
      <c r="UPW92" s="58"/>
      <c r="UQD92" s="58"/>
      <c r="UQG92" s="58"/>
      <c r="UQH92" s="58"/>
      <c r="UQO92" s="58"/>
      <c r="UQR92" s="58"/>
      <c r="UQS92" s="58"/>
      <c r="UQZ92" s="58"/>
      <c r="URC92" s="58"/>
      <c r="URD92" s="58"/>
      <c r="URK92" s="58"/>
      <c r="URN92" s="58"/>
      <c r="URO92" s="58"/>
      <c r="URV92" s="58"/>
      <c r="URY92" s="58"/>
      <c r="URZ92" s="58"/>
      <c r="USG92" s="58"/>
      <c r="USJ92" s="58"/>
      <c r="USK92" s="58"/>
      <c r="USR92" s="58"/>
      <c r="USU92" s="58"/>
      <c r="USV92" s="58"/>
      <c r="UTC92" s="58"/>
      <c r="UTF92" s="58"/>
      <c r="UTG92" s="58"/>
      <c r="UTN92" s="58"/>
      <c r="UTQ92" s="58"/>
      <c r="UTR92" s="58"/>
      <c r="UTY92" s="58"/>
      <c r="UUB92" s="58"/>
      <c r="UUC92" s="58"/>
      <c r="UUJ92" s="58"/>
      <c r="UUM92" s="58"/>
      <c r="UUN92" s="58"/>
      <c r="UUU92" s="58"/>
      <c r="UUX92" s="58"/>
      <c r="UUY92" s="58"/>
      <c r="UVF92" s="58"/>
      <c r="UVI92" s="58"/>
      <c r="UVJ92" s="58"/>
      <c r="UVQ92" s="58"/>
      <c r="UVT92" s="58"/>
      <c r="UVU92" s="58"/>
      <c r="UWB92" s="58"/>
      <c r="UWE92" s="58"/>
      <c r="UWF92" s="58"/>
      <c r="UWM92" s="58"/>
      <c r="UWP92" s="58"/>
      <c r="UWQ92" s="58"/>
      <c r="UWX92" s="58"/>
      <c r="UXA92" s="58"/>
      <c r="UXB92" s="58"/>
      <c r="UXI92" s="58"/>
      <c r="UXL92" s="58"/>
      <c r="UXM92" s="58"/>
      <c r="UXT92" s="58"/>
      <c r="UXW92" s="58"/>
      <c r="UXX92" s="58"/>
      <c r="UYE92" s="58"/>
      <c r="UYH92" s="58"/>
      <c r="UYI92" s="58"/>
      <c r="UYP92" s="58"/>
      <c r="UYS92" s="58"/>
      <c r="UYT92" s="58"/>
      <c r="UZA92" s="58"/>
      <c r="UZD92" s="58"/>
      <c r="UZE92" s="58"/>
      <c r="UZL92" s="58"/>
      <c r="UZO92" s="58"/>
      <c r="UZP92" s="58"/>
      <c r="UZW92" s="58"/>
      <c r="UZZ92" s="58"/>
      <c r="VAA92" s="58"/>
      <c r="VAH92" s="58"/>
      <c r="VAK92" s="58"/>
      <c r="VAL92" s="58"/>
      <c r="VAS92" s="58"/>
      <c r="VAV92" s="58"/>
      <c r="VAW92" s="58"/>
      <c r="VBD92" s="58"/>
      <c r="VBG92" s="58"/>
      <c r="VBH92" s="58"/>
      <c r="VBO92" s="58"/>
      <c r="VBR92" s="58"/>
      <c r="VBS92" s="58"/>
      <c r="VBZ92" s="58"/>
      <c r="VCC92" s="58"/>
      <c r="VCD92" s="58"/>
      <c r="VCK92" s="58"/>
      <c r="VCN92" s="58"/>
      <c r="VCO92" s="58"/>
      <c r="VCV92" s="58"/>
      <c r="VCY92" s="58"/>
      <c r="VCZ92" s="58"/>
      <c r="VDG92" s="58"/>
      <c r="VDJ92" s="58"/>
      <c r="VDK92" s="58"/>
      <c r="VDR92" s="58"/>
      <c r="VDU92" s="58"/>
      <c r="VDV92" s="58"/>
      <c r="VEC92" s="58"/>
      <c r="VEF92" s="58"/>
      <c r="VEG92" s="58"/>
      <c r="VEN92" s="58"/>
      <c r="VEQ92" s="58"/>
      <c r="VER92" s="58"/>
      <c r="VEY92" s="58"/>
      <c r="VFB92" s="58"/>
      <c r="VFC92" s="58"/>
      <c r="VFJ92" s="58"/>
      <c r="VFM92" s="58"/>
      <c r="VFN92" s="58"/>
      <c r="VFU92" s="58"/>
      <c r="VFX92" s="58"/>
      <c r="VFY92" s="58"/>
      <c r="VGF92" s="58"/>
      <c r="VGI92" s="58"/>
      <c r="VGJ92" s="58"/>
      <c r="VGQ92" s="58"/>
      <c r="VGT92" s="58"/>
      <c r="VGU92" s="58"/>
      <c r="VHB92" s="58"/>
      <c r="VHE92" s="58"/>
      <c r="VHF92" s="58"/>
      <c r="VHM92" s="58"/>
      <c r="VHP92" s="58"/>
      <c r="VHQ92" s="58"/>
      <c r="VHX92" s="58"/>
      <c r="VIA92" s="58"/>
      <c r="VIB92" s="58"/>
      <c r="VII92" s="58"/>
      <c r="VIL92" s="58"/>
      <c r="VIM92" s="58"/>
      <c r="VIT92" s="58"/>
      <c r="VIW92" s="58"/>
      <c r="VIX92" s="58"/>
      <c r="VJE92" s="58"/>
      <c r="VJH92" s="58"/>
      <c r="VJI92" s="58"/>
      <c r="VJP92" s="58"/>
      <c r="VJS92" s="58"/>
      <c r="VJT92" s="58"/>
      <c r="VKA92" s="58"/>
      <c r="VKD92" s="58"/>
      <c r="VKE92" s="58"/>
      <c r="VKL92" s="58"/>
      <c r="VKO92" s="58"/>
      <c r="VKP92" s="58"/>
      <c r="VKW92" s="58"/>
      <c r="VKZ92" s="58"/>
      <c r="VLA92" s="58"/>
      <c r="VLH92" s="58"/>
      <c r="VLK92" s="58"/>
      <c r="VLL92" s="58"/>
      <c r="VLS92" s="58"/>
      <c r="VLV92" s="58"/>
      <c r="VLW92" s="58"/>
      <c r="VMD92" s="58"/>
      <c r="VMG92" s="58"/>
      <c r="VMH92" s="58"/>
      <c r="VMO92" s="58"/>
      <c r="VMR92" s="58"/>
      <c r="VMS92" s="58"/>
      <c r="VMZ92" s="58"/>
      <c r="VNC92" s="58"/>
      <c r="VND92" s="58"/>
      <c r="VNK92" s="58"/>
      <c r="VNN92" s="58"/>
      <c r="VNO92" s="58"/>
      <c r="VNV92" s="58"/>
      <c r="VNY92" s="58"/>
      <c r="VNZ92" s="58"/>
      <c r="VOG92" s="58"/>
      <c r="VOJ92" s="58"/>
      <c r="VOK92" s="58"/>
      <c r="VOR92" s="58"/>
      <c r="VOU92" s="58"/>
      <c r="VOV92" s="58"/>
      <c r="VPC92" s="58"/>
      <c r="VPF92" s="58"/>
      <c r="VPG92" s="58"/>
      <c r="VPN92" s="58"/>
      <c r="VPQ92" s="58"/>
      <c r="VPR92" s="58"/>
      <c r="VPY92" s="58"/>
      <c r="VQB92" s="58"/>
      <c r="VQC92" s="58"/>
      <c r="VQJ92" s="58"/>
      <c r="VQM92" s="58"/>
      <c r="VQN92" s="58"/>
      <c r="VQU92" s="58"/>
      <c r="VQX92" s="58"/>
      <c r="VQY92" s="58"/>
      <c r="VRF92" s="58"/>
      <c r="VRI92" s="58"/>
      <c r="VRJ92" s="58"/>
      <c r="VRQ92" s="58"/>
      <c r="VRT92" s="58"/>
      <c r="VRU92" s="58"/>
      <c r="VSB92" s="58"/>
      <c r="VSE92" s="58"/>
      <c r="VSF92" s="58"/>
      <c r="VSM92" s="58"/>
      <c r="VSP92" s="58"/>
      <c r="VSQ92" s="58"/>
      <c r="VSX92" s="58"/>
      <c r="VTA92" s="58"/>
      <c r="VTB92" s="58"/>
      <c r="VTI92" s="58"/>
      <c r="VTL92" s="58"/>
      <c r="VTM92" s="58"/>
      <c r="VTT92" s="58"/>
      <c r="VTW92" s="58"/>
      <c r="VTX92" s="58"/>
      <c r="VUE92" s="58"/>
      <c r="VUH92" s="58"/>
      <c r="VUI92" s="58"/>
      <c r="VUP92" s="58"/>
      <c r="VUS92" s="58"/>
      <c r="VUT92" s="58"/>
      <c r="VVA92" s="58"/>
      <c r="VVD92" s="58"/>
      <c r="VVE92" s="58"/>
      <c r="VVL92" s="58"/>
      <c r="VVO92" s="58"/>
      <c r="VVP92" s="58"/>
      <c r="VVW92" s="58"/>
      <c r="VVZ92" s="58"/>
      <c r="VWA92" s="58"/>
      <c r="VWH92" s="58"/>
      <c r="VWK92" s="58"/>
      <c r="VWL92" s="58"/>
      <c r="VWS92" s="58"/>
      <c r="VWV92" s="58"/>
      <c r="VWW92" s="58"/>
      <c r="VXD92" s="58"/>
      <c r="VXG92" s="58"/>
      <c r="VXH92" s="58"/>
      <c r="VXO92" s="58"/>
      <c r="VXR92" s="58"/>
      <c r="VXS92" s="58"/>
      <c r="VXZ92" s="58"/>
      <c r="VYC92" s="58"/>
      <c r="VYD92" s="58"/>
      <c r="VYK92" s="58"/>
      <c r="VYN92" s="58"/>
      <c r="VYO92" s="58"/>
      <c r="VYV92" s="58"/>
      <c r="VYY92" s="58"/>
      <c r="VYZ92" s="58"/>
      <c r="VZG92" s="58"/>
      <c r="VZJ92" s="58"/>
      <c r="VZK92" s="58"/>
      <c r="VZR92" s="58"/>
      <c r="VZU92" s="58"/>
      <c r="VZV92" s="58"/>
      <c r="WAC92" s="58"/>
      <c r="WAF92" s="58"/>
      <c r="WAG92" s="58"/>
      <c r="WAN92" s="58"/>
      <c r="WAQ92" s="58"/>
      <c r="WAR92" s="58"/>
      <c r="WAY92" s="58"/>
      <c r="WBB92" s="58"/>
      <c r="WBC92" s="58"/>
      <c r="WBJ92" s="58"/>
      <c r="WBM92" s="58"/>
      <c r="WBN92" s="58"/>
      <c r="WBU92" s="58"/>
      <c r="WBX92" s="58"/>
      <c r="WBY92" s="58"/>
      <c r="WCF92" s="58"/>
      <c r="WCI92" s="58"/>
      <c r="WCJ92" s="58"/>
      <c r="WCQ92" s="58"/>
      <c r="WCT92" s="58"/>
      <c r="WCU92" s="58"/>
      <c r="WDB92" s="58"/>
      <c r="WDE92" s="58"/>
      <c r="WDF92" s="58"/>
      <c r="WDM92" s="58"/>
      <c r="WDP92" s="58"/>
      <c r="WDQ92" s="58"/>
      <c r="WDX92" s="58"/>
      <c r="WEA92" s="58"/>
      <c r="WEB92" s="58"/>
      <c r="WEI92" s="58"/>
      <c r="WEL92" s="58"/>
      <c r="WEM92" s="58"/>
      <c r="WET92" s="58"/>
      <c r="WEW92" s="58"/>
      <c r="WEX92" s="58"/>
      <c r="WFE92" s="58"/>
      <c r="WFH92" s="58"/>
      <c r="WFI92" s="58"/>
      <c r="WFP92" s="58"/>
      <c r="WFS92" s="58"/>
      <c r="WFT92" s="58"/>
      <c r="WGA92" s="58"/>
      <c r="WGD92" s="58"/>
      <c r="WGE92" s="58"/>
      <c r="WGL92" s="58"/>
      <c r="WGO92" s="58"/>
      <c r="WGP92" s="58"/>
      <c r="WGW92" s="58"/>
      <c r="WGZ92" s="58"/>
      <c r="WHA92" s="58"/>
      <c r="WHH92" s="58"/>
      <c r="WHK92" s="58"/>
      <c r="WHL92" s="58"/>
      <c r="WHS92" s="58"/>
      <c r="WHV92" s="58"/>
      <c r="WHW92" s="58"/>
      <c r="WID92" s="58"/>
      <c r="WIG92" s="58"/>
      <c r="WIH92" s="58"/>
      <c r="WIO92" s="58"/>
      <c r="WIR92" s="58"/>
      <c r="WIS92" s="58"/>
      <c r="WIZ92" s="58"/>
      <c r="WJC92" s="58"/>
      <c r="WJD92" s="58"/>
      <c r="WJK92" s="58"/>
      <c r="WJN92" s="58"/>
      <c r="WJO92" s="58"/>
      <c r="WJV92" s="58"/>
      <c r="WJY92" s="58"/>
      <c r="WJZ92" s="58"/>
      <c r="WKG92" s="58"/>
      <c r="WKJ92" s="58"/>
      <c r="WKK92" s="58"/>
      <c r="WKR92" s="58"/>
      <c r="WKU92" s="58"/>
      <c r="WKV92" s="58"/>
      <c r="WLC92" s="58"/>
      <c r="WLF92" s="58"/>
      <c r="WLG92" s="58"/>
      <c r="WLN92" s="58"/>
      <c r="WLQ92" s="58"/>
      <c r="WLR92" s="58"/>
      <c r="WLY92" s="58"/>
      <c r="WMB92" s="58"/>
      <c r="WMC92" s="58"/>
      <c r="WMJ92" s="58"/>
      <c r="WMM92" s="58"/>
      <c r="WMN92" s="58"/>
      <c r="WMU92" s="58"/>
      <c r="WMX92" s="58"/>
      <c r="WMY92" s="58"/>
      <c r="WNF92" s="58"/>
      <c r="WNI92" s="58"/>
      <c r="WNJ92" s="58"/>
      <c r="WNQ92" s="58"/>
      <c r="WNT92" s="58"/>
      <c r="WNU92" s="58"/>
      <c r="WOB92" s="58"/>
      <c r="WOE92" s="58"/>
      <c r="WOF92" s="58"/>
      <c r="WOM92" s="58"/>
      <c r="WOP92" s="58"/>
      <c r="WOQ92" s="58"/>
      <c r="WOX92" s="58"/>
      <c r="WPA92" s="58"/>
      <c r="WPB92" s="58"/>
      <c r="WPI92" s="58"/>
      <c r="WPL92" s="58"/>
      <c r="WPM92" s="58"/>
      <c r="WPT92" s="58"/>
      <c r="WPW92" s="58"/>
      <c r="WPX92" s="58"/>
      <c r="WQE92" s="58"/>
      <c r="WQH92" s="58"/>
      <c r="WQI92" s="58"/>
      <c r="WQP92" s="58"/>
      <c r="WQS92" s="58"/>
      <c r="WQT92" s="58"/>
      <c r="WRA92" s="58"/>
      <c r="WRD92" s="58"/>
      <c r="WRE92" s="58"/>
      <c r="WRL92" s="58"/>
      <c r="WRO92" s="58"/>
      <c r="WRP92" s="58"/>
      <c r="WRW92" s="58"/>
      <c r="WRZ92" s="58"/>
      <c r="WSA92" s="58"/>
      <c r="WSH92" s="58"/>
      <c r="WSK92" s="58"/>
      <c r="WSL92" s="58"/>
      <c r="WSS92" s="58"/>
      <c r="WSV92" s="58"/>
      <c r="WSW92" s="58"/>
      <c r="WTD92" s="58"/>
      <c r="WTG92" s="58"/>
      <c r="WTH92" s="58"/>
      <c r="WTO92" s="58"/>
      <c r="WTR92" s="58"/>
      <c r="WTS92" s="58"/>
      <c r="WTZ92" s="58"/>
      <c r="WUC92" s="58"/>
      <c r="WUD92" s="58"/>
      <c r="WUK92" s="58"/>
      <c r="WUN92" s="58"/>
      <c r="WUO92" s="58"/>
      <c r="WUV92" s="58"/>
      <c r="WUY92" s="58"/>
      <c r="WUZ92" s="58"/>
      <c r="WVG92" s="58"/>
      <c r="WVJ92" s="58"/>
      <c r="WVK92" s="58"/>
      <c r="WVR92" s="58"/>
      <c r="WVU92" s="58"/>
      <c r="WVV92" s="58"/>
      <c r="WWC92" s="58"/>
      <c r="WWF92" s="58"/>
      <c r="WWG92" s="58"/>
      <c r="WWN92" s="58"/>
      <c r="WWQ92" s="58"/>
      <c r="WWR92" s="58"/>
      <c r="WWY92" s="58"/>
      <c r="WXB92" s="58"/>
      <c r="WXC92" s="58"/>
      <c r="WXJ92" s="58"/>
      <c r="WXM92" s="58"/>
      <c r="WXN92" s="58"/>
      <c r="WXU92" s="58"/>
      <c r="WXX92" s="58"/>
      <c r="WXY92" s="58"/>
      <c r="WYF92" s="58"/>
      <c r="WYI92" s="58"/>
      <c r="WYJ92" s="58"/>
      <c r="WYQ92" s="58"/>
      <c r="WYT92" s="58"/>
      <c r="WYU92" s="58"/>
      <c r="WZB92" s="58"/>
      <c r="WZE92" s="58"/>
      <c r="WZF92" s="58"/>
      <c r="WZM92" s="58"/>
      <c r="WZP92" s="58"/>
      <c r="WZQ92" s="58"/>
      <c r="WZX92" s="58"/>
      <c r="XAA92" s="58"/>
      <c r="XAB92" s="58"/>
      <c r="XAI92" s="58"/>
      <c r="XAL92" s="58"/>
      <c r="XAM92" s="58"/>
      <c r="XAT92" s="58"/>
      <c r="XAW92" s="58"/>
      <c r="XAX92" s="58"/>
      <c r="XBE92" s="58"/>
      <c r="XBH92" s="58"/>
      <c r="XBI92" s="58"/>
      <c r="XBP92" s="58"/>
      <c r="XBS92" s="58"/>
      <c r="XBT92" s="58"/>
      <c r="XCA92" s="58"/>
      <c r="XCD92" s="58"/>
      <c r="XCE92" s="58"/>
      <c r="XCL92" s="58"/>
      <c r="XCO92" s="58"/>
      <c r="XCP92" s="58"/>
      <c r="XCW92" s="58"/>
      <c r="XCZ92" s="58"/>
      <c r="XDA92" s="58"/>
      <c r="XDH92" s="58"/>
      <c r="XDK92" s="58"/>
      <c r="XDL92" s="58"/>
      <c r="XDS92" s="58"/>
      <c r="XDV92" s="58"/>
      <c r="XDW92" s="58"/>
      <c r="XED92" s="58"/>
      <c r="XEG92" s="58"/>
      <c r="XEH92" s="58"/>
    </row>
    <row r="93" spans="2:1024 1027:2047 2050:3070 3073:5120 5127:6143 6150:7166 7173:8189 8196:9212 9219:10235 10242:11258 11265:12288 12291:13311 13314:14334 14337:16362" ht="60" customHeight="1">
      <c r="B93" s="60" t="s">
        <v>78</v>
      </c>
      <c r="C93" s="61"/>
      <c r="D93" s="61"/>
      <c r="E93" s="61"/>
      <c r="F93" s="62"/>
      <c r="G93" s="310"/>
      <c r="H93" s="306"/>
      <c r="I93" s="161"/>
      <c r="J93" s="322"/>
      <c r="K93" s="161"/>
      <c r="L93" s="159"/>
      <c r="M93" s="176"/>
      <c r="N93" s="161"/>
      <c r="W93" s="58"/>
      <c r="Z93" s="58"/>
      <c r="AA93" s="58"/>
      <c r="AH93" s="58"/>
      <c r="AK93" s="58"/>
      <c r="AL93" s="58"/>
      <c r="AS93" s="58"/>
      <c r="AV93" s="58"/>
      <c r="AW93" s="58"/>
      <c r="BD93" s="58"/>
      <c r="BG93" s="58"/>
      <c r="BH93" s="58"/>
      <c r="BO93" s="58"/>
      <c r="BR93" s="58"/>
      <c r="BS93" s="58"/>
      <c r="BZ93" s="58"/>
      <c r="CC93" s="58"/>
      <c r="CD93" s="58"/>
      <c r="CK93" s="58"/>
      <c r="CN93" s="58"/>
      <c r="CO93" s="58"/>
      <c r="CV93" s="58"/>
      <c r="CY93" s="58"/>
      <c r="CZ93" s="58"/>
      <c r="DG93" s="58"/>
      <c r="DJ93" s="58"/>
      <c r="DK93" s="58"/>
      <c r="DR93" s="58"/>
      <c r="DU93" s="58"/>
      <c r="DV93" s="58"/>
      <c r="EC93" s="58"/>
      <c r="EF93" s="58"/>
      <c r="EG93" s="58"/>
      <c r="EN93" s="58"/>
      <c r="EQ93" s="58"/>
      <c r="ER93" s="58"/>
      <c r="EY93" s="58"/>
      <c r="FB93" s="58"/>
      <c r="FC93" s="58"/>
      <c r="FJ93" s="58"/>
      <c r="FM93" s="58"/>
      <c r="FN93" s="58"/>
      <c r="FU93" s="58"/>
      <c r="FX93" s="58"/>
      <c r="FY93" s="58"/>
      <c r="GF93" s="58"/>
      <c r="GI93" s="58"/>
      <c r="GJ93" s="58"/>
      <c r="GQ93" s="58"/>
      <c r="GT93" s="58"/>
      <c r="GU93" s="58"/>
      <c r="HB93" s="58"/>
      <c r="HE93" s="58"/>
      <c r="HF93" s="58"/>
      <c r="HM93" s="58"/>
      <c r="HP93" s="58"/>
      <c r="HQ93" s="58"/>
      <c r="HX93" s="58"/>
      <c r="IA93" s="58"/>
      <c r="IB93" s="58"/>
      <c r="II93" s="58"/>
      <c r="IL93" s="58"/>
      <c r="IM93" s="58"/>
      <c r="IT93" s="58"/>
      <c r="IW93" s="58"/>
      <c r="IX93" s="58"/>
      <c r="JE93" s="58"/>
      <c r="JH93" s="58"/>
      <c r="JI93" s="58"/>
      <c r="JP93" s="58"/>
      <c r="JS93" s="58"/>
      <c r="JT93" s="58"/>
      <c r="KA93" s="58"/>
      <c r="KD93" s="58"/>
      <c r="KE93" s="58"/>
      <c r="KL93" s="58"/>
      <c r="KO93" s="58"/>
      <c r="KP93" s="58"/>
      <c r="KW93" s="58"/>
      <c r="KZ93" s="58"/>
      <c r="LA93" s="58"/>
      <c r="LH93" s="58"/>
      <c r="LK93" s="58"/>
      <c r="LL93" s="58"/>
      <c r="LS93" s="58"/>
      <c r="LV93" s="58"/>
      <c r="LW93" s="58"/>
      <c r="MD93" s="58"/>
      <c r="MG93" s="58"/>
      <c r="MH93" s="58"/>
      <c r="MO93" s="58"/>
      <c r="MR93" s="58"/>
      <c r="MS93" s="58"/>
      <c r="MZ93" s="58"/>
      <c r="NC93" s="58"/>
      <c r="ND93" s="58"/>
      <c r="NK93" s="58"/>
      <c r="NN93" s="58"/>
      <c r="NO93" s="58"/>
      <c r="NV93" s="58"/>
      <c r="NY93" s="58"/>
      <c r="NZ93" s="58"/>
      <c r="OG93" s="58"/>
      <c r="OJ93" s="58"/>
      <c r="OK93" s="58"/>
      <c r="OR93" s="58"/>
      <c r="OU93" s="58"/>
      <c r="OV93" s="58"/>
      <c r="PC93" s="58"/>
      <c r="PF93" s="58"/>
      <c r="PG93" s="58"/>
      <c r="PN93" s="58"/>
      <c r="PQ93" s="58"/>
      <c r="PR93" s="58"/>
      <c r="PY93" s="58"/>
      <c r="QB93" s="58"/>
      <c r="QC93" s="58"/>
      <c r="QJ93" s="58"/>
      <c r="QM93" s="58"/>
      <c r="QN93" s="58"/>
      <c r="QU93" s="58"/>
      <c r="QX93" s="58"/>
      <c r="QY93" s="58"/>
      <c r="RF93" s="58"/>
      <c r="RI93" s="58"/>
      <c r="RJ93" s="58"/>
      <c r="RQ93" s="58"/>
      <c r="RT93" s="58"/>
      <c r="RU93" s="58"/>
      <c r="SB93" s="58"/>
      <c r="SE93" s="58"/>
      <c r="SF93" s="58"/>
      <c r="SM93" s="58"/>
      <c r="SP93" s="58"/>
      <c r="SQ93" s="58"/>
      <c r="SX93" s="58"/>
      <c r="TA93" s="58"/>
      <c r="TB93" s="58"/>
      <c r="TI93" s="58"/>
      <c r="TL93" s="58"/>
      <c r="TM93" s="58"/>
      <c r="TT93" s="58"/>
      <c r="TW93" s="58"/>
      <c r="TX93" s="58"/>
      <c r="UE93" s="58"/>
      <c r="UH93" s="58"/>
      <c r="UI93" s="58"/>
      <c r="UP93" s="58"/>
      <c r="US93" s="58"/>
      <c r="UT93" s="58"/>
      <c r="VA93" s="58"/>
      <c r="VD93" s="58"/>
      <c r="VE93" s="58"/>
      <c r="VL93" s="58"/>
      <c r="VO93" s="58"/>
      <c r="VP93" s="58"/>
      <c r="VW93" s="58"/>
      <c r="VZ93" s="58"/>
      <c r="WA93" s="58"/>
      <c r="WH93" s="58"/>
      <c r="WK93" s="58"/>
      <c r="WL93" s="58"/>
      <c r="WS93" s="58"/>
      <c r="WV93" s="58"/>
      <c r="WW93" s="58"/>
      <c r="XD93" s="58"/>
      <c r="XG93" s="58"/>
      <c r="XH93" s="58"/>
      <c r="XO93" s="58"/>
      <c r="XR93" s="58"/>
      <c r="XS93" s="58"/>
      <c r="XZ93" s="58"/>
      <c r="YC93" s="58"/>
      <c r="YD93" s="58"/>
      <c r="YK93" s="58"/>
      <c r="YN93" s="58"/>
      <c r="YO93" s="58"/>
      <c r="YV93" s="58"/>
      <c r="YY93" s="58"/>
      <c r="YZ93" s="58"/>
      <c r="ZG93" s="58"/>
      <c r="ZJ93" s="58"/>
      <c r="ZK93" s="58"/>
      <c r="ZR93" s="58"/>
      <c r="ZU93" s="58"/>
      <c r="ZV93" s="58"/>
      <c r="AAC93" s="58"/>
      <c r="AAF93" s="58"/>
      <c r="AAG93" s="58"/>
      <c r="AAN93" s="58"/>
      <c r="AAQ93" s="58"/>
      <c r="AAR93" s="58"/>
      <c r="AAY93" s="58"/>
      <c r="ABB93" s="58"/>
      <c r="ABC93" s="58"/>
      <c r="ABJ93" s="58"/>
      <c r="ABM93" s="58"/>
      <c r="ABN93" s="58"/>
      <c r="ABU93" s="58"/>
      <c r="ABX93" s="58"/>
      <c r="ABY93" s="58"/>
      <c r="ACF93" s="58"/>
      <c r="ACI93" s="58"/>
      <c r="ACJ93" s="58"/>
      <c r="ACQ93" s="58"/>
      <c r="ACT93" s="58"/>
      <c r="ACU93" s="58"/>
      <c r="ADB93" s="58"/>
      <c r="ADE93" s="58"/>
      <c r="ADF93" s="58"/>
      <c r="ADM93" s="58"/>
      <c r="ADP93" s="58"/>
      <c r="ADQ93" s="58"/>
      <c r="ADX93" s="58"/>
      <c r="AEA93" s="58"/>
      <c r="AEB93" s="58"/>
      <c r="AEI93" s="58"/>
      <c r="AEL93" s="58"/>
      <c r="AEM93" s="58"/>
      <c r="AET93" s="58"/>
      <c r="AEW93" s="58"/>
      <c r="AEX93" s="58"/>
      <c r="AFE93" s="58"/>
      <c r="AFH93" s="58"/>
      <c r="AFI93" s="58"/>
      <c r="AFP93" s="58"/>
      <c r="AFS93" s="58"/>
      <c r="AFT93" s="58"/>
      <c r="AGA93" s="58"/>
      <c r="AGD93" s="58"/>
      <c r="AGE93" s="58"/>
      <c r="AGL93" s="58"/>
      <c r="AGO93" s="58"/>
      <c r="AGP93" s="58"/>
      <c r="AGW93" s="58"/>
      <c r="AGZ93" s="58"/>
      <c r="AHA93" s="58"/>
      <c r="AHH93" s="58"/>
      <c r="AHK93" s="58"/>
      <c r="AHL93" s="58"/>
      <c r="AHS93" s="58"/>
      <c r="AHV93" s="58"/>
      <c r="AHW93" s="58"/>
      <c r="AID93" s="58"/>
      <c r="AIG93" s="58"/>
      <c r="AIH93" s="58"/>
      <c r="AIO93" s="58"/>
      <c r="AIR93" s="58"/>
      <c r="AIS93" s="58"/>
      <c r="AIZ93" s="58"/>
      <c r="AJC93" s="58"/>
      <c r="AJD93" s="58"/>
      <c r="AJK93" s="58"/>
      <c r="AJN93" s="58"/>
      <c r="AJO93" s="58"/>
      <c r="AJV93" s="58"/>
      <c r="AJY93" s="58"/>
      <c r="AJZ93" s="58"/>
      <c r="AKG93" s="58"/>
      <c r="AKJ93" s="58"/>
      <c r="AKK93" s="58"/>
      <c r="AKR93" s="58"/>
      <c r="AKU93" s="58"/>
      <c r="AKV93" s="58"/>
      <c r="ALC93" s="58"/>
      <c r="ALF93" s="58"/>
      <c r="ALG93" s="58"/>
      <c r="ALN93" s="58"/>
      <c r="ALQ93" s="58"/>
      <c r="ALR93" s="58"/>
      <c r="ALY93" s="58"/>
      <c r="AMB93" s="58"/>
      <c r="AMC93" s="58"/>
      <c r="AMJ93" s="58"/>
      <c r="AMM93" s="58"/>
      <c r="AMN93" s="58"/>
      <c r="AMU93" s="58"/>
      <c r="AMX93" s="58"/>
      <c r="AMY93" s="58"/>
      <c r="ANF93" s="58"/>
      <c r="ANI93" s="58"/>
      <c r="ANJ93" s="58"/>
      <c r="ANQ93" s="58"/>
      <c r="ANT93" s="58"/>
      <c r="ANU93" s="58"/>
      <c r="AOB93" s="58"/>
      <c r="AOE93" s="58"/>
      <c r="AOF93" s="58"/>
      <c r="AOM93" s="58"/>
      <c r="AOP93" s="58"/>
      <c r="AOQ93" s="58"/>
      <c r="AOX93" s="58"/>
      <c r="APA93" s="58"/>
      <c r="APB93" s="58"/>
      <c r="API93" s="58"/>
      <c r="APL93" s="58"/>
      <c r="APM93" s="58"/>
      <c r="APT93" s="58"/>
      <c r="APW93" s="58"/>
      <c r="APX93" s="58"/>
      <c r="AQE93" s="58"/>
      <c r="AQH93" s="58"/>
      <c r="AQI93" s="58"/>
      <c r="AQP93" s="58"/>
      <c r="AQS93" s="58"/>
      <c r="AQT93" s="58"/>
      <c r="ARA93" s="58"/>
      <c r="ARD93" s="58"/>
      <c r="ARE93" s="58"/>
      <c r="ARL93" s="58"/>
      <c r="ARO93" s="58"/>
      <c r="ARP93" s="58"/>
      <c r="ARW93" s="58"/>
      <c r="ARZ93" s="58"/>
      <c r="ASA93" s="58"/>
      <c r="ASH93" s="58"/>
      <c r="ASK93" s="58"/>
      <c r="ASL93" s="58"/>
      <c r="ASS93" s="58"/>
      <c r="ASV93" s="58"/>
      <c r="ASW93" s="58"/>
      <c r="ATD93" s="58"/>
      <c r="ATG93" s="58"/>
      <c r="ATH93" s="58"/>
      <c r="ATO93" s="58"/>
      <c r="ATR93" s="58"/>
      <c r="ATS93" s="58"/>
      <c r="ATZ93" s="58"/>
      <c r="AUC93" s="58"/>
      <c r="AUD93" s="58"/>
      <c r="AUK93" s="58"/>
      <c r="AUN93" s="58"/>
      <c r="AUO93" s="58"/>
      <c r="AUV93" s="58"/>
      <c r="AUY93" s="58"/>
      <c r="AUZ93" s="58"/>
      <c r="AVG93" s="58"/>
      <c r="AVJ93" s="58"/>
      <c r="AVK93" s="58"/>
      <c r="AVR93" s="58"/>
      <c r="AVU93" s="58"/>
      <c r="AVV93" s="58"/>
      <c r="AWC93" s="58"/>
      <c r="AWF93" s="58"/>
      <c r="AWG93" s="58"/>
      <c r="AWN93" s="58"/>
      <c r="AWQ93" s="58"/>
      <c r="AWR93" s="58"/>
      <c r="AWY93" s="58"/>
      <c r="AXB93" s="58"/>
      <c r="AXC93" s="58"/>
      <c r="AXJ93" s="58"/>
      <c r="AXM93" s="58"/>
      <c r="AXN93" s="58"/>
      <c r="AXU93" s="58"/>
      <c r="AXX93" s="58"/>
      <c r="AXY93" s="58"/>
      <c r="AYF93" s="58"/>
      <c r="AYI93" s="58"/>
      <c r="AYJ93" s="58"/>
      <c r="AYQ93" s="58"/>
      <c r="AYT93" s="58"/>
      <c r="AYU93" s="58"/>
      <c r="AZB93" s="58"/>
      <c r="AZE93" s="58"/>
      <c r="AZF93" s="58"/>
      <c r="AZM93" s="58"/>
      <c r="AZP93" s="58"/>
      <c r="AZQ93" s="58"/>
      <c r="AZX93" s="58"/>
      <c r="BAA93" s="58"/>
      <c r="BAB93" s="58"/>
      <c r="BAI93" s="58"/>
      <c r="BAL93" s="58"/>
      <c r="BAM93" s="58"/>
      <c r="BAT93" s="58"/>
      <c r="BAW93" s="58"/>
      <c r="BAX93" s="58"/>
      <c r="BBE93" s="58"/>
      <c r="BBH93" s="58"/>
      <c r="BBI93" s="58"/>
      <c r="BBP93" s="58"/>
      <c r="BBS93" s="58"/>
      <c r="BBT93" s="58"/>
      <c r="BCA93" s="58"/>
      <c r="BCD93" s="58"/>
      <c r="BCE93" s="58"/>
      <c r="BCL93" s="58"/>
      <c r="BCO93" s="58"/>
      <c r="BCP93" s="58"/>
      <c r="BCW93" s="58"/>
      <c r="BCZ93" s="58"/>
      <c r="BDA93" s="58"/>
      <c r="BDH93" s="58"/>
      <c r="BDK93" s="58"/>
      <c r="BDL93" s="58"/>
      <c r="BDS93" s="58"/>
      <c r="BDV93" s="58"/>
      <c r="BDW93" s="58"/>
      <c r="BED93" s="58"/>
      <c r="BEG93" s="58"/>
      <c r="BEH93" s="58"/>
      <c r="BEO93" s="58"/>
      <c r="BER93" s="58"/>
      <c r="BES93" s="58"/>
      <c r="BEZ93" s="58"/>
      <c r="BFC93" s="58"/>
      <c r="BFD93" s="58"/>
      <c r="BFK93" s="58"/>
      <c r="BFN93" s="58"/>
      <c r="BFO93" s="58"/>
      <c r="BFV93" s="58"/>
      <c r="BFY93" s="58"/>
      <c r="BFZ93" s="58"/>
      <c r="BGG93" s="58"/>
      <c r="BGJ93" s="58"/>
      <c r="BGK93" s="58"/>
      <c r="BGR93" s="58"/>
      <c r="BGU93" s="58"/>
      <c r="BGV93" s="58"/>
      <c r="BHC93" s="58"/>
      <c r="BHF93" s="58"/>
      <c r="BHG93" s="58"/>
      <c r="BHN93" s="58"/>
      <c r="BHQ93" s="58"/>
      <c r="BHR93" s="58"/>
      <c r="BHY93" s="58"/>
      <c r="BIB93" s="58"/>
      <c r="BIC93" s="58"/>
      <c r="BIJ93" s="58"/>
      <c r="BIM93" s="58"/>
      <c r="BIN93" s="58"/>
      <c r="BIU93" s="58"/>
      <c r="BIX93" s="58"/>
      <c r="BIY93" s="58"/>
      <c r="BJF93" s="58"/>
      <c r="BJI93" s="58"/>
      <c r="BJJ93" s="58"/>
      <c r="BJQ93" s="58"/>
      <c r="BJT93" s="58"/>
      <c r="BJU93" s="58"/>
      <c r="BKB93" s="58"/>
      <c r="BKE93" s="58"/>
      <c r="BKF93" s="58"/>
      <c r="BKM93" s="58"/>
      <c r="BKP93" s="58"/>
      <c r="BKQ93" s="58"/>
      <c r="BKX93" s="58"/>
      <c r="BLA93" s="58"/>
      <c r="BLB93" s="58"/>
      <c r="BLI93" s="58"/>
      <c r="BLL93" s="58"/>
      <c r="BLM93" s="58"/>
      <c r="BLT93" s="58"/>
      <c r="BLW93" s="58"/>
      <c r="BLX93" s="58"/>
      <c r="BME93" s="58"/>
      <c r="BMH93" s="58"/>
      <c r="BMI93" s="58"/>
      <c r="BMP93" s="58"/>
      <c r="BMS93" s="58"/>
      <c r="BMT93" s="58"/>
      <c r="BNA93" s="58"/>
      <c r="BND93" s="58"/>
      <c r="BNE93" s="58"/>
      <c r="BNL93" s="58"/>
      <c r="BNO93" s="58"/>
      <c r="BNP93" s="58"/>
      <c r="BNW93" s="58"/>
      <c r="BNZ93" s="58"/>
      <c r="BOA93" s="58"/>
      <c r="BOH93" s="58"/>
      <c r="BOK93" s="58"/>
      <c r="BOL93" s="58"/>
      <c r="BOS93" s="58"/>
      <c r="BOV93" s="58"/>
      <c r="BOW93" s="58"/>
      <c r="BPD93" s="58"/>
      <c r="BPG93" s="58"/>
      <c r="BPH93" s="58"/>
      <c r="BPO93" s="58"/>
      <c r="BPR93" s="58"/>
      <c r="BPS93" s="58"/>
      <c r="BPZ93" s="58"/>
      <c r="BQC93" s="58"/>
      <c r="BQD93" s="58"/>
      <c r="BQK93" s="58"/>
      <c r="BQN93" s="58"/>
      <c r="BQO93" s="58"/>
      <c r="BQV93" s="58"/>
      <c r="BQY93" s="58"/>
      <c r="BQZ93" s="58"/>
      <c r="BRG93" s="58"/>
      <c r="BRJ93" s="58"/>
      <c r="BRK93" s="58"/>
      <c r="BRR93" s="58"/>
      <c r="BRU93" s="58"/>
      <c r="BRV93" s="58"/>
      <c r="BSC93" s="58"/>
      <c r="BSF93" s="58"/>
      <c r="BSG93" s="58"/>
      <c r="BSN93" s="58"/>
      <c r="BSQ93" s="58"/>
      <c r="BSR93" s="58"/>
      <c r="BSY93" s="58"/>
      <c r="BTB93" s="58"/>
      <c r="BTC93" s="58"/>
      <c r="BTJ93" s="58"/>
      <c r="BTM93" s="58"/>
      <c r="BTN93" s="58"/>
      <c r="BTU93" s="58"/>
      <c r="BTX93" s="58"/>
      <c r="BTY93" s="58"/>
      <c r="BUF93" s="58"/>
      <c r="BUI93" s="58"/>
      <c r="BUJ93" s="58"/>
      <c r="BUQ93" s="58"/>
      <c r="BUT93" s="58"/>
      <c r="BUU93" s="58"/>
      <c r="BVB93" s="58"/>
      <c r="BVE93" s="58"/>
      <c r="BVF93" s="58"/>
      <c r="BVM93" s="58"/>
      <c r="BVP93" s="58"/>
      <c r="BVQ93" s="58"/>
      <c r="BVX93" s="58"/>
      <c r="BWA93" s="58"/>
      <c r="BWB93" s="58"/>
      <c r="BWI93" s="58"/>
      <c r="BWL93" s="58"/>
      <c r="BWM93" s="58"/>
      <c r="BWT93" s="58"/>
      <c r="BWW93" s="58"/>
      <c r="BWX93" s="58"/>
      <c r="BXE93" s="58"/>
      <c r="BXH93" s="58"/>
      <c r="BXI93" s="58"/>
      <c r="BXP93" s="58"/>
      <c r="BXS93" s="58"/>
      <c r="BXT93" s="58"/>
      <c r="BYA93" s="58"/>
      <c r="BYD93" s="58"/>
      <c r="BYE93" s="58"/>
      <c r="BYL93" s="58"/>
      <c r="BYO93" s="58"/>
      <c r="BYP93" s="58"/>
      <c r="BYW93" s="58"/>
      <c r="BYZ93" s="58"/>
      <c r="BZA93" s="58"/>
      <c r="BZH93" s="58"/>
      <c r="BZK93" s="58"/>
      <c r="BZL93" s="58"/>
      <c r="BZS93" s="58"/>
      <c r="BZV93" s="58"/>
      <c r="BZW93" s="58"/>
      <c r="CAD93" s="58"/>
      <c r="CAG93" s="58"/>
      <c r="CAH93" s="58"/>
      <c r="CAO93" s="58"/>
      <c r="CAR93" s="58"/>
      <c r="CAS93" s="58"/>
      <c r="CAZ93" s="58"/>
      <c r="CBC93" s="58"/>
      <c r="CBD93" s="58"/>
      <c r="CBK93" s="58"/>
      <c r="CBN93" s="58"/>
      <c r="CBO93" s="58"/>
      <c r="CBV93" s="58"/>
      <c r="CBY93" s="58"/>
      <c r="CBZ93" s="58"/>
      <c r="CCG93" s="58"/>
      <c r="CCJ93" s="58"/>
      <c r="CCK93" s="58"/>
      <c r="CCR93" s="58"/>
      <c r="CCU93" s="58"/>
      <c r="CCV93" s="58"/>
      <c r="CDC93" s="58"/>
      <c r="CDF93" s="58"/>
      <c r="CDG93" s="58"/>
      <c r="CDN93" s="58"/>
      <c r="CDQ93" s="58"/>
      <c r="CDR93" s="58"/>
      <c r="CDY93" s="58"/>
      <c r="CEB93" s="58"/>
      <c r="CEC93" s="58"/>
      <c r="CEJ93" s="58"/>
      <c r="CEM93" s="58"/>
      <c r="CEN93" s="58"/>
      <c r="CEU93" s="58"/>
      <c r="CEX93" s="58"/>
      <c r="CEY93" s="58"/>
      <c r="CFF93" s="58"/>
      <c r="CFI93" s="58"/>
      <c r="CFJ93" s="58"/>
      <c r="CFQ93" s="58"/>
      <c r="CFT93" s="58"/>
      <c r="CFU93" s="58"/>
      <c r="CGB93" s="58"/>
      <c r="CGE93" s="58"/>
      <c r="CGF93" s="58"/>
      <c r="CGM93" s="58"/>
      <c r="CGP93" s="58"/>
      <c r="CGQ93" s="58"/>
      <c r="CGX93" s="58"/>
      <c r="CHA93" s="58"/>
      <c r="CHB93" s="58"/>
      <c r="CHI93" s="58"/>
      <c r="CHL93" s="58"/>
      <c r="CHM93" s="58"/>
      <c r="CHT93" s="58"/>
      <c r="CHW93" s="58"/>
      <c r="CHX93" s="58"/>
      <c r="CIE93" s="58"/>
      <c r="CIH93" s="58"/>
      <c r="CII93" s="58"/>
      <c r="CIP93" s="58"/>
      <c r="CIS93" s="58"/>
      <c r="CIT93" s="58"/>
      <c r="CJA93" s="58"/>
      <c r="CJD93" s="58"/>
      <c r="CJE93" s="58"/>
      <c r="CJL93" s="58"/>
      <c r="CJO93" s="58"/>
      <c r="CJP93" s="58"/>
      <c r="CJW93" s="58"/>
      <c r="CJZ93" s="58"/>
      <c r="CKA93" s="58"/>
      <c r="CKH93" s="58"/>
      <c r="CKK93" s="58"/>
      <c r="CKL93" s="58"/>
      <c r="CKS93" s="58"/>
      <c r="CKV93" s="58"/>
      <c r="CKW93" s="58"/>
      <c r="CLD93" s="58"/>
      <c r="CLG93" s="58"/>
      <c r="CLH93" s="58"/>
      <c r="CLO93" s="58"/>
      <c r="CLR93" s="58"/>
      <c r="CLS93" s="58"/>
      <c r="CLZ93" s="58"/>
      <c r="CMC93" s="58"/>
      <c r="CMD93" s="58"/>
      <c r="CMK93" s="58"/>
      <c r="CMN93" s="58"/>
      <c r="CMO93" s="58"/>
      <c r="CMV93" s="58"/>
      <c r="CMY93" s="58"/>
      <c r="CMZ93" s="58"/>
      <c r="CNG93" s="58"/>
      <c r="CNJ93" s="58"/>
      <c r="CNK93" s="58"/>
      <c r="CNR93" s="58"/>
      <c r="CNU93" s="58"/>
      <c r="CNV93" s="58"/>
      <c r="COC93" s="58"/>
      <c r="COF93" s="58"/>
      <c r="COG93" s="58"/>
      <c r="CON93" s="58"/>
      <c r="COQ93" s="58"/>
      <c r="COR93" s="58"/>
      <c r="COY93" s="58"/>
      <c r="CPB93" s="58"/>
      <c r="CPC93" s="58"/>
      <c r="CPJ93" s="58"/>
      <c r="CPM93" s="58"/>
      <c r="CPN93" s="58"/>
      <c r="CPU93" s="58"/>
      <c r="CPX93" s="58"/>
      <c r="CPY93" s="58"/>
      <c r="CQF93" s="58"/>
      <c r="CQI93" s="58"/>
      <c r="CQJ93" s="58"/>
      <c r="CQQ93" s="58"/>
      <c r="CQT93" s="58"/>
      <c r="CQU93" s="58"/>
      <c r="CRB93" s="58"/>
      <c r="CRE93" s="58"/>
      <c r="CRF93" s="58"/>
      <c r="CRM93" s="58"/>
      <c r="CRP93" s="58"/>
      <c r="CRQ93" s="58"/>
      <c r="CRX93" s="58"/>
      <c r="CSA93" s="58"/>
      <c r="CSB93" s="58"/>
      <c r="CSI93" s="58"/>
      <c r="CSL93" s="58"/>
      <c r="CSM93" s="58"/>
      <c r="CST93" s="58"/>
      <c r="CSW93" s="58"/>
      <c r="CSX93" s="58"/>
      <c r="CTE93" s="58"/>
      <c r="CTH93" s="58"/>
      <c r="CTI93" s="58"/>
      <c r="CTP93" s="58"/>
      <c r="CTS93" s="58"/>
      <c r="CTT93" s="58"/>
      <c r="CUA93" s="58"/>
      <c r="CUD93" s="58"/>
      <c r="CUE93" s="58"/>
      <c r="CUL93" s="58"/>
      <c r="CUO93" s="58"/>
      <c r="CUP93" s="58"/>
      <c r="CUW93" s="58"/>
      <c r="CUZ93" s="58"/>
      <c r="CVA93" s="58"/>
      <c r="CVH93" s="58"/>
      <c r="CVK93" s="58"/>
      <c r="CVL93" s="58"/>
      <c r="CVS93" s="58"/>
      <c r="CVV93" s="58"/>
      <c r="CVW93" s="58"/>
      <c r="CWD93" s="58"/>
      <c r="CWG93" s="58"/>
      <c r="CWH93" s="58"/>
      <c r="CWO93" s="58"/>
      <c r="CWR93" s="58"/>
      <c r="CWS93" s="58"/>
      <c r="CWZ93" s="58"/>
      <c r="CXC93" s="58"/>
      <c r="CXD93" s="58"/>
      <c r="CXK93" s="58"/>
      <c r="CXN93" s="58"/>
      <c r="CXO93" s="58"/>
      <c r="CXV93" s="58"/>
      <c r="CXY93" s="58"/>
      <c r="CXZ93" s="58"/>
      <c r="CYG93" s="58"/>
      <c r="CYJ93" s="58"/>
      <c r="CYK93" s="58"/>
      <c r="CYR93" s="58"/>
      <c r="CYU93" s="58"/>
      <c r="CYV93" s="58"/>
      <c r="CZC93" s="58"/>
      <c r="CZF93" s="58"/>
      <c r="CZG93" s="58"/>
      <c r="CZN93" s="58"/>
      <c r="CZQ93" s="58"/>
      <c r="CZR93" s="58"/>
      <c r="CZY93" s="58"/>
      <c r="DAB93" s="58"/>
      <c r="DAC93" s="58"/>
      <c r="DAJ93" s="58"/>
      <c r="DAM93" s="58"/>
      <c r="DAN93" s="58"/>
      <c r="DAU93" s="58"/>
      <c r="DAX93" s="58"/>
      <c r="DAY93" s="58"/>
      <c r="DBF93" s="58"/>
      <c r="DBI93" s="58"/>
      <c r="DBJ93" s="58"/>
      <c r="DBQ93" s="58"/>
      <c r="DBT93" s="58"/>
      <c r="DBU93" s="58"/>
      <c r="DCB93" s="58"/>
      <c r="DCE93" s="58"/>
      <c r="DCF93" s="58"/>
      <c r="DCM93" s="58"/>
      <c r="DCP93" s="58"/>
      <c r="DCQ93" s="58"/>
      <c r="DCX93" s="58"/>
      <c r="DDA93" s="58"/>
      <c r="DDB93" s="58"/>
      <c r="DDI93" s="58"/>
      <c r="DDL93" s="58"/>
      <c r="DDM93" s="58"/>
      <c r="DDT93" s="58"/>
      <c r="DDW93" s="58"/>
      <c r="DDX93" s="58"/>
      <c r="DEE93" s="58"/>
      <c r="DEH93" s="58"/>
      <c r="DEI93" s="58"/>
      <c r="DEP93" s="58"/>
      <c r="DES93" s="58"/>
      <c r="DET93" s="58"/>
      <c r="DFA93" s="58"/>
      <c r="DFD93" s="58"/>
      <c r="DFE93" s="58"/>
      <c r="DFL93" s="58"/>
      <c r="DFO93" s="58"/>
      <c r="DFP93" s="58"/>
      <c r="DFW93" s="58"/>
      <c r="DFZ93" s="58"/>
      <c r="DGA93" s="58"/>
      <c r="DGH93" s="58"/>
      <c r="DGK93" s="58"/>
      <c r="DGL93" s="58"/>
      <c r="DGS93" s="58"/>
      <c r="DGV93" s="58"/>
      <c r="DGW93" s="58"/>
      <c r="DHD93" s="58"/>
      <c r="DHG93" s="58"/>
      <c r="DHH93" s="58"/>
      <c r="DHO93" s="58"/>
      <c r="DHR93" s="58"/>
      <c r="DHS93" s="58"/>
      <c r="DHZ93" s="58"/>
      <c r="DIC93" s="58"/>
      <c r="DID93" s="58"/>
      <c r="DIK93" s="58"/>
      <c r="DIN93" s="58"/>
      <c r="DIO93" s="58"/>
      <c r="DIV93" s="58"/>
      <c r="DIY93" s="58"/>
      <c r="DIZ93" s="58"/>
      <c r="DJG93" s="58"/>
      <c r="DJJ93" s="58"/>
      <c r="DJK93" s="58"/>
      <c r="DJR93" s="58"/>
      <c r="DJU93" s="58"/>
      <c r="DJV93" s="58"/>
      <c r="DKC93" s="58"/>
      <c r="DKF93" s="58"/>
      <c r="DKG93" s="58"/>
      <c r="DKN93" s="58"/>
      <c r="DKQ93" s="58"/>
      <c r="DKR93" s="58"/>
      <c r="DKY93" s="58"/>
      <c r="DLB93" s="58"/>
      <c r="DLC93" s="58"/>
      <c r="DLJ93" s="58"/>
      <c r="DLM93" s="58"/>
      <c r="DLN93" s="58"/>
      <c r="DLU93" s="58"/>
      <c r="DLX93" s="58"/>
      <c r="DLY93" s="58"/>
      <c r="DMF93" s="58"/>
      <c r="DMI93" s="58"/>
      <c r="DMJ93" s="58"/>
      <c r="DMQ93" s="58"/>
      <c r="DMT93" s="58"/>
      <c r="DMU93" s="58"/>
      <c r="DNB93" s="58"/>
      <c r="DNE93" s="58"/>
      <c r="DNF93" s="58"/>
      <c r="DNM93" s="58"/>
      <c r="DNP93" s="58"/>
      <c r="DNQ93" s="58"/>
      <c r="DNX93" s="58"/>
      <c r="DOA93" s="58"/>
      <c r="DOB93" s="58"/>
      <c r="DOI93" s="58"/>
      <c r="DOL93" s="58"/>
      <c r="DOM93" s="58"/>
      <c r="DOT93" s="58"/>
      <c r="DOW93" s="58"/>
      <c r="DOX93" s="58"/>
      <c r="DPE93" s="58"/>
      <c r="DPH93" s="58"/>
      <c r="DPI93" s="58"/>
      <c r="DPP93" s="58"/>
      <c r="DPS93" s="58"/>
      <c r="DPT93" s="58"/>
      <c r="DQA93" s="58"/>
      <c r="DQD93" s="58"/>
      <c r="DQE93" s="58"/>
      <c r="DQL93" s="58"/>
      <c r="DQO93" s="58"/>
      <c r="DQP93" s="58"/>
      <c r="DQW93" s="58"/>
      <c r="DQZ93" s="58"/>
      <c r="DRA93" s="58"/>
      <c r="DRH93" s="58"/>
      <c r="DRK93" s="58"/>
      <c r="DRL93" s="58"/>
      <c r="DRS93" s="58"/>
      <c r="DRV93" s="58"/>
      <c r="DRW93" s="58"/>
      <c r="DSD93" s="58"/>
      <c r="DSG93" s="58"/>
      <c r="DSH93" s="58"/>
      <c r="DSO93" s="58"/>
      <c r="DSR93" s="58"/>
      <c r="DSS93" s="58"/>
      <c r="DSZ93" s="58"/>
      <c r="DTC93" s="58"/>
      <c r="DTD93" s="58"/>
      <c r="DTK93" s="58"/>
      <c r="DTN93" s="58"/>
      <c r="DTO93" s="58"/>
      <c r="DTV93" s="58"/>
      <c r="DTY93" s="58"/>
      <c r="DTZ93" s="58"/>
      <c r="DUG93" s="58"/>
      <c r="DUJ93" s="58"/>
      <c r="DUK93" s="58"/>
      <c r="DUR93" s="58"/>
      <c r="DUU93" s="58"/>
      <c r="DUV93" s="58"/>
      <c r="DVC93" s="58"/>
      <c r="DVF93" s="58"/>
      <c r="DVG93" s="58"/>
      <c r="DVN93" s="58"/>
      <c r="DVQ93" s="58"/>
      <c r="DVR93" s="58"/>
      <c r="DVY93" s="58"/>
      <c r="DWB93" s="58"/>
      <c r="DWC93" s="58"/>
      <c r="DWJ93" s="58"/>
      <c r="DWM93" s="58"/>
      <c r="DWN93" s="58"/>
      <c r="DWU93" s="58"/>
      <c r="DWX93" s="58"/>
      <c r="DWY93" s="58"/>
      <c r="DXF93" s="58"/>
      <c r="DXI93" s="58"/>
      <c r="DXJ93" s="58"/>
      <c r="DXQ93" s="58"/>
      <c r="DXT93" s="58"/>
      <c r="DXU93" s="58"/>
      <c r="DYB93" s="58"/>
      <c r="DYE93" s="58"/>
      <c r="DYF93" s="58"/>
      <c r="DYM93" s="58"/>
      <c r="DYP93" s="58"/>
      <c r="DYQ93" s="58"/>
      <c r="DYX93" s="58"/>
      <c r="DZA93" s="58"/>
      <c r="DZB93" s="58"/>
      <c r="DZI93" s="58"/>
      <c r="DZL93" s="58"/>
      <c r="DZM93" s="58"/>
      <c r="DZT93" s="58"/>
      <c r="DZW93" s="58"/>
      <c r="DZX93" s="58"/>
      <c r="EAE93" s="58"/>
      <c r="EAH93" s="58"/>
      <c r="EAI93" s="58"/>
      <c r="EAP93" s="58"/>
      <c r="EAS93" s="58"/>
      <c r="EAT93" s="58"/>
      <c r="EBA93" s="58"/>
      <c r="EBD93" s="58"/>
      <c r="EBE93" s="58"/>
      <c r="EBL93" s="58"/>
      <c r="EBO93" s="58"/>
      <c r="EBP93" s="58"/>
      <c r="EBW93" s="58"/>
      <c r="EBZ93" s="58"/>
      <c r="ECA93" s="58"/>
      <c r="ECH93" s="58"/>
      <c r="ECK93" s="58"/>
      <c r="ECL93" s="58"/>
      <c r="ECS93" s="58"/>
      <c r="ECV93" s="58"/>
      <c r="ECW93" s="58"/>
      <c r="EDD93" s="58"/>
      <c r="EDG93" s="58"/>
      <c r="EDH93" s="58"/>
      <c r="EDO93" s="58"/>
      <c r="EDR93" s="58"/>
      <c r="EDS93" s="58"/>
      <c r="EDZ93" s="58"/>
      <c r="EEC93" s="58"/>
      <c r="EED93" s="58"/>
      <c r="EEK93" s="58"/>
      <c r="EEN93" s="58"/>
      <c r="EEO93" s="58"/>
      <c r="EEV93" s="58"/>
      <c r="EEY93" s="58"/>
      <c r="EEZ93" s="58"/>
      <c r="EFG93" s="58"/>
      <c r="EFJ93" s="58"/>
      <c r="EFK93" s="58"/>
      <c r="EFR93" s="58"/>
      <c r="EFU93" s="58"/>
      <c r="EFV93" s="58"/>
      <c r="EGC93" s="58"/>
      <c r="EGF93" s="58"/>
      <c r="EGG93" s="58"/>
      <c r="EGN93" s="58"/>
      <c r="EGQ93" s="58"/>
      <c r="EGR93" s="58"/>
      <c r="EGY93" s="58"/>
      <c r="EHB93" s="58"/>
      <c r="EHC93" s="58"/>
      <c r="EHJ93" s="58"/>
      <c r="EHM93" s="58"/>
      <c r="EHN93" s="58"/>
      <c r="EHU93" s="58"/>
      <c r="EHX93" s="58"/>
      <c r="EHY93" s="58"/>
      <c r="EIF93" s="58"/>
      <c r="EII93" s="58"/>
      <c r="EIJ93" s="58"/>
      <c r="EIQ93" s="58"/>
      <c r="EIT93" s="58"/>
      <c r="EIU93" s="58"/>
      <c r="EJB93" s="58"/>
      <c r="EJE93" s="58"/>
      <c r="EJF93" s="58"/>
      <c r="EJM93" s="58"/>
      <c r="EJP93" s="58"/>
      <c r="EJQ93" s="58"/>
      <c r="EJX93" s="58"/>
      <c r="EKA93" s="58"/>
      <c r="EKB93" s="58"/>
      <c r="EKI93" s="58"/>
      <c r="EKL93" s="58"/>
      <c r="EKM93" s="58"/>
      <c r="EKT93" s="58"/>
      <c r="EKW93" s="58"/>
      <c r="EKX93" s="58"/>
      <c r="ELE93" s="58"/>
      <c r="ELH93" s="58"/>
      <c r="ELI93" s="58"/>
      <c r="ELP93" s="58"/>
      <c r="ELS93" s="58"/>
      <c r="ELT93" s="58"/>
      <c r="EMA93" s="58"/>
      <c r="EMD93" s="58"/>
      <c r="EME93" s="58"/>
      <c r="EML93" s="58"/>
      <c r="EMO93" s="58"/>
      <c r="EMP93" s="58"/>
      <c r="EMW93" s="58"/>
      <c r="EMZ93" s="58"/>
      <c r="ENA93" s="58"/>
      <c r="ENH93" s="58"/>
      <c r="ENK93" s="58"/>
      <c r="ENL93" s="58"/>
      <c r="ENS93" s="58"/>
      <c r="ENV93" s="58"/>
      <c r="ENW93" s="58"/>
      <c r="EOD93" s="58"/>
      <c r="EOG93" s="58"/>
      <c r="EOH93" s="58"/>
      <c r="EOO93" s="58"/>
      <c r="EOR93" s="58"/>
      <c r="EOS93" s="58"/>
      <c r="EOZ93" s="58"/>
      <c r="EPC93" s="58"/>
      <c r="EPD93" s="58"/>
      <c r="EPK93" s="58"/>
      <c r="EPN93" s="58"/>
      <c r="EPO93" s="58"/>
      <c r="EPV93" s="58"/>
      <c r="EPY93" s="58"/>
      <c r="EPZ93" s="58"/>
      <c r="EQG93" s="58"/>
      <c r="EQJ93" s="58"/>
      <c r="EQK93" s="58"/>
      <c r="EQR93" s="58"/>
      <c r="EQU93" s="58"/>
      <c r="EQV93" s="58"/>
      <c r="ERC93" s="58"/>
      <c r="ERF93" s="58"/>
      <c r="ERG93" s="58"/>
      <c r="ERN93" s="58"/>
      <c r="ERQ93" s="58"/>
      <c r="ERR93" s="58"/>
      <c r="ERY93" s="58"/>
      <c r="ESB93" s="58"/>
      <c r="ESC93" s="58"/>
      <c r="ESJ93" s="58"/>
      <c r="ESM93" s="58"/>
      <c r="ESN93" s="58"/>
      <c r="ESU93" s="58"/>
      <c r="ESX93" s="58"/>
      <c r="ESY93" s="58"/>
      <c r="ETF93" s="58"/>
      <c r="ETI93" s="58"/>
      <c r="ETJ93" s="58"/>
      <c r="ETQ93" s="58"/>
      <c r="ETT93" s="58"/>
      <c r="ETU93" s="58"/>
      <c r="EUB93" s="58"/>
      <c r="EUE93" s="58"/>
      <c r="EUF93" s="58"/>
      <c r="EUM93" s="58"/>
      <c r="EUP93" s="58"/>
      <c r="EUQ93" s="58"/>
      <c r="EUX93" s="58"/>
      <c r="EVA93" s="58"/>
      <c r="EVB93" s="58"/>
      <c r="EVI93" s="58"/>
      <c r="EVL93" s="58"/>
      <c r="EVM93" s="58"/>
      <c r="EVT93" s="58"/>
      <c r="EVW93" s="58"/>
      <c r="EVX93" s="58"/>
      <c r="EWE93" s="58"/>
      <c r="EWH93" s="58"/>
      <c r="EWI93" s="58"/>
      <c r="EWP93" s="58"/>
      <c r="EWS93" s="58"/>
      <c r="EWT93" s="58"/>
      <c r="EXA93" s="58"/>
      <c r="EXD93" s="58"/>
      <c r="EXE93" s="58"/>
      <c r="EXL93" s="58"/>
      <c r="EXO93" s="58"/>
      <c r="EXP93" s="58"/>
      <c r="EXW93" s="58"/>
      <c r="EXZ93" s="58"/>
      <c r="EYA93" s="58"/>
      <c r="EYH93" s="58"/>
      <c r="EYK93" s="58"/>
      <c r="EYL93" s="58"/>
      <c r="EYS93" s="58"/>
      <c r="EYV93" s="58"/>
      <c r="EYW93" s="58"/>
      <c r="EZD93" s="58"/>
      <c r="EZG93" s="58"/>
      <c r="EZH93" s="58"/>
      <c r="EZO93" s="58"/>
      <c r="EZR93" s="58"/>
      <c r="EZS93" s="58"/>
      <c r="EZZ93" s="58"/>
      <c r="FAC93" s="58"/>
      <c r="FAD93" s="58"/>
      <c r="FAK93" s="58"/>
      <c r="FAN93" s="58"/>
      <c r="FAO93" s="58"/>
      <c r="FAV93" s="58"/>
      <c r="FAY93" s="58"/>
      <c r="FAZ93" s="58"/>
      <c r="FBG93" s="58"/>
      <c r="FBJ93" s="58"/>
      <c r="FBK93" s="58"/>
      <c r="FBR93" s="58"/>
      <c r="FBU93" s="58"/>
      <c r="FBV93" s="58"/>
      <c r="FCC93" s="58"/>
      <c r="FCF93" s="58"/>
      <c r="FCG93" s="58"/>
      <c r="FCN93" s="58"/>
      <c r="FCQ93" s="58"/>
      <c r="FCR93" s="58"/>
      <c r="FCY93" s="58"/>
      <c r="FDB93" s="58"/>
      <c r="FDC93" s="58"/>
      <c r="FDJ93" s="58"/>
      <c r="FDM93" s="58"/>
      <c r="FDN93" s="58"/>
      <c r="FDU93" s="58"/>
      <c r="FDX93" s="58"/>
      <c r="FDY93" s="58"/>
      <c r="FEF93" s="58"/>
      <c r="FEI93" s="58"/>
      <c r="FEJ93" s="58"/>
      <c r="FEQ93" s="58"/>
      <c r="FET93" s="58"/>
      <c r="FEU93" s="58"/>
      <c r="FFB93" s="58"/>
      <c r="FFE93" s="58"/>
      <c r="FFF93" s="58"/>
      <c r="FFM93" s="58"/>
      <c r="FFP93" s="58"/>
      <c r="FFQ93" s="58"/>
      <c r="FFX93" s="58"/>
      <c r="FGA93" s="58"/>
      <c r="FGB93" s="58"/>
      <c r="FGI93" s="58"/>
      <c r="FGL93" s="58"/>
      <c r="FGM93" s="58"/>
      <c r="FGT93" s="58"/>
      <c r="FGW93" s="58"/>
      <c r="FGX93" s="58"/>
      <c r="FHE93" s="58"/>
      <c r="FHH93" s="58"/>
      <c r="FHI93" s="58"/>
      <c r="FHP93" s="58"/>
      <c r="FHS93" s="58"/>
      <c r="FHT93" s="58"/>
      <c r="FIA93" s="58"/>
      <c r="FID93" s="58"/>
      <c r="FIE93" s="58"/>
      <c r="FIL93" s="58"/>
      <c r="FIO93" s="58"/>
      <c r="FIP93" s="58"/>
      <c r="FIW93" s="58"/>
      <c r="FIZ93" s="58"/>
      <c r="FJA93" s="58"/>
      <c r="FJH93" s="58"/>
      <c r="FJK93" s="58"/>
      <c r="FJL93" s="58"/>
      <c r="FJS93" s="58"/>
      <c r="FJV93" s="58"/>
      <c r="FJW93" s="58"/>
      <c r="FKD93" s="58"/>
      <c r="FKG93" s="58"/>
      <c r="FKH93" s="58"/>
      <c r="FKO93" s="58"/>
      <c r="FKR93" s="58"/>
      <c r="FKS93" s="58"/>
      <c r="FKZ93" s="58"/>
      <c r="FLC93" s="58"/>
      <c r="FLD93" s="58"/>
      <c r="FLK93" s="58"/>
      <c r="FLN93" s="58"/>
      <c r="FLO93" s="58"/>
      <c r="FLV93" s="58"/>
      <c r="FLY93" s="58"/>
      <c r="FLZ93" s="58"/>
      <c r="FMG93" s="58"/>
      <c r="FMJ93" s="58"/>
      <c r="FMK93" s="58"/>
      <c r="FMR93" s="58"/>
      <c r="FMU93" s="58"/>
      <c r="FMV93" s="58"/>
      <c r="FNC93" s="58"/>
      <c r="FNF93" s="58"/>
      <c r="FNG93" s="58"/>
      <c r="FNN93" s="58"/>
      <c r="FNQ93" s="58"/>
      <c r="FNR93" s="58"/>
      <c r="FNY93" s="58"/>
      <c r="FOB93" s="58"/>
      <c r="FOC93" s="58"/>
      <c r="FOJ93" s="58"/>
      <c r="FOM93" s="58"/>
      <c r="FON93" s="58"/>
      <c r="FOU93" s="58"/>
      <c r="FOX93" s="58"/>
      <c r="FOY93" s="58"/>
      <c r="FPF93" s="58"/>
      <c r="FPI93" s="58"/>
      <c r="FPJ93" s="58"/>
      <c r="FPQ93" s="58"/>
      <c r="FPT93" s="58"/>
      <c r="FPU93" s="58"/>
      <c r="FQB93" s="58"/>
      <c r="FQE93" s="58"/>
      <c r="FQF93" s="58"/>
      <c r="FQM93" s="58"/>
      <c r="FQP93" s="58"/>
      <c r="FQQ93" s="58"/>
      <c r="FQX93" s="58"/>
      <c r="FRA93" s="58"/>
      <c r="FRB93" s="58"/>
      <c r="FRI93" s="58"/>
      <c r="FRL93" s="58"/>
      <c r="FRM93" s="58"/>
      <c r="FRT93" s="58"/>
      <c r="FRW93" s="58"/>
      <c r="FRX93" s="58"/>
      <c r="FSE93" s="58"/>
      <c r="FSH93" s="58"/>
      <c r="FSI93" s="58"/>
      <c r="FSP93" s="58"/>
      <c r="FSS93" s="58"/>
      <c r="FST93" s="58"/>
      <c r="FTA93" s="58"/>
      <c r="FTD93" s="58"/>
      <c r="FTE93" s="58"/>
      <c r="FTL93" s="58"/>
      <c r="FTO93" s="58"/>
      <c r="FTP93" s="58"/>
      <c r="FTW93" s="58"/>
      <c r="FTZ93" s="58"/>
      <c r="FUA93" s="58"/>
      <c r="FUH93" s="58"/>
      <c r="FUK93" s="58"/>
      <c r="FUL93" s="58"/>
      <c r="FUS93" s="58"/>
      <c r="FUV93" s="58"/>
      <c r="FUW93" s="58"/>
      <c r="FVD93" s="58"/>
      <c r="FVG93" s="58"/>
      <c r="FVH93" s="58"/>
      <c r="FVO93" s="58"/>
      <c r="FVR93" s="58"/>
      <c r="FVS93" s="58"/>
      <c r="FVZ93" s="58"/>
      <c r="FWC93" s="58"/>
      <c r="FWD93" s="58"/>
      <c r="FWK93" s="58"/>
      <c r="FWN93" s="58"/>
      <c r="FWO93" s="58"/>
      <c r="FWV93" s="58"/>
      <c r="FWY93" s="58"/>
      <c r="FWZ93" s="58"/>
      <c r="FXG93" s="58"/>
      <c r="FXJ93" s="58"/>
      <c r="FXK93" s="58"/>
      <c r="FXR93" s="58"/>
      <c r="FXU93" s="58"/>
      <c r="FXV93" s="58"/>
      <c r="FYC93" s="58"/>
      <c r="FYF93" s="58"/>
      <c r="FYG93" s="58"/>
      <c r="FYN93" s="58"/>
      <c r="FYQ93" s="58"/>
      <c r="FYR93" s="58"/>
      <c r="FYY93" s="58"/>
      <c r="FZB93" s="58"/>
      <c r="FZC93" s="58"/>
      <c r="FZJ93" s="58"/>
      <c r="FZM93" s="58"/>
      <c r="FZN93" s="58"/>
      <c r="FZU93" s="58"/>
      <c r="FZX93" s="58"/>
      <c r="FZY93" s="58"/>
      <c r="GAF93" s="58"/>
      <c r="GAI93" s="58"/>
      <c r="GAJ93" s="58"/>
      <c r="GAQ93" s="58"/>
      <c r="GAT93" s="58"/>
      <c r="GAU93" s="58"/>
      <c r="GBB93" s="58"/>
      <c r="GBE93" s="58"/>
      <c r="GBF93" s="58"/>
      <c r="GBM93" s="58"/>
      <c r="GBP93" s="58"/>
      <c r="GBQ93" s="58"/>
      <c r="GBX93" s="58"/>
      <c r="GCA93" s="58"/>
      <c r="GCB93" s="58"/>
      <c r="GCI93" s="58"/>
      <c r="GCL93" s="58"/>
      <c r="GCM93" s="58"/>
      <c r="GCT93" s="58"/>
      <c r="GCW93" s="58"/>
      <c r="GCX93" s="58"/>
      <c r="GDE93" s="58"/>
      <c r="GDH93" s="58"/>
      <c r="GDI93" s="58"/>
      <c r="GDP93" s="58"/>
      <c r="GDS93" s="58"/>
      <c r="GDT93" s="58"/>
      <c r="GEA93" s="58"/>
      <c r="GED93" s="58"/>
      <c r="GEE93" s="58"/>
      <c r="GEL93" s="58"/>
      <c r="GEO93" s="58"/>
      <c r="GEP93" s="58"/>
      <c r="GEW93" s="58"/>
      <c r="GEZ93" s="58"/>
      <c r="GFA93" s="58"/>
      <c r="GFH93" s="58"/>
      <c r="GFK93" s="58"/>
      <c r="GFL93" s="58"/>
      <c r="GFS93" s="58"/>
      <c r="GFV93" s="58"/>
      <c r="GFW93" s="58"/>
      <c r="GGD93" s="58"/>
      <c r="GGG93" s="58"/>
      <c r="GGH93" s="58"/>
      <c r="GGO93" s="58"/>
      <c r="GGR93" s="58"/>
      <c r="GGS93" s="58"/>
      <c r="GGZ93" s="58"/>
      <c r="GHC93" s="58"/>
      <c r="GHD93" s="58"/>
      <c r="GHK93" s="58"/>
      <c r="GHN93" s="58"/>
      <c r="GHO93" s="58"/>
      <c r="GHV93" s="58"/>
      <c r="GHY93" s="58"/>
      <c r="GHZ93" s="58"/>
      <c r="GIG93" s="58"/>
      <c r="GIJ93" s="58"/>
      <c r="GIK93" s="58"/>
      <c r="GIR93" s="58"/>
      <c r="GIU93" s="58"/>
      <c r="GIV93" s="58"/>
      <c r="GJC93" s="58"/>
      <c r="GJF93" s="58"/>
      <c r="GJG93" s="58"/>
      <c r="GJN93" s="58"/>
      <c r="GJQ93" s="58"/>
      <c r="GJR93" s="58"/>
      <c r="GJY93" s="58"/>
      <c r="GKB93" s="58"/>
      <c r="GKC93" s="58"/>
      <c r="GKJ93" s="58"/>
      <c r="GKM93" s="58"/>
      <c r="GKN93" s="58"/>
      <c r="GKU93" s="58"/>
      <c r="GKX93" s="58"/>
      <c r="GKY93" s="58"/>
      <c r="GLF93" s="58"/>
      <c r="GLI93" s="58"/>
      <c r="GLJ93" s="58"/>
      <c r="GLQ93" s="58"/>
      <c r="GLT93" s="58"/>
      <c r="GLU93" s="58"/>
      <c r="GMB93" s="58"/>
      <c r="GME93" s="58"/>
      <c r="GMF93" s="58"/>
      <c r="GMM93" s="58"/>
      <c r="GMP93" s="58"/>
      <c r="GMQ93" s="58"/>
      <c r="GMX93" s="58"/>
      <c r="GNA93" s="58"/>
      <c r="GNB93" s="58"/>
      <c r="GNI93" s="58"/>
      <c r="GNL93" s="58"/>
      <c r="GNM93" s="58"/>
      <c r="GNT93" s="58"/>
      <c r="GNW93" s="58"/>
      <c r="GNX93" s="58"/>
      <c r="GOE93" s="58"/>
      <c r="GOH93" s="58"/>
      <c r="GOI93" s="58"/>
      <c r="GOP93" s="58"/>
      <c r="GOS93" s="58"/>
      <c r="GOT93" s="58"/>
      <c r="GPA93" s="58"/>
      <c r="GPD93" s="58"/>
      <c r="GPE93" s="58"/>
      <c r="GPL93" s="58"/>
      <c r="GPO93" s="58"/>
      <c r="GPP93" s="58"/>
      <c r="GPW93" s="58"/>
      <c r="GPZ93" s="58"/>
      <c r="GQA93" s="58"/>
      <c r="GQH93" s="58"/>
      <c r="GQK93" s="58"/>
      <c r="GQL93" s="58"/>
      <c r="GQS93" s="58"/>
      <c r="GQV93" s="58"/>
      <c r="GQW93" s="58"/>
      <c r="GRD93" s="58"/>
      <c r="GRG93" s="58"/>
      <c r="GRH93" s="58"/>
      <c r="GRO93" s="58"/>
      <c r="GRR93" s="58"/>
      <c r="GRS93" s="58"/>
      <c r="GRZ93" s="58"/>
      <c r="GSC93" s="58"/>
      <c r="GSD93" s="58"/>
      <c r="GSK93" s="58"/>
      <c r="GSN93" s="58"/>
      <c r="GSO93" s="58"/>
      <c r="GSV93" s="58"/>
      <c r="GSY93" s="58"/>
      <c r="GSZ93" s="58"/>
      <c r="GTG93" s="58"/>
      <c r="GTJ93" s="58"/>
      <c r="GTK93" s="58"/>
      <c r="GTR93" s="58"/>
      <c r="GTU93" s="58"/>
      <c r="GTV93" s="58"/>
      <c r="GUC93" s="58"/>
      <c r="GUF93" s="58"/>
      <c r="GUG93" s="58"/>
      <c r="GUN93" s="58"/>
      <c r="GUQ93" s="58"/>
      <c r="GUR93" s="58"/>
      <c r="GUY93" s="58"/>
      <c r="GVB93" s="58"/>
      <c r="GVC93" s="58"/>
      <c r="GVJ93" s="58"/>
      <c r="GVM93" s="58"/>
      <c r="GVN93" s="58"/>
      <c r="GVU93" s="58"/>
      <c r="GVX93" s="58"/>
      <c r="GVY93" s="58"/>
      <c r="GWF93" s="58"/>
      <c r="GWI93" s="58"/>
      <c r="GWJ93" s="58"/>
      <c r="GWQ93" s="58"/>
      <c r="GWT93" s="58"/>
      <c r="GWU93" s="58"/>
      <c r="GXB93" s="58"/>
      <c r="GXE93" s="58"/>
      <c r="GXF93" s="58"/>
      <c r="GXM93" s="58"/>
      <c r="GXP93" s="58"/>
      <c r="GXQ93" s="58"/>
      <c r="GXX93" s="58"/>
      <c r="GYA93" s="58"/>
      <c r="GYB93" s="58"/>
      <c r="GYI93" s="58"/>
      <c r="GYL93" s="58"/>
      <c r="GYM93" s="58"/>
      <c r="GYT93" s="58"/>
      <c r="GYW93" s="58"/>
      <c r="GYX93" s="58"/>
      <c r="GZE93" s="58"/>
      <c r="GZH93" s="58"/>
      <c r="GZI93" s="58"/>
      <c r="GZP93" s="58"/>
      <c r="GZS93" s="58"/>
      <c r="GZT93" s="58"/>
      <c r="HAA93" s="58"/>
      <c r="HAD93" s="58"/>
      <c r="HAE93" s="58"/>
      <c r="HAL93" s="58"/>
      <c r="HAO93" s="58"/>
      <c r="HAP93" s="58"/>
      <c r="HAW93" s="58"/>
      <c r="HAZ93" s="58"/>
      <c r="HBA93" s="58"/>
      <c r="HBH93" s="58"/>
      <c r="HBK93" s="58"/>
      <c r="HBL93" s="58"/>
      <c r="HBS93" s="58"/>
      <c r="HBV93" s="58"/>
      <c r="HBW93" s="58"/>
      <c r="HCD93" s="58"/>
      <c r="HCG93" s="58"/>
      <c r="HCH93" s="58"/>
      <c r="HCO93" s="58"/>
      <c r="HCR93" s="58"/>
      <c r="HCS93" s="58"/>
      <c r="HCZ93" s="58"/>
      <c r="HDC93" s="58"/>
      <c r="HDD93" s="58"/>
      <c r="HDK93" s="58"/>
      <c r="HDN93" s="58"/>
      <c r="HDO93" s="58"/>
      <c r="HDV93" s="58"/>
      <c r="HDY93" s="58"/>
      <c r="HDZ93" s="58"/>
      <c r="HEG93" s="58"/>
      <c r="HEJ93" s="58"/>
      <c r="HEK93" s="58"/>
      <c r="HER93" s="58"/>
      <c r="HEU93" s="58"/>
      <c r="HEV93" s="58"/>
      <c r="HFC93" s="58"/>
      <c r="HFF93" s="58"/>
      <c r="HFG93" s="58"/>
      <c r="HFN93" s="58"/>
      <c r="HFQ93" s="58"/>
      <c r="HFR93" s="58"/>
      <c r="HFY93" s="58"/>
      <c r="HGB93" s="58"/>
      <c r="HGC93" s="58"/>
      <c r="HGJ93" s="58"/>
      <c r="HGM93" s="58"/>
      <c r="HGN93" s="58"/>
      <c r="HGU93" s="58"/>
      <c r="HGX93" s="58"/>
      <c r="HGY93" s="58"/>
      <c r="HHF93" s="58"/>
      <c r="HHI93" s="58"/>
      <c r="HHJ93" s="58"/>
      <c r="HHQ93" s="58"/>
      <c r="HHT93" s="58"/>
      <c r="HHU93" s="58"/>
      <c r="HIB93" s="58"/>
      <c r="HIE93" s="58"/>
      <c r="HIF93" s="58"/>
      <c r="HIM93" s="58"/>
      <c r="HIP93" s="58"/>
      <c r="HIQ93" s="58"/>
      <c r="HIX93" s="58"/>
      <c r="HJA93" s="58"/>
      <c r="HJB93" s="58"/>
      <c r="HJI93" s="58"/>
      <c r="HJL93" s="58"/>
      <c r="HJM93" s="58"/>
      <c r="HJT93" s="58"/>
      <c r="HJW93" s="58"/>
      <c r="HJX93" s="58"/>
      <c r="HKE93" s="58"/>
      <c r="HKH93" s="58"/>
      <c r="HKI93" s="58"/>
      <c r="HKP93" s="58"/>
      <c r="HKS93" s="58"/>
      <c r="HKT93" s="58"/>
      <c r="HLA93" s="58"/>
      <c r="HLD93" s="58"/>
      <c r="HLE93" s="58"/>
      <c r="HLL93" s="58"/>
      <c r="HLO93" s="58"/>
      <c r="HLP93" s="58"/>
      <c r="HLW93" s="58"/>
      <c r="HLZ93" s="58"/>
      <c r="HMA93" s="58"/>
      <c r="HMH93" s="58"/>
      <c r="HMK93" s="58"/>
      <c r="HML93" s="58"/>
      <c r="HMS93" s="58"/>
      <c r="HMV93" s="58"/>
      <c r="HMW93" s="58"/>
      <c r="HND93" s="58"/>
      <c r="HNG93" s="58"/>
      <c r="HNH93" s="58"/>
      <c r="HNO93" s="58"/>
      <c r="HNR93" s="58"/>
      <c r="HNS93" s="58"/>
      <c r="HNZ93" s="58"/>
      <c r="HOC93" s="58"/>
      <c r="HOD93" s="58"/>
      <c r="HOK93" s="58"/>
      <c r="HON93" s="58"/>
      <c r="HOO93" s="58"/>
      <c r="HOV93" s="58"/>
      <c r="HOY93" s="58"/>
      <c r="HOZ93" s="58"/>
      <c r="HPG93" s="58"/>
      <c r="HPJ93" s="58"/>
      <c r="HPK93" s="58"/>
      <c r="HPR93" s="58"/>
      <c r="HPU93" s="58"/>
      <c r="HPV93" s="58"/>
      <c r="HQC93" s="58"/>
      <c r="HQF93" s="58"/>
      <c r="HQG93" s="58"/>
      <c r="HQN93" s="58"/>
      <c r="HQQ93" s="58"/>
      <c r="HQR93" s="58"/>
      <c r="HQY93" s="58"/>
      <c r="HRB93" s="58"/>
      <c r="HRC93" s="58"/>
      <c r="HRJ93" s="58"/>
      <c r="HRM93" s="58"/>
      <c r="HRN93" s="58"/>
      <c r="HRU93" s="58"/>
      <c r="HRX93" s="58"/>
      <c r="HRY93" s="58"/>
      <c r="HSF93" s="58"/>
      <c r="HSI93" s="58"/>
      <c r="HSJ93" s="58"/>
      <c r="HSQ93" s="58"/>
      <c r="HST93" s="58"/>
      <c r="HSU93" s="58"/>
      <c r="HTB93" s="58"/>
      <c r="HTE93" s="58"/>
      <c r="HTF93" s="58"/>
      <c r="HTM93" s="58"/>
      <c r="HTP93" s="58"/>
      <c r="HTQ93" s="58"/>
      <c r="HTX93" s="58"/>
      <c r="HUA93" s="58"/>
      <c r="HUB93" s="58"/>
      <c r="HUI93" s="58"/>
      <c r="HUL93" s="58"/>
      <c r="HUM93" s="58"/>
      <c r="HUT93" s="58"/>
      <c r="HUW93" s="58"/>
      <c r="HUX93" s="58"/>
      <c r="HVE93" s="58"/>
      <c r="HVH93" s="58"/>
      <c r="HVI93" s="58"/>
      <c r="HVP93" s="58"/>
      <c r="HVS93" s="58"/>
      <c r="HVT93" s="58"/>
      <c r="HWA93" s="58"/>
      <c r="HWD93" s="58"/>
      <c r="HWE93" s="58"/>
      <c r="HWL93" s="58"/>
      <c r="HWO93" s="58"/>
      <c r="HWP93" s="58"/>
      <c r="HWW93" s="58"/>
      <c r="HWZ93" s="58"/>
      <c r="HXA93" s="58"/>
      <c r="HXH93" s="58"/>
      <c r="HXK93" s="58"/>
      <c r="HXL93" s="58"/>
      <c r="HXS93" s="58"/>
      <c r="HXV93" s="58"/>
      <c r="HXW93" s="58"/>
      <c r="HYD93" s="58"/>
      <c r="HYG93" s="58"/>
      <c r="HYH93" s="58"/>
      <c r="HYO93" s="58"/>
      <c r="HYR93" s="58"/>
      <c r="HYS93" s="58"/>
      <c r="HYZ93" s="58"/>
      <c r="HZC93" s="58"/>
      <c r="HZD93" s="58"/>
      <c r="HZK93" s="58"/>
      <c r="HZN93" s="58"/>
      <c r="HZO93" s="58"/>
      <c r="HZV93" s="58"/>
      <c r="HZY93" s="58"/>
      <c r="HZZ93" s="58"/>
      <c r="IAG93" s="58"/>
      <c r="IAJ93" s="58"/>
      <c r="IAK93" s="58"/>
      <c r="IAR93" s="58"/>
      <c r="IAU93" s="58"/>
      <c r="IAV93" s="58"/>
      <c r="IBC93" s="58"/>
      <c r="IBF93" s="58"/>
      <c r="IBG93" s="58"/>
      <c r="IBN93" s="58"/>
      <c r="IBQ93" s="58"/>
      <c r="IBR93" s="58"/>
      <c r="IBY93" s="58"/>
      <c r="ICB93" s="58"/>
      <c r="ICC93" s="58"/>
      <c r="ICJ93" s="58"/>
      <c r="ICM93" s="58"/>
      <c r="ICN93" s="58"/>
      <c r="ICU93" s="58"/>
      <c r="ICX93" s="58"/>
      <c r="ICY93" s="58"/>
      <c r="IDF93" s="58"/>
      <c r="IDI93" s="58"/>
      <c r="IDJ93" s="58"/>
      <c r="IDQ93" s="58"/>
      <c r="IDT93" s="58"/>
      <c r="IDU93" s="58"/>
      <c r="IEB93" s="58"/>
      <c r="IEE93" s="58"/>
      <c r="IEF93" s="58"/>
      <c r="IEM93" s="58"/>
      <c r="IEP93" s="58"/>
      <c r="IEQ93" s="58"/>
      <c r="IEX93" s="58"/>
      <c r="IFA93" s="58"/>
      <c r="IFB93" s="58"/>
      <c r="IFI93" s="58"/>
      <c r="IFL93" s="58"/>
      <c r="IFM93" s="58"/>
      <c r="IFT93" s="58"/>
      <c r="IFW93" s="58"/>
      <c r="IFX93" s="58"/>
      <c r="IGE93" s="58"/>
      <c r="IGH93" s="58"/>
      <c r="IGI93" s="58"/>
      <c r="IGP93" s="58"/>
      <c r="IGS93" s="58"/>
      <c r="IGT93" s="58"/>
      <c r="IHA93" s="58"/>
      <c r="IHD93" s="58"/>
      <c r="IHE93" s="58"/>
      <c r="IHL93" s="58"/>
      <c r="IHO93" s="58"/>
      <c r="IHP93" s="58"/>
      <c r="IHW93" s="58"/>
      <c r="IHZ93" s="58"/>
      <c r="IIA93" s="58"/>
      <c r="IIH93" s="58"/>
      <c r="IIK93" s="58"/>
      <c r="IIL93" s="58"/>
      <c r="IIS93" s="58"/>
      <c r="IIV93" s="58"/>
      <c r="IIW93" s="58"/>
      <c r="IJD93" s="58"/>
      <c r="IJG93" s="58"/>
      <c r="IJH93" s="58"/>
      <c r="IJO93" s="58"/>
      <c r="IJR93" s="58"/>
      <c r="IJS93" s="58"/>
      <c r="IJZ93" s="58"/>
      <c r="IKC93" s="58"/>
      <c r="IKD93" s="58"/>
      <c r="IKK93" s="58"/>
      <c r="IKN93" s="58"/>
      <c r="IKO93" s="58"/>
      <c r="IKV93" s="58"/>
      <c r="IKY93" s="58"/>
      <c r="IKZ93" s="58"/>
      <c r="ILG93" s="58"/>
      <c r="ILJ93" s="58"/>
      <c r="ILK93" s="58"/>
      <c r="ILR93" s="58"/>
      <c r="ILU93" s="58"/>
      <c r="ILV93" s="58"/>
      <c r="IMC93" s="58"/>
      <c r="IMF93" s="58"/>
      <c r="IMG93" s="58"/>
      <c r="IMN93" s="58"/>
      <c r="IMQ93" s="58"/>
      <c r="IMR93" s="58"/>
      <c r="IMY93" s="58"/>
      <c r="INB93" s="58"/>
      <c r="INC93" s="58"/>
      <c r="INJ93" s="58"/>
      <c r="INM93" s="58"/>
      <c r="INN93" s="58"/>
      <c r="INU93" s="58"/>
      <c r="INX93" s="58"/>
      <c r="INY93" s="58"/>
      <c r="IOF93" s="58"/>
      <c r="IOI93" s="58"/>
      <c r="IOJ93" s="58"/>
      <c r="IOQ93" s="58"/>
      <c r="IOT93" s="58"/>
      <c r="IOU93" s="58"/>
      <c r="IPB93" s="58"/>
      <c r="IPE93" s="58"/>
      <c r="IPF93" s="58"/>
      <c r="IPM93" s="58"/>
      <c r="IPP93" s="58"/>
      <c r="IPQ93" s="58"/>
      <c r="IPX93" s="58"/>
      <c r="IQA93" s="58"/>
      <c r="IQB93" s="58"/>
      <c r="IQI93" s="58"/>
      <c r="IQL93" s="58"/>
      <c r="IQM93" s="58"/>
      <c r="IQT93" s="58"/>
      <c r="IQW93" s="58"/>
      <c r="IQX93" s="58"/>
      <c r="IRE93" s="58"/>
      <c r="IRH93" s="58"/>
      <c r="IRI93" s="58"/>
      <c r="IRP93" s="58"/>
      <c r="IRS93" s="58"/>
      <c r="IRT93" s="58"/>
      <c r="ISA93" s="58"/>
      <c r="ISD93" s="58"/>
      <c r="ISE93" s="58"/>
      <c r="ISL93" s="58"/>
      <c r="ISO93" s="58"/>
      <c r="ISP93" s="58"/>
      <c r="ISW93" s="58"/>
      <c r="ISZ93" s="58"/>
      <c r="ITA93" s="58"/>
      <c r="ITH93" s="58"/>
      <c r="ITK93" s="58"/>
      <c r="ITL93" s="58"/>
      <c r="ITS93" s="58"/>
      <c r="ITV93" s="58"/>
      <c r="ITW93" s="58"/>
      <c r="IUD93" s="58"/>
      <c r="IUG93" s="58"/>
      <c r="IUH93" s="58"/>
      <c r="IUO93" s="58"/>
      <c r="IUR93" s="58"/>
      <c r="IUS93" s="58"/>
      <c r="IUZ93" s="58"/>
      <c r="IVC93" s="58"/>
      <c r="IVD93" s="58"/>
      <c r="IVK93" s="58"/>
      <c r="IVN93" s="58"/>
      <c r="IVO93" s="58"/>
      <c r="IVV93" s="58"/>
      <c r="IVY93" s="58"/>
      <c r="IVZ93" s="58"/>
      <c r="IWG93" s="58"/>
      <c r="IWJ93" s="58"/>
      <c r="IWK93" s="58"/>
      <c r="IWR93" s="58"/>
      <c r="IWU93" s="58"/>
      <c r="IWV93" s="58"/>
      <c r="IXC93" s="58"/>
      <c r="IXF93" s="58"/>
      <c r="IXG93" s="58"/>
      <c r="IXN93" s="58"/>
      <c r="IXQ93" s="58"/>
      <c r="IXR93" s="58"/>
      <c r="IXY93" s="58"/>
      <c r="IYB93" s="58"/>
      <c r="IYC93" s="58"/>
      <c r="IYJ93" s="58"/>
      <c r="IYM93" s="58"/>
      <c r="IYN93" s="58"/>
      <c r="IYU93" s="58"/>
      <c r="IYX93" s="58"/>
      <c r="IYY93" s="58"/>
      <c r="IZF93" s="58"/>
      <c r="IZI93" s="58"/>
      <c r="IZJ93" s="58"/>
      <c r="IZQ93" s="58"/>
      <c r="IZT93" s="58"/>
      <c r="IZU93" s="58"/>
      <c r="JAB93" s="58"/>
      <c r="JAE93" s="58"/>
      <c r="JAF93" s="58"/>
      <c r="JAM93" s="58"/>
      <c r="JAP93" s="58"/>
      <c r="JAQ93" s="58"/>
      <c r="JAX93" s="58"/>
      <c r="JBA93" s="58"/>
      <c r="JBB93" s="58"/>
      <c r="JBI93" s="58"/>
      <c r="JBL93" s="58"/>
      <c r="JBM93" s="58"/>
      <c r="JBT93" s="58"/>
      <c r="JBW93" s="58"/>
      <c r="JBX93" s="58"/>
      <c r="JCE93" s="58"/>
      <c r="JCH93" s="58"/>
      <c r="JCI93" s="58"/>
      <c r="JCP93" s="58"/>
      <c r="JCS93" s="58"/>
      <c r="JCT93" s="58"/>
      <c r="JDA93" s="58"/>
      <c r="JDD93" s="58"/>
      <c r="JDE93" s="58"/>
      <c r="JDL93" s="58"/>
      <c r="JDO93" s="58"/>
      <c r="JDP93" s="58"/>
      <c r="JDW93" s="58"/>
      <c r="JDZ93" s="58"/>
      <c r="JEA93" s="58"/>
      <c r="JEH93" s="58"/>
      <c r="JEK93" s="58"/>
      <c r="JEL93" s="58"/>
      <c r="JES93" s="58"/>
      <c r="JEV93" s="58"/>
      <c r="JEW93" s="58"/>
      <c r="JFD93" s="58"/>
      <c r="JFG93" s="58"/>
      <c r="JFH93" s="58"/>
      <c r="JFO93" s="58"/>
      <c r="JFR93" s="58"/>
      <c r="JFS93" s="58"/>
      <c r="JFZ93" s="58"/>
      <c r="JGC93" s="58"/>
      <c r="JGD93" s="58"/>
      <c r="JGK93" s="58"/>
      <c r="JGN93" s="58"/>
      <c r="JGO93" s="58"/>
      <c r="JGV93" s="58"/>
      <c r="JGY93" s="58"/>
      <c r="JGZ93" s="58"/>
      <c r="JHG93" s="58"/>
      <c r="JHJ93" s="58"/>
      <c r="JHK93" s="58"/>
      <c r="JHR93" s="58"/>
      <c r="JHU93" s="58"/>
      <c r="JHV93" s="58"/>
      <c r="JIC93" s="58"/>
      <c r="JIF93" s="58"/>
      <c r="JIG93" s="58"/>
      <c r="JIN93" s="58"/>
      <c r="JIQ93" s="58"/>
      <c r="JIR93" s="58"/>
      <c r="JIY93" s="58"/>
      <c r="JJB93" s="58"/>
      <c r="JJC93" s="58"/>
      <c r="JJJ93" s="58"/>
      <c r="JJM93" s="58"/>
      <c r="JJN93" s="58"/>
      <c r="JJU93" s="58"/>
      <c r="JJX93" s="58"/>
      <c r="JJY93" s="58"/>
      <c r="JKF93" s="58"/>
      <c r="JKI93" s="58"/>
      <c r="JKJ93" s="58"/>
      <c r="JKQ93" s="58"/>
      <c r="JKT93" s="58"/>
      <c r="JKU93" s="58"/>
      <c r="JLB93" s="58"/>
      <c r="JLE93" s="58"/>
      <c r="JLF93" s="58"/>
      <c r="JLM93" s="58"/>
      <c r="JLP93" s="58"/>
      <c r="JLQ93" s="58"/>
      <c r="JLX93" s="58"/>
      <c r="JMA93" s="58"/>
      <c r="JMB93" s="58"/>
      <c r="JMI93" s="58"/>
      <c r="JML93" s="58"/>
      <c r="JMM93" s="58"/>
      <c r="JMT93" s="58"/>
      <c r="JMW93" s="58"/>
      <c r="JMX93" s="58"/>
      <c r="JNE93" s="58"/>
      <c r="JNH93" s="58"/>
      <c r="JNI93" s="58"/>
      <c r="JNP93" s="58"/>
      <c r="JNS93" s="58"/>
      <c r="JNT93" s="58"/>
      <c r="JOA93" s="58"/>
      <c r="JOD93" s="58"/>
      <c r="JOE93" s="58"/>
      <c r="JOL93" s="58"/>
      <c r="JOO93" s="58"/>
      <c r="JOP93" s="58"/>
      <c r="JOW93" s="58"/>
      <c r="JOZ93" s="58"/>
      <c r="JPA93" s="58"/>
      <c r="JPH93" s="58"/>
      <c r="JPK93" s="58"/>
      <c r="JPL93" s="58"/>
      <c r="JPS93" s="58"/>
      <c r="JPV93" s="58"/>
      <c r="JPW93" s="58"/>
      <c r="JQD93" s="58"/>
      <c r="JQG93" s="58"/>
      <c r="JQH93" s="58"/>
      <c r="JQO93" s="58"/>
      <c r="JQR93" s="58"/>
      <c r="JQS93" s="58"/>
      <c r="JQZ93" s="58"/>
      <c r="JRC93" s="58"/>
      <c r="JRD93" s="58"/>
      <c r="JRK93" s="58"/>
      <c r="JRN93" s="58"/>
      <c r="JRO93" s="58"/>
      <c r="JRV93" s="58"/>
      <c r="JRY93" s="58"/>
      <c r="JRZ93" s="58"/>
      <c r="JSG93" s="58"/>
      <c r="JSJ93" s="58"/>
      <c r="JSK93" s="58"/>
      <c r="JSR93" s="58"/>
      <c r="JSU93" s="58"/>
      <c r="JSV93" s="58"/>
      <c r="JTC93" s="58"/>
      <c r="JTF93" s="58"/>
      <c r="JTG93" s="58"/>
      <c r="JTN93" s="58"/>
      <c r="JTQ93" s="58"/>
      <c r="JTR93" s="58"/>
      <c r="JTY93" s="58"/>
      <c r="JUB93" s="58"/>
      <c r="JUC93" s="58"/>
      <c r="JUJ93" s="58"/>
      <c r="JUM93" s="58"/>
      <c r="JUN93" s="58"/>
      <c r="JUU93" s="58"/>
      <c r="JUX93" s="58"/>
      <c r="JUY93" s="58"/>
      <c r="JVF93" s="58"/>
      <c r="JVI93" s="58"/>
      <c r="JVJ93" s="58"/>
      <c r="JVQ93" s="58"/>
      <c r="JVT93" s="58"/>
      <c r="JVU93" s="58"/>
      <c r="JWB93" s="58"/>
      <c r="JWE93" s="58"/>
      <c r="JWF93" s="58"/>
      <c r="JWM93" s="58"/>
      <c r="JWP93" s="58"/>
      <c r="JWQ93" s="58"/>
      <c r="JWX93" s="58"/>
      <c r="JXA93" s="58"/>
      <c r="JXB93" s="58"/>
      <c r="JXI93" s="58"/>
      <c r="JXL93" s="58"/>
      <c r="JXM93" s="58"/>
      <c r="JXT93" s="58"/>
      <c r="JXW93" s="58"/>
      <c r="JXX93" s="58"/>
      <c r="JYE93" s="58"/>
      <c r="JYH93" s="58"/>
      <c r="JYI93" s="58"/>
      <c r="JYP93" s="58"/>
      <c r="JYS93" s="58"/>
      <c r="JYT93" s="58"/>
      <c r="JZA93" s="58"/>
      <c r="JZD93" s="58"/>
      <c r="JZE93" s="58"/>
      <c r="JZL93" s="58"/>
      <c r="JZO93" s="58"/>
      <c r="JZP93" s="58"/>
      <c r="JZW93" s="58"/>
      <c r="JZZ93" s="58"/>
      <c r="KAA93" s="58"/>
      <c r="KAH93" s="58"/>
      <c r="KAK93" s="58"/>
      <c r="KAL93" s="58"/>
      <c r="KAS93" s="58"/>
      <c r="KAV93" s="58"/>
      <c r="KAW93" s="58"/>
      <c r="KBD93" s="58"/>
      <c r="KBG93" s="58"/>
      <c r="KBH93" s="58"/>
      <c r="KBO93" s="58"/>
      <c r="KBR93" s="58"/>
      <c r="KBS93" s="58"/>
      <c r="KBZ93" s="58"/>
      <c r="KCC93" s="58"/>
      <c r="KCD93" s="58"/>
      <c r="KCK93" s="58"/>
      <c r="KCN93" s="58"/>
      <c r="KCO93" s="58"/>
      <c r="KCV93" s="58"/>
      <c r="KCY93" s="58"/>
      <c r="KCZ93" s="58"/>
      <c r="KDG93" s="58"/>
      <c r="KDJ93" s="58"/>
      <c r="KDK93" s="58"/>
      <c r="KDR93" s="58"/>
      <c r="KDU93" s="58"/>
      <c r="KDV93" s="58"/>
      <c r="KEC93" s="58"/>
      <c r="KEF93" s="58"/>
      <c r="KEG93" s="58"/>
      <c r="KEN93" s="58"/>
      <c r="KEQ93" s="58"/>
      <c r="KER93" s="58"/>
      <c r="KEY93" s="58"/>
      <c r="KFB93" s="58"/>
      <c r="KFC93" s="58"/>
      <c r="KFJ93" s="58"/>
      <c r="KFM93" s="58"/>
      <c r="KFN93" s="58"/>
      <c r="KFU93" s="58"/>
      <c r="KFX93" s="58"/>
      <c r="KFY93" s="58"/>
      <c r="KGF93" s="58"/>
      <c r="KGI93" s="58"/>
      <c r="KGJ93" s="58"/>
      <c r="KGQ93" s="58"/>
      <c r="KGT93" s="58"/>
      <c r="KGU93" s="58"/>
      <c r="KHB93" s="58"/>
      <c r="KHE93" s="58"/>
      <c r="KHF93" s="58"/>
      <c r="KHM93" s="58"/>
      <c r="KHP93" s="58"/>
      <c r="KHQ93" s="58"/>
      <c r="KHX93" s="58"/>
      <c r="KIA93" s="58"/>
      <c r="KIB93" s="58"/>
      <c r="KII93" s="58"/>
      <c r="KIL93" s="58"/>
      <c r="KIM93" s="58"/>
      <c r="KIT93" s="58"/>
      <c r="KIW93" s="58"/>
      <c r="KIX93" s="58"/>
      <c r="KJE93" s="58"/>
      <c r="KJH93" s="58"/>
      <c r="KJI93" s="58"/>
      <c r="KJP93" s="58"/>
      <c r="KJS93" s="58"/>
      <c r="KJT93" s="58"/>
      <c r="KKA93" s="58"/>
      <c r="KKD93" s="58"/>
      <c r="KKE93" s="58"/>
      <c r="KKL93" s="58"/>
      <c r="KKO93" s="58"/>
      <c r="KKP93" s="58"/>
      <c r="KKW93" s="58"/>
      <c r="KKZ93" s="58"/>
      <c r="KLA93" s="58"/>
      <c r="KLH93" s="58"/>
      <c r="KLK93" s="58"/>
      <c r="KLL93" s="58"/>
      <c r="KLS93" s="58"/>
      <c r="KLV93" s="58"/>
      <c r="KLW93" s="58"/>
      <c r="KMD93" s="58"/>
      <c r="KMG93" s="58"/>
      <c r="KMH93" s="58"/>
      <c r="KMO93" s="58"/>
      <c r="KMR93" s="58"/>
      <c r="KMS93" s="58"/>
      <c r="KMZ93" s="58"/>
      <c r="KNC93" s="58"/>
      <c r="KND93" s="58"/>
      <c r="KNK93" s="58"/>
      <c r="KNN93" s="58"/>
      <c r="KNO93" s="58"/>
      <c r="KNV93" s="58"/>
      <c r="KNY93" s="58"/>
      <c r="KNZ93" s="58"/>
      <c r="KOG93" s="58"/>
      <c r="KOJ93" s="58"/>
      <c r="KOK93" s="58"/>
      <c r="KOR93" s="58"/>
      <c r="KOU93" s="58"/>
      <c r="KOV93" s="58"/>
      <c r="KPC93" s="58"/>
      <c r="KPF93" s="58"/>
      <c r="KPG93" s="58"/>
      <c r="KPN93" s="58"/>
      <c r="KPQ93" s="58"/>
      <c r="KPR93" s="58"/>
      <c r="KPY93" s="58"/>
      <c r="KQB93" s="58"/>
      <c r="KQC93" s="58"/>
      <c r="KQJ93" s="58"/>
      <c r="KQM93" s="58"/>
      <c r="KQN93" s="58"/>
      <c r="KQU93" s="58"/>
      <c r="KQX93" s="58"/>
      <c r="KQY93" s="58"/>
      <c r="KRF93" s="58"/>
      <c r="KRI93" s="58"/>
      <c r="KRJ93" s="58"/>
      <c r="KRQ93" s="58"/>
      <c r="KRT93" s="58"/>
      <c r="KRU93" s="58"/>
      <c r="KSB93" s="58"/>
      <c r="KSE93" s="58"/>
      <c r="KSF93" s="58"/>
      <c r="KSM93" s="58"/>
      <c r="KSP93" s="58"/>
      <c r="KSQ93" s="58"/>
      <c r="KSX93" s="58"/>
      <c r="KTA93" s="58"/>
      <c r="KTB93" s="58"/>
      <c r="KTI93" s="58"/>
      <c r="KTL93" s="58"/>
      <c r="KTM93" s="58"/>
      <c r="KTT93" s="58"/>
      <c r="KTW93" s="58"/>
      <c r="KTX93" s="58"/>
      <c r="KUE93" s="58"/>
      <c r="KUH93" s="58"/>
      <c r="KUI93" s="58"/>
      <c r="KUP93" s="58"/>
      <c r="KUS93" s="58"/>
      <c r="KUT93" s="58"/>
      <c r="KVA93" s="58"/>
      <c r="KVD93" s="58"/>
      <c r="KVE93" s="58"/>
      <c r="KVL93" s="58"/>
      <c r="KVO93" s="58"/>
      <c r="KVP93" s="58"/>
      <c r="KVW93" s="58"/>
      <c r="KVZ93" s="58"/>
      <c r="KWA93" s="58"/>
      <c r="KWH93" s="58"/>
      <c r="KWK93" s="58"/>
      <c r="KWL93" s="58"/>
      <c r="KWS93" s="58"/>
      <c r="KWV93" s="58"/>
      <c r="KWW93" s="58"/>
      <c r="KXD93" s="58"/>
      <c r="KXG93" s="58"/>
      <c r="KXH93" s="58"/>
      <c r="KXO93" s="58"/>
      <c r="KXR93" s="58"/>
      <c r="KXS93" s="58"/>
      <c r="KXZ93" s="58"/>
      <c r="KYC93" s="58"/>
      <c r="KYD93" s="58"/>
      <c r="KYK93" s="58"/>
      <c r="KYN93" s="58"/>
      <c r="KYO93" s="58"/>
      <c r="KYV93" s="58"/>
      <c r="KYY93" s="58"/>
      <c r="KYZ93" s="58"/>
      <c r="KZG93" s="58"/>
      <c r="KZJ93" s="58"/>
      <c r="KZK93" s="58"/>
      <c r="KZR93" s="58"/>
      <c r="KZU93" s="58"/>
      <c r="KZV93" s="58"/>
      <c r="LAC93" s="58"/>
      <c r="LAF93" s="58"/>
      <c r="LAG93" s="58"/>
      <c r="LAN93" s="58"/>
      <c r="LAQ93" s="58"/>
      <c r="LAR93" s="58"/>
      <c r="LAY93" s="58"/>
      <c r="LBB93" s="58"/>
      <c r="LBC93" s="58"/>
      <c r="LBJ93" s="58"/>
      <c r="LBM93" s="58"/>
      <c r="LBN93" s="58"/>
      <c r="LBU93" s="58"/>
      <c r="LBX93" s="58"/>
      <c r="LBY93" s="58"/>
      <c r="LCF93" s="58"/>
      <c r="LCI93" s="58"/>
      <c r="LCJ93" s="58"/>
      <c r="LCQ93" s="58"/>
      <c r="LCT93" s="58"/>
      <c r="LCU93" s="58"/>
      <c r="LDB93" s="58"/>
      <c r="LDE93" s="58"/>
      <c r="LDF93" s="58"/>
      <c r="LDM93" s="58"/>
      <c r="LDP93" s="58"/>
      <c r="LDQ93" s="58"/>
      <c r="LDX93" s="58"/>
      <c r="LEA93" s="58"/>
      <c r="LEB93" s="58"/>
      <c r="LEI93" s="58"/>
      <c r="LEL93" s="58"/>
      <c r="LEM93" s="58"/>
      <c r="LET93" s="58"/>
      <c r="LEW93" s="58"/>
      <c r="LEX93" s="58"/>
      <c r="LFE93" s="58"/>
      <c r="LFH93" s="58"/>
      <c r="LFI93" s="58"/>
      <c r="LFP93" s="58"/>
      <c r="LFS93" s="58"/>
      <c r="LFT93" s="58"/>
      <c r="LGA93" s="58"/>
      <c r="LGD93" s="58"/>
      <c r="LGE93" s="58"/>
      <c r="LGL93" s="58"/>
      <c r="LGO93" s="58"/>
      <c r="LGP93" s="58"/>
      <c r="LGW93" s="58"/>
      <c r="LGZ93" s="58"/>
      <c r="LHA93" s="58"/>
      <c r="LHH93" s="58"/>
      <c r="LHK93" s="58"/>
      <c r="LHL93" s="58"/>
      <c r="LHS93" s="58"/>
      <c r="LHV93" s="58"/>
      <c r="LHW93" s="58"/>
      <c r="LID93" s="58"/>
      <c r="LIG93" s="58"/>
      <c r="LIH93" s="58"/>
      <c r="LIO93" s="58"/>
      <c r="LIR93" s="58"/>
      <c r="LIS93" s="58"/>
      <c r="LIZ93" s="58"/>
      <c r="LJC93" s="58"/>
      <c r="LJD93" s="58"/>
      <c r="LJK93" s="58"/>
      <c r="LJN93" s="58"/>
      <c r="LJO93" s="58"/>
      <c r="LJV93" s="58"/>
      <c r="LJY93" s="58"/>
      <c r="LJZ93" s="58"/>
      <c r="LKG93" s="58"/>
      <c r="LKJ93" s="58"/>
      <c r="LKK93" s="58"/>
      <c r="LKR93" s="58"/>
      <c r="LKU93" s="58"/>
      <c r="LKV93" s="58"/>
      <c r="LLC93" s="58"/>
      <c r="LLF93" s="58"/>
      <c r="LLG93" s="58"/>
      <c r="LLN93" s="58"/>
      <c r="LLQ93" s="58"/>
      <c r="LLR93" s="58"/>
      <c r="LLY93" s="58"/>
      <c r="LMB93" s="58"/>
      <c r="LMC93" s="58"/>
      <c r="LMJ93" s="58"/>
      <c r="LMM93" s="58"/>
      <c r="LMN93" s="58"/>
      <c r="LMU93" s="58"/>
      <c r="LMX93" s="58"/>
      <c r="LMY93" s="58"/>
      <c r="LNF93" s="58"/>
      <c r="LNI93" s="58"/>
      <c r="LNJ93" s="58"/>
      <c r="LNQ93" s="58"/>
      <c r="LNT93" s="58"/>
      <c r="LNU93" s="58"/>
      <c r="LOB93" s="58"/>
      <c r="LOE93" s="58"/>
      <c r="LOF93" s="58"/>
      <c r="LOM93" s="58"/>
      <c r="LOP93" s="58"/>
      <c r="LOQ93" s="58"/>
      <c r="LOX93" s="58"/>
      <c r="LPA93" s="58"/>
      <c r="LPB93" s="58"/>
      <c r="LPI93" s="58"/>
      <c r="LPL93" s="58"/>
      <c r="LPM93" s="58"/>
      <c r="LPT93" s="58"/>
      <c r="LPW93" s="58"/>
      <c r="LPX93" s="58"/>
      <c r="LQE93" s="58"/>
      <c r="LQH93" s="58"/>
      <c r="LQI93" s="58"/>
      <c r="LQP93" s="58"/>
      <c r="LQS93" s="58"/>
      <c r="LQT93" s="58"/>
      <c r="LRA93" s="58"/>
      <c r="LRD93" s="58"/>
      <c r="LRE93" s="58"/>
      <c r="LRL93" s="58"/>
      <c r="LRO93" s="58"/>
      <c r="LRP93" s="58"/>
      <c r="LRW93" s="58"/>
      <c r="LRZ93" s="58"/>
      <c r="LSA93" s="58"/>
      <c r="LSH93" s="58"/>
      <c r="LSK93" s="58"/>
      <c r="LSL93" s="58"/>
      <c r="LSS93" s="58"/>
      <c r="LSV93" s="58"/>
      <c r="LSW93" s="58"/>
      <c r="LTD93" s="58"/>
      <c r="LTG93" s="58"/>
      <c r="LTH93" s="58"/>
      <c r="LTO93" s="58"/>
      <c r="LTR93" s="58"/>
      <c r="LTS93" s="58"/>
      <c r="LTZ93" s="58"/>
      <c r="LUC93" s="58"/>
      <c r="LUD93" s="58"/>
      <c r="LUK93" s="58"/>
      <c r="LUN93" s="58"/>
      <c r="LUO93" s="58"/>
      <c r="LUV93" s="58"/>
      <c r="LUY93" s="58"/>
      <c r="LUZ93" s="58"/>
      <c r="LVG93" s="58"/>
      <c r="LVJ93" s="58"/>
      <c r="LVK93" s="58"/>
      <c r="LVR93" s="58"/>
      <c r="LVU93" s="58"/>
      <c r="LVV93" s="58"/>
      <c r="LWC93" s="58"/>
      <c r="LWF93" s="58"/>
      <c r="LWG93" s="58"/>
      <c r="LWN93" s="58"/>
      <c r="LWQ93" s="58"/>
      <c r="LWR93" s="58"/>
      <c r="LWY93" s="58"/>
      <c r="LXB93" s="58"/>
      <c r="LXC93" s="58"/>
      <c r="LXJ93" s="58"/>
      <c r="LXM93" s="58"/>
      <c r="LXN93" s="58"/>
      <c r="LXU93" s="58"/>
      <c r="LXX93" s="58"/>
      <c r="LXY93" s="58"/>
      <c r="LYF93" s="58"/>
      <c r="LYI93" s="58"/>
      <c r="LYJ93" s="58"/>
      <c r="LYQ93" s="58"/>
      <c r="LYT93" s="58"/>
      <c r="LYU93" s="58"/>
      <c r="LZB93" s="58"/>
      <c r="LZE93" s="58"/>
      <c r="LZF93" s="58"/>
      <c r="LZM93" s="58"/>
      <c r="LZP93" s="58"/>
      <c r="LZQ93" s="58"/>
      <c r="LZX93" s="58"/>
      <c r="MAA93" s="58"/>
      <c r="MAB93" s="58"/>
      <c r="MAI93" s="58"/>
      <c r="MAL93" s="58"/>
      <c r="MAM93" s="58"/>
      <c r="MAT93" s="58"/>
      <c r="MAW93" s="58"/>
      <c r="MAX93" s="58"/>
      <c r="MBE93" s="58"/>
      <c r="MBH93" s="58"/>
      <c r="MBI93" s="58"/>
      <c r="MBP93" s="58"/>
      <c r="MBS93" s="58"/>
      <c r="MBT93" s="58"/>
      <c r="MCA93" s="58"/>
      <c r="MCD93" s="58"/>
      <c r="MCE93" s="58"/>
      <c r="MCL93" s="58"/>
      <c r="MCO93" s="58"/>
      <c r="MCP93" s="58"/>
      <c r="MCW93" s="58"/>
      <c r="MCZ93" s="58"/>
      <c r="MDA93" s="58"/>
      <c r="MDH93" s="58"/>
      <c r="MDK93" s="58"/>
      <c r="MDL93" s="58"/>
      <c r="MDS93" s="58"/>
      <c r="MDV93" s="58"/>
      <c r="MDW93" s="58"/>
      <c r="MED93" s="58"/>
      <c r="MEG93" s="58"/>
      <c r="MEH93" s="58"/>
      <c r="MEO93" s="58"/>
      <c r="MER93" s="58"/>
      <c r="MES93" s="58"/>
      <c r="MEZ93" s="58"/>
      <c r="MFC93" s="58"/>
      <c r="MFD93" s="58"/>
      <c r="MFK93" s="58"/>
      <c r="MFN93" s="58"/>
      <c r="MFO93" s="58"/>
      <c r="MFV93" s="58"/>
      <c r="MFY93" s="58"/>
      <c r="MFZ93" s="58"/>
      <c r="MGG93" s="58"/>
      <c r="MGJ93" s="58"/>
      <c r="MGK93" s="58"/>
      <c r="MGR93" s="58"/>
      <c r="MGU93" s="58"/>
      <c r="MGV93" s="58"/>
      <c r="MHC93" s="58"/>
      <c r="MHF93" s="58"/>
      <c r="MHG93" s="58"/>
      <c r="MHN93" s="58"/>
      <c r="MHQ93" s="58"/>
      <c r="MHR93" s="58"/>
      <c r="MHY93" s="58"/>
      <c r="MIB93" s="58"/>
      <c r="MIC93" s="58"/>
      <c r="MIJ93" s="58"/>
      <c r="MIM93" s="58"/>
      <c r="MIN93" s="58"/>
      <c r="MIU93" s="58"/>
      <c r="MIX93" s="58"/>
      <c r="MIY93" s="58"/>
      <c r="MJF93" s="58"/>
      <c r="MJI93" s="58"/>
      <c r="MJJ93" s="58"/>
      <c r="MJQ93" s="58"/>
      <c r="MJT93" s="58"/>
      <c r="MJU93" s="58"/>
      <c r="MKB93" s="58"/>
      <c r="MKE93" s="58"/>
      <c r="MKF93" s="58"/>
      <c r="MKM93" s="58"/>
      <c r="MKP93" s="58"/>
      <c r="MKQ93" s="58"/>
      <c r="MKX93" s="58"/>
      <c r="MLA93" s="58"/>
      <c r="MLB93" s="58"/>
      <c r="MLI93" s="58"/>
      <c r="MLL93" s="58"/>
      <c r="MLM93" s="58"/>
      <c r="MLT93" s="58"/>
      <c r="MLW93" s="58"/>
      <c r="MLX93" s="58"/>
      <c r="MME93" s="58"/>
      <c r="MMH93" s="58"/>
      <c r="MMI93" s="58"/>
      <c r="MMP93" s="58"/>
      <c r="MMS93" s="58"/>
      <c r="MMT93" s="58"/>
      <c r="MNA93" s="58"/>
      <c r="MND93" s="58"/>
      <c r="MNE93" s="58"/>
      <c r="MNL93" s="58"/>
      <c r="MNO93" s="58"/>
      <c r="MNP93" s="58"/>
      <c r="MNW93" s="58"/>
      <c r="MNZ93" s="58"/>
      <c r="MOA93" s="58"/>
      <c r="MOH93" s="58"/>
      <c r="MOK93" s="58"/>
      <c r="MOL93" s="58"/>
      <c r="MOS93" s="58"/>
      <c r="MOV93" s="58"/>
      <c r="MOW93" s="58"/>
      <c r="MPD93" s="58"/>
      <c r="MPG93" s="58"/>
      <c r="MPH93" s="58"/>
      <c r="MPO93" s="58"/>
      <c r="MPR93" s="58"/>
      <c r="MPS93" s="58"/>
      <c r="MPZ93" s="58"/>
      <c r="MQC93" s="58"/>
      <c r="MQD93" s="58"/>
      <c r="MQK93" s="58"/>
      <c r="MQN93" s="58"/>
      <c r="MQO93" s="58"/>
      <c r="MQV93" s="58"/>
      <c r="MQY93" s="58"/>
      <c r="MQZ93" s="58"/>
      <c r="MRG93" s="58"/>
      <c r="MRJ93" s="58"/>
      <c r="MRK93" s="58"/>
      <c r="MRR93" s="58"/>
      <c r="MRU93" s="58"/>
      <c r="MRV93" s="58"/>
      <c r="MSC93" s="58"/>
      <c r="MSF93" s="58"/>
      <c r="MSG93" s="58"/>
      <c r="MSN93" s="58"/>
      <c r="MSQ93" s="58"/>
      <c r="MSR93" s="58"/>
      <c r="MSY93" s="58"/>
      <c r="MTB93" s="58"/>
      <c r="MTC93" s="58"/>
      <c r="MTJ93" s="58"/>
      <c r="MTM93" s="58"/>
      <c r="MTN93" s="58"/>
      <c r="MTU93" s="58"/>
      <c r="MTX93" s="58"/>
      <c r="MTY93" s="58"/>
      <c r="MUF93" s="58"/>
      <c r="MUI93" s="58"/>
      <c r="MUJ93" s="58"/>
      <c r="MUQ93" s="58"/>
      <c r="MUT93" s="58"/>
      <c r="MUU93" s="58"/>
      <c r="MVB93" s="58"/>
      <c r="MVE93" s="58"/>
      <c r="MVF93" s="58"/>
      <c r="MVM93" s="58"/>
      <c r="MVP93" s="58"/>
      <c r="MVQ93" s="58"/>
      <c r="MVX93" s="58"/>
      <c r="MWA93" s="58"/>
      <c r="MWB93" s="58"/>
      <c r="MWI93" s="58"/>
      <c r="MWL93" s="58"/>
      <c r="MWM93" s="58"/>
      <c r="MWT93" s="58"/>
      <c r="MWW93" s="58"/>
      <c r="MWX93" s="58"/>
      <c r="MXE93" s="58"/>
      <c r="MXH93" s="58"/>
      <c r="MXI93" s="58"/>
      <c r="MXP93" s="58"/>
      <c r="MXS93" s="58"/>
      <c r="MXT93" s="58"/>
      <c r="MYA93" s="58"/>
      <c r="MYD93" s="58"/>
      <c r="MYE93" s="58"/>
      <c r="MYL93" s="58"/>
      <c r="MYO93" s="58"/>
      <c r="MYP93" s="58"/>
      <c r="MYW93" s="58"/>
      <c r="MYZ93" s="58"/>
      <c r="MZA93" s="58"/>
      <c r="MZH93" s="58"/>
      <c r="MZK93" s="58"/>
      <c r="MZL93" s="58"/>
      <c r="MZS93" s="58"/>
      <c r="MZV93" s="58"/>
      <c r="MZW93" s="58"/>
      <c r="NAD93" s="58"/>
      <c r="NAG93" s="58"/>
      <c r="NAH93" s="58"/>
      <c r="NAO93" s="58"/>
      <c r="NAR93" s="58"/>
      <c r="NAS93" s="58"/>
      <c r="NAZ93" s="58"/>
      <c r="NBC93" s="58"/>
      <c r="NBD93" s="58"/>
      <c r="NBK93" s="58"/>
      <c r="NBN93" s="58"/>
      <c r="NBO93" s="58"/>
      <c r="NBV93" s="58"/>
      <c r="NBY93" s="58"/>
      <c r="NBZ93" s="58"/>
      <c r="NCG93" s="58"/>
      <c r="NCJ93" s="58"/>
      <c r="NCK93" s="58"/>
      <c r="NCR93" s="58"/>
      <c r="NCU93" s="58"/>
      <c r="NCV93" s="58"/>
      <c r="NDC93" s="58"/>
      <c r="NDF93" s="58"/>
      <c r="NDG93" s="58"/>
      <c r="NDN93" s="58"/>
      <c r="NDQ93" s="58"/>
      <c r="NDR93" s="58"/>
      <c r="NDY93" s="58"/>
      <c r="NEB93" s="58"/>
      <c r="NEC93" s="58"/>
      <c r="NEJ93" s="58"/>
      <c r="NEM93" s="58"/>
      <c r="NEN93" s="58"/>
      <c r="NEU93" s="58"/>
      <c r="NEX93" s="58"/>
      <c r="NEY93" s="58"/>
      <c r="NFF93" s="58"/>
      <c r="NFI93" s="58"/>
      <c r="NFJ93" s="58"/>
      <c r="NFQ93" s="58"/>
      <c r="NFT93" s="58"/>
      <c r="NFU93" s="58"/>
      <c r="NGB93" s="58"/>
      <c r="NGE93" s="58"/>
      <c r="NGF93" s="58"/>
      <c r="NGM93" s="58"/>
      <c r="NGP93" s="58"/>
      <c r="NGQ93" s="58"/>
      <c r="NGX93" s="58"/>
      <c r="NHA93" s="58"/>
      <c r="NHB93" s="58"/>
      <c r="NHI93" s="58"/>
      <c r="NHL93" s="58"/>
      <c r="NHM93" s="58"/>
      <c r="NHT93" s="58"/>
      <c r="NHW93" s="58"/>
      <c r="NHX93" s="58"/>
      <c r="NIE93" s="58"/>
      <c r="NIH93" s="58"/>
      <c r="NII93" s="58"/>
      <c r="NIP93" s="58"/>
      <c r="NIS93" s="58"/>
      <c r="NIT93" s="58"/>
      <c r="NJA93" s="58"/>
      <c r="NJD93" s="58"/>
      <c r="NJE93" s="58"/>
      <c r="NJL93" s="58"/>
      <c r="NJO93" s="58"/>
      <c r="NJP93" s="58"/>
      <c r="NJW93" s="58"/>
      <c r="NJZ93" s="58"/>
      <c r="NKA93" s="58"/>
      <c r="NKH93" s="58"/>
      <c r="NKK93" s="58"/>
      <c r="NKL93" s="58"/>
      <c r="NKS93" s="58"/>
      <c r="NKV93" s="58"/>
      <c r="NKW93" s="58"/>
      <c r="NLD93" s="58"/>
      <c r="NLG93" s="58"/>
      <c r="NLH93" s="58"/>
      <c r="NLO93" s="58"/>
      <c r="NLR93" s="58"/>
      <c r="NLS93" s="58"/>
      <c r="NLZ93" s="58"/>
      <c r="NMC93" s="58"/>
      <c r="NMD93" s="58"/>
      <c r="NMK93" s="58"/>
      <c r="NMN93" s="58"/>
      <c r="NMO93" s="58"/>
      <c r="NMV93" s="58"/>
      <c r="NMY93" s="58"/>
      <c r="NMZ93" s="58"/>
      <c r="NNG93" s="58"/>
      <c r="NNJ93" s="58"/>
      <c r="NNK93" s="58"/>
      <c r="NNR93" s="58"/>
      <c r="NNU93" s="58"/>
      <c r="NNV93" s="58"/>
      <c r="NOC93" s="58"/>
      <c r="NOF93" s="58"/>
      <c r="NOG93" s="58"/>
      <c r="NON93" s="58"/>
      <c r="NOQ93" s="58"/>
      <c r="NOR93" s="58"/>
      <c r="NOY93" s="58"/>
      <c r="NPB93" s="58"/>
      <c r="NPC93" s="58"/>
      <c r="NPJ93" s="58"/>
      <c r="NPM93" s="58"/>
      <c r="NPN93" s="58"/>
      <c r="NPU93" s="58"/>
      <c r="NPX93" s="58"/>
      <c r="NPY93" s="58"/>
      <c r="NQF93" s="58"/>
      <c r="NQI93" s="58"/>
      <c r="NQJ93" s="58"/>
      <c r="NQQ93" s="58"/>
      <c r="NQT93" s="58"/>
      <c r="NQU93" s="58"/>
      <c r="NRB93" s="58"/>
      <c r="NRE93" s="58"/>
      <c r="NRF93" s="58"/>
      <c r="NRM93" s="58"/>
      <c r="NRP93" s="58"/>
      <c r="NRQ93" s="58"/>
      <c r="NRX93" s="58"/>
      <c r="NSA93" s="58"/>
      <c r="NSB93" s="58"/>
      <c r="NSI93" s="58"/>
      <c r="NSL93" s="58"/>
      <c r="NSM93" s="58"/>
      <c r="NST93" s="58"/>
      <c r="NSW93" s="58"/>
      <c r="NSX93" s="58"/>
      <c r="NTE93" s="58"/>
      <c r="NTH93" s="58"/>
      <c r="NTI93" s="58"/>
      <c r="NTP93" s="58"/>
      <c r="NTS93" s="58"/>
      <c r="NTT93" s="58"/>
      <c r="NUA93" s="58"/>
      <c r="NUD93" s="58"/>
      <c r="NUE93" s="58"/>
      <c r="NUL93" s="58"/>
      <c r="NUO93" s="58"/>
      <c r="NUP93" s="58"/>
      <c r="NUW93" s="58"/>
      <c r="NUZ93" s="58"/>
      <c r="NVA93" s="58"/>
      <c r="NVH93" s="58"/>
      <c r="NVK93" s="58"/>
      <c r="NVL93" s="58"/>
      <c r="NVS93" s="58"/>
      <c r="NVV93" s="58"/>
      <c r="NVW93" s="58"/>
      <c r="NWD93" s="58"/>
      <c r="NWG93" s="58"/>
      <c r="NWH93" s="58"/>
      <c r="NWO93" s="58"/>
      <c r="NWR93" s="58"/>
      <c r="NWS93" s="58"/>
      <c r="NWZ93" s="58"/>
      <c r="NXC93" s="58"/>
      <c r="NXD93" s="58"/>
      <c r="NXK93" s="58"/>
      <c r="NXN93" s="58"/>
      <c r="NXO93" s="58"/>
      <c r="NXV93" s="58"/>
      <c r="NXY93" s="58"/>
      <c r="NXZ93" s="58"/>
      <c r="NYG93" s="58"/>
      <c r="NYJ93" s="58"/>
      <c r="NYK93" s="58"/>
      <c r="NYR93" s="58"/>
      <c r="NYU93" s="58"/>
      <c r="NYV93" s="58"/>
      <c r="NZC93" s="58"/>
      <c r="NZF93" s="58"/>
      <c r="NZG93" s="58"/>
      <c r="NZN93" s="58"/>
      <c r="NZQ93" s="58"/>
      <c r="NZR93" s="58"/>
      <c r="NZY93" s="58"/>
      <c r="OAB93" s="58"/>
      <c r="OAC93" s="58"/>
      <c r="OAJ93" s="58"/>
      <c r="OAM93" s="58"/>
      <c r="OAN93" s="58"/>
      <c r="OAU93" s="58"/>
      <c r="OAX93" s="58"/>
      <c r="OAY93" s="58"/>
      <c r="OBF93" s="58"/>
      <c r="OBI93" s="58"/>
      <c r="OBJ93" s="58"/>
      <c r="OBQ93" s="58"/>
      <c r="OBT93" s="58"/>
      <c r="OBU93" s="58"/>
      <c r="OCB93" s="58"/>
      <c r="OCE93" s="58"/>
      <c r="OCF93" s="58"/>
      <c r="OCM93" s="58"/>
      <c r="OCP93" s="58"/>
      <c r="OCQ93" s="58"/>
      <c r="OCX93" s="58"/>
      <c r="ODA93" s="58"/>
      <c r="ODB93" s="58"/>
      <c r="ODI93" s="58"/>
      <c r="ODL93" s="58"/>
      <c r="ODM93" s="58"/>
      <c r="ODT93" s="58"/>
      <c r="ODW93" s="58"/>
      <c r="ODX93" s="58"/>
      <c r="OEE93" s="58"/>
      <c r="OEH93" s="58"/>
      <c r="OEI93" s="58"/>
      <c r="OEP93" s="58"/>
      <c r="OES93" s="58"/>
      <c r="OET93" s="58"/>
      <c r="OFA93" s="58"/>
      <c r="OFD93" s="58"/>
      <c r="OFE93" s="58"/>
      <c r="OFL93" s="58"/>
      <c r="OFO93" s="58"/>
      <c r="OFP93" s="58"/>
      <c r="OFW93" s="58"/>
      <c r="OFZ93" s="58"/>
      <c r="OGA93" s="58"/>
      <c r="OGH93" s="58"/>
      <c r="OGK93" s="58"/>
      <c r="OGL93" s="58"/>
      <c r="OGS93" s="58"/>
      <c r="OGV93" s="58"/>
      <c r="OGW93" s="58"/>
      <c r="OHD93" s="58"/>
      <c r="OHG93" s="58"/>
      <c r="OHH93" s="58"/>
      <c r="OHO93" s="58"/>
      <c r="OHR93" s="58"/>
      <c r="OHS93" s="58"/>
      <c r="OHZ93" s="58"/>
      <c r="OIC93" s="58"/>
      <c r="OID93" s="58"/>
      <c r="OIK93" s="58"/>
      <c r="OIN93" s="58"/>
      <c r="OIO93" s="58"/>
      <c r="OIV93" s="58"/>
      <c r="OIY93" s="58"/>
      <c r="OIZ93" s="58"/>
      <c r="OJG93" s="58"/>
      <c r="OJJ93" s="58"/>
      <c r="OJK93" s="58"/>
      <c r="OJR93" s="58"/>
      <c r="OJU93" s="58"/>
      <c r="OJV93" s="58"/>
      <c r="OKC93" s="58"/>
      <c r="OKF93" s="58"/>
      <c r="OKG93" s="58"/>
      <c r="OKN93" s="58"/>
      <c r="OKQ93" s="58"/>
      <c r="OKR93" s="58"/>
      <c r="OKY93" s="58"/>
      <c r="OLB93" s="58"/>
      <c r="OLC93" s="58"/>
      <c r="OLJ93" s="58"/>
      <c r="OLM93" s="58"/>
      <c r="OLN93" s="58"/>
      <c r="OLU93" s="58"/>
      <c r="OLX93" s="58"/>
      <c r="OLY93" s="58"/>
      <c r="OMF93" s="58"/>
      <c r="OMI93" s="58"/>
      <c r="OMJ93" s="58"/>
      <c r="OMQ93" s="58"/>
      <c r="OMT93" s="58"/>
      <c r="OMU93" s="58"/>
      <c r="ONB93" s="58"/>
      <c r="ONE93" s="58"/>
      <c r="ONF93" s="58"/>
      <c r="ONM93" s="58"/>
      <c r="ONP93" s="58"/>
      <c r="ONQ93" s="58"/>
      <c r="ONX93" s="58"/>
      <c r="OOA93" s="58"/>
      <c r="OOB93" s="58"/>
      <c r="OOI93" s="58"/>
      <c r="OOL93" s="58"/>
      <c r="OOM93" s="58"/>
      <c r="OOT93" s="58"/>
      <c r="OOW93" s="58"/>
      <c r="OOX93" s="58"/>
      <c r="OPE93" s="58"/>
      <c r="OPH93" s="58"/>
      <c r="OPI93" s="58"/>
      <c r="OPP93" s="58"/>
      <c r="OPS93" s="58"/>
      <c r="OPT93" s="58"/>
      <c r="OQA93" s="58"/>
      <c r="OQD93" s="58"/>
      <c r="OQE93" s="58"/>
      <c r="OQL93" s="58"/>
      <c r="OQO93" s="58"/>
      <c r="OQP93" s="58"/>
      <c r="OQW93" s="58"/>
      <c r="OQZ93" s="58"/>
      <c r="ORA93" s="58"/>
      <c r="ORH93" s="58"/>
      <c r="ORK93" s="58"/>
      <c r="ORL93" s="58"/>
      <c r="ORS93" s="58"/>
      <c r="ORV93" s="58"/>
      <c r="ORW93" s="58"/>
      <c r="OSD93" s="58"/>
      <c r="OSG93" s="58"/>
      <c r="OSH93" s="58"/>
      <c r="OSO93" s="58"/>
      <c r="OSR93" s="58"/>
      <c r="OSS93" s="58"/>
      <c r="OSZ93" s="58"/>
      <c r="OTC93" s="58"/>
      <c r="OTD93" s="58"/>
      <c r="OTK93" s="58"/>
      <c r="OTN93" s="58"/>
      <c r="OTO93" s="58"/>
      <c r="OTV93" s="58"/>
      <c r="OTY93" s="58"/>
      <c r="OTZ93" s="58"/>
      <c r="OUG93" s="58"/>
      <c r="OUJ93" s="58"/>
      <c r="OUK93" s="58"/>
      <c r="OUR93" s="58"/>
      <c r="OUU93" s="58"/>
      <c r="OUV93" s="58"/>
      <c r="OVC93" s="58"/>
      <c r="OVF93" s="58"/>
      <c r="OVG93" s="58"/>
      <c r="OVN93" s="58"/>
      <c r="OVQ93" s="58"/>
      <c r="OVR93" s="58"/>
      <c r="OVY93" s="58"/>
      <c r="OWB93" s="58"/>
      <c r="OWC93" s="58"/>
      <c r="OWJ93" s="58"/>
      <c r="OWM93" s="58"/>
      <c r="OWN93" s="58"/>
      <c r="OWU93" s="58"/>
      <c r="OWX93" s="58"/>
      <c r="OWY93" s="58"/>
      <c r="OXF93" s="58"/>
      <c r="OXI93" s="58"/>
      <c r="OXJ93" s="58"/>
      <c r="OXQ93" s="58"/>
      <c r="OXT93" s="58"/>
      <c r="OXU93" s="58"/>
      <c r="OYB93" s="58"/>
      <c r="OYE93" s="58"/>
      <c r="OYF93" s="58"/>
      <c r="OYM93" s="58"/>
      <c r="OYP93" s="58"/>
      <c r="OYQ93" s="58"/>
      <c r="OYX93" s="58"/>
      <c r="OZA93" s="58"/>
      <c r="OZB93" s="58"/>
      <c r="OZI93" s="58"/>
      <c r="OZL93" s="58"/>
      <c r="OZM93" s="58"/>
      <c r="OZT93" s="58"/>
      <c r="OZW93" s="58"/>
      <c r="OZX93" s="58"/>
      <c r="PAE93" s="58"/>
      <c r="PAH93" s="58"/>
      <c r="PAI93" s="58"/>
      <c r="PAP93" s="58"/>
      <c r="PAS93" s="58"/>
      <c r="PAT93" s="58"/>
      <c r="PBA93" s="58"/>
      <c r="PBD93" s="58"/>
      <c r="PBE93" s="58"/>
      <c r="PBL93" s="58"/>
      <c r="PBO93" s="58"/>
      <c r="PBP93" s="58"/>
      <c r="PBW93" s="58"/>
      <c r="PBZ93" s="58"/>
      <c r="PCA93" s="58"/>
      <c r="PCH93" s="58"/>
      <c r="PCK93" s="58"/>
      <c r="PCL93" s="58"/>
      <c r="PCS93" s="58"/>
      <c r="PCV93" s="58"/>
      <c r="PCW93" s="58"/>
      <c r="PDD93" s="58"/>
      <c r="PDG93" s="58"/>
      <c r="PDH93" s="58"/>
      <c r="PDO93" s="58"/>
      <c r="PDR93" s="58"/>
      <c r="PDS93" s="58"/>
      <c r="PDZ93" s="58"/>
      <c r="PEC93" s="58"/>
      <c r="PED93" s="58"/>
      <c r="PEK93" s="58"/>
      <c r="PEN93" s="58"/>
      <c r="PEO93" s="58"/>
      <c r="PEV93" s="58"/>
      <c r="PEY93" s="58"/>
      <c r="PEZ93" s="58"/>
      <c r="PFG93" s="58"/>
      <c r="PFJ93" s="58"/>
      <c r="PFK93" s="58"/>
      <c r="PFR93" s="58"/>
      <c r="PFU93" s="58"/>
      <c r="PFV93" s="58"/>
      <c r="PGC93" s="58"/>
      <c r="PGF93" s="58"/>
      <c r="PGG93" s="58"/>
      <c r="PGN93" s="58"/>
      <c r="PGQ93" s="58"/>
      <c r="PGR93" s="58"/>
      <c r="PGY93" s="58"/>
      <c r="PHB93" s="58"/>
      <c r="PHC93" s="58"/>
      <c r="PHJ93" s="58"/>
      <c r="PHM93" s="58"/>
      <c r="PHN93" s="58"/>
      <c r="PHU93" s="58"/>
      <c r="PHX93" s="58"/>
      <c r="PHY93" s="58"/>
      <c r="PIF93" s="58"/>
      <c r="PII93" s="58"/>
      <c r="PIJ93" s="58"/>
      <c r="PIQ93" s="58"/>
      <c r="PIT93" s="58"/>
      <c r="PIU93" s="58"/>
      <c r="PJB93" s="58"/>
      <c r="PJE93" s="58"/>
      <c r="PJF93" s="58"/>
      <c r="PJM93" s="58"/>
      <c r="PJP93" s="58"/>
      <c r="PJQ93" s="58"/>
      <c r="PJX93" s="58"/>
      <c r="PKA93" s="58"/>
      <c r="PKB93" s="58"/>
      <c r="PKI93" s="58"/>
      <c r="PKL93" s="58"/>
      <c r="PKM93" s="58"/>
      <c r="PKT93" s="58"/>
      <c r="PKW93" s="58"/>
      <c r="PKX93" s="58"/>
      <c r="PLE93" s="58"/>
      <c r="PLH93" s="58"/>
      <c r="PLI93" s="58"/>
      <c r="PLP93" s="58"/>
      <c r="PLS93" s="58"/>
      <c r="PLT93" s="58"/>
      <c r="PMA93" s="58"/>
      <c r="PMD93" s="58"/>
      <c r="PME93" s="58"/>
      <c r="PML93" s="58"/>
      <c r="PMO93" s="58"/>
      <c r="PMP93" s="58"/>
      <c r="PMW93" s="58"/>
      <c r="PMZ93" s="58"/>
      <c r="PNA93" s="58"/>
      <c r="PNH93" s="58"/>
      <c r="PNK93" s="58"/>
      <c r="PNL93" s="58"/>
      <c r="PNS93" s="58"/>
      <c r="PNV93" s="58"/>
      <c r="PNW93" s="58"/>
      <c r="POD93" s="58"/>
      <c r="POG93" s="58"/>
      <c r="POH93" s="58"/>
      <c r="POO93" s="58"/>
      <c r="POR93" s="58"/>
      <c r="POS93" s="58"/>
      <c r="POZ93" s="58"/>
      <c r="PPC93" s="58"/>
      <c r="PPD93" s="58"/>
      <c r="PPK93" s="58"/>
      <c r="PPN93" s="58"/>
      <c r="PPO93" s="58"/>
      <c r="PPV93" s="58"/>
      <c r="PPY93" s="58"/>
      <c r="PPZ93" s="58"/>
      <c r="PQG93" s="58"/>
      <c r="PQJ93" s="58"/>
      <c r="PQK93" s="58"/>
      <c r="PQR93" s="58"/>
      <c r="PQU93" s="58"/>
      <c r="PQV93" s="58"/>
      <c r="PRC93" s="58"/>
      <c r="PRF93" s="58"/>
      <c r="PRG93" s="58"/>
      <c r="PRN93" s="58"/>
      <c r="PRQ93" s="58"/>
      <c r="PRR93" s="58"/>
      <c r="PRY93" s="58"/>
      <c r="PSB93" s="58"/>
      <c r="PSC93" s="58"/>
      <c r="PSJ93" s="58"/>
      <c r="PSM93" s="58"/>
      <c r="PSN93" s="58"/>
      <c r="PSU93" s="58"/>
      <c r="PSX93" s="58"/>
      <c r="PSY93" s="58"/>
      <c r="PTF93" s="58"/>
      <c r="PTI93" s="58"/>
      <c r="PTJ93" s="58"/>
      <c r="PTQ93" s="58"/>
      <c r="PTT93" s="58"/>
      <c r="PTU93" s="58"/>
      <c r="PUB93" s="58"/>
      <c r="PUE93" s="58"/>
      <c r="PUF93" s="58"/>
      <c r="PUM93" s="58"/>
      <c r="PUP93" s="58"/>
      <c r="PUQ93" s="58"/>
      <c r="PUX93" s="58"/>
      <c r="PVA93" s="58"/>
      <c r="PVB93" s="58"/>
      <c r="PVI93" s="58"/>
      <c r="PVL93" s="58"/>
      <c r="PVM93" s="58"/>
      <c r="PVT93" s="58"/>
      <c r="PVW93" s="58"/>
      <c r="PVX93" s="58"/>
      <c r="PWE93" s="58"/>
      <c r="PWH93" s="58"/>
      <c r="PWI93" s="58"/>
      <c r="PWP93" s="58"/>
      <c r="PWS93" s="58"/>
      <c r="PWT93" s="58"/>
      <c r="PXA93" s="58"/>
      <c r="PXD93" s="58"/>
      <c r="PXE93" s="58"/>
      <c r="PXL93" s="58"/>
      <c r="PXO93" s="58"/>
      <c r="PXP93" s="58"/>
      <c r="PXW93" s="58"/>
      <c r="PXZ93" s="58"/>
      <c r="PYA93" s="58"/>
      <c r="PYH93" s="58"/>
      <c r="PYK93" s="58"/>
      <c r="PYL93" s="58"/>
      <c r="PYS93" s="58"/>
      <c r="PYV93" s="58"/>
      <c r="PYW93" s="58"/>
      <c r="PZD93" s="58"/>
      <c r="PZG93" s="58"/>
      <c r="PZH93" s="58"/>
      <c r="PZO93" s="58"/>
      <c r="PZR93" s="58"/>
      <c r="PZS93" s="58"/>
      <c r="PZZ93" s="58"/>
      <c r="QAC93" s="58"/>
      <c r="QAD93" s="58"/>
      <c r="QAK93" s="58"/>
      <c r="QAN93" s="58"/>
      <c r="QAO93" s="58"/>
      <c r="QAV93" s="58"/>
      <c r="QAY93" s="58"/>
      <c r="QAZ93" s="58"/>
      <c r="QBG93" s="58"/>
      <c r="QBJ93" s="58"/>
      <c r="QBK93" s="58"/>
      <c r="QBR93" s="58"/>
      <c r="QBU93" s="58"/>
      <c r="QBV93" s="58"/>
      <c r="QCC93" s="58"/>
      <c r="QCF93" s="58"/>
      <c r="QCG93" s="58"/>
      <c r="QCN93" s="58"/>
      <c r="QCQ93" s="58"/>
      <c r="QCR93" s="58"/>
      <c r="QCY93" s="58"/>
      <c r="QDB93" s="58"/>
      <c r="QDC93" s="58"/>
      <c r="QDJ93" s="58"/>
      <c r="QDM93" s="58"/>
      <c r="QDN93" s="58"/>
      <c r="QDU93" s="58"/>
      <c r="QDX93" s="58"/>
      <c r="QDY93" s="58"/>
      <c r="QEF93" s="58"/>
      <c r="QEI93" s="58"/>
      <c r="QEJ93" s="58"/>
      <c r="QEQ93" s="58"/>
      <c r="QET93" s="58"/>
      <c r="QEU93" s="58"/>
      <c r="QFB93" s="58"/>
      <c r="QFE93" s="58"/>
      <c r="QFF93" s="58"/>
      <c r="QFM93" s="58"/>
      <c r="QFP93" s="58"/>
      <c r="QFQ93" s="58"/>
      <c r="QFX93" s="58"/>
      <c r="QGA93" s="58"/>
      <c r="QGB93" s="58"/>
      <c r="QGI93" s="58"/>
      <c r="QGL93" s="58"/>
      <c r="QGM93" s="58"/>
      <c r="QGT93" s="58"/>
      <c r="QGW93" s="58"/>
      <c r="QGX93" s="58"/>
      <c r="QHE93" s="58"/>
      <c r="QHH93" s="58"/>
      <c r="QHI93" s="58"/>
      <c r="QHP93" s="58"/>
      <c r="QHS93" s="58"/>
      <c r="QHT93" s="58"/>
      <c r="QIA93" s="58"/>
      <c r="QID93" s="58"/>
      <c r="QIE93" s="58"/>
      <c r="QIL93" s="58"/>
      <c r="QIO93" s="58"/>
      <c r="QIP93" s="58"/>
      <c r="QIW93" s="58"/>
      <c r="QIZ93" s="58"/>
      <c r="QJA93" s="58"/>
      <c r="QJH93" s="58"/>
      <c r="QJK93" s="58"/>
      <c r="QJL93" s="58"/>
      <c r="QJS93" s="58"/>
      <c r="QJV93" s="58"/>
      <c r="QJW93" s="58"/>
      <c r="QKD93" s="58"/>
      <c r="QKG93" s="58"/>
      <c r="QKH93" s="58"/>
      <c r="QKO93" s="58"/>
      <c r="QKR93" s="58"/>
      <c r="QKS93" s="58"/>
      <c r="QKZ93" s="58"/>
      <c r="QLC93" s="58"/>
      <c r="QLD93" s="58"/>
      <c r="QLK93" s="58"/>
      <c r="QLN93" s="58"/>
      <c r="QLO93" s="58"/>
      <c r="QLV93" s="58"/>
      <c r="QLY93" s="58"/>
      <c r="QLZ93" s="58"/>
      <c r="QMG93" s="58"/>
      <c r="QMJ93" s="58"/>
      <c r="QMK93" s="58"/>
      <c r="QMR93" s="58"/>
      <c r="QMU93" s="58"/>
      <c r="QMV93" s="58"/>
      <c r="QNC93" s="58"/>
      <c r="QNF93" s="58"/>
      <c r="QNG93" s="58"/>
      <c r="QNN93" s="58"/>
      <c r="QNQ93" s="58"/>
      <c r="QNR93" s="58"/>
      <c r="QNY93" s="58"/>
      <c r="QOB93" s="58"/>
      <c r="QOC93" s="58"/>
      <c r="QOJ93" s="58"/>
      <c r="QOM93" s="58"/>
      <c r="QON93" s="58"/>
      <c r="QOU93" s="58"/>
      <c r="QOX93" s="58"/>
      <c r="QOY93" s="58"/>
      <c r="QPF93" s="58"/>
      <c r="QPI93" s="58"/>
      <c r="QPJ93" s="58"/>
      <c r="QPQ93" s="58"/>
      <c r="QPT93" s="58"/>
      <c r="QPU93" s="58"/>
      <c r="QQB93" s="58"/>
      <c r="QQE93" s="58"/>
      <c r="QQF93" s="58"/>
      <c r="QQM93" s="58"/>
      <c r="QQP93" s="58"/>
      <c r="QQQ93" s="58"/>
      <c r="QQX93" s="58"/>
      <c r="QRA93" s="58"/>
      <c r="QRB93" s="58"/>
      <c r="QRI93" s="58"/>
      <c r="QRL93" s="58"/>
      <c r="QRM93" s="58"/>
      <c r="QRT93" s="58"/>
      <c r="QRW93" s="58"/>
      <c r="QRX93" s="58"/>
      <c r="QSE93" s="58"/>
      <c r="QSH93" s="58"/>
      <c r="QSI93" s="58"/>
      <c r="QSP93" s="58"/>
      <c r="QSS93" s="58"/>
      <c r="QST93" s="58"/>
      <c r="QTA93" s="58"/>
      <c r="QTD93" s="58"/>
      <c r="QTE93" s="58"/>
      <c r="QTL93" s="58"/>
      <c r="QTO93" s="58"/>
      <c r="QTP93" s="58"/>
      <c r="QTW93" s="58"/>
      <c r="QTZ93" s="58"/>
      <c r="QUA93" s="58"/>
      <c r="QUH93" s="58"/>
      <c r="QUK93" s="58"/>
      <c r="QUL93" s="58"/>
      <c r="QUS93" s="58"/>
      <c r="QUV93" s="58"/>
      <c r="QUW93" s="58"/>
      <c r="QVD93" s="58"/>
      <c r="QVG93" s="58"/>
      <c r="QVH93" s="58"/>
      <c r="QVO93" s="58"/>
      <c r="QVR93" s="58"/>
      <c r="QVS93" s="58"/>
      <c r="QVZ93" s="58"/>
      <c r="QWC93" s="58"/>
      <c r="QWD93" s="58"/>
      <c r="QWK93" s="58"/>
      <c r="QWN93" s="58"/>
      <c r="QWO93" s="58"/>
      <c r="QWV93" s="58"/>
      <c r="QWY93" s="58"/>
      <c r="QWZ93" s="58"/>
      <c r="QXG93" s="58"/>
      <c r="QXJ93" s="58"/>
      <c r="QXK93" s="58"/>
      <c r="QXR93" s="58"/>
      <c r="QXU93" s="58"/>
      <c r="QXV93" s="58"/>
      <c r="QYC93" s="58"/>
      <c r="QYF93" s="58"/>
      <c r="QYG93" s="58"/>
      <c r="QYN93" s="58"/>
      <c r="QYQ93" s="58"/>
      <c r="QYR93" s="58"/>
      <c r="QYY93" s="58"/>
      <c r="QZB93" s="58"/>
      <c r="QZC93" s="58"/>
      <c r="QZJ93" s="58"/>
      <c r="QZM93" s="58"/>
      <c r="QZN93" s="58"/>
      <c r="QZU93" s="58"/>
      <c r="QZX93" s="58"/>
      <c r="QZY93" s="58"/>
      <c r="RAF93" s="58"/>
      <c r="RAI93" s="58"/>
      <c r="RAJ93" s="58"/>
      <c r="RAQ93" s="58"/>
      <c r="RAT93" s="58"/>
      <c r="RAU93" s="58"/>
      <c r="RBB93" s="58"/>
      <c r="RBE93" s="58"/>
      <c r="RBF93" s="58"/>
      <c r="RBM93" s="58"/>
      <c r="RBP93" s="58"/>
      <c r="RBQ93" s="58"/>
      <c r="RBX93" s="58"/>
      <c r="RCA93" s="58"/>
      <c r="RCB93" s="58"/>
      <c r="RCI93" s="58"/>
      <c r="RCL93" s="58"/>
      <c r="RCM93" s="58"/>
      <c r="RCT93" s="58"/>
      <c r="RCW93" s="58"/>
      <c r="RCX93" s="58"/>
      <c r="RDE93" s="58"/>
      <c r="RDH93" s="58"/>
      <c r="RDI93" s="58"/>
      <c r="RDP93" s="58"/>
      <c r="RDS93" s="58"/>
      <c r="RDT93" s="58"/>
      <c r="REA93" s="58"/>
      <c r="RED93" s="58"/>
      <c r="REE93" s="58"/>
      <c r="REL93" s="58"/>
      <c r="REO93" s="58"/>
      <c r="REP93" s="58"/>
      <c r="REW93" s="58"/>
      <c r="REZ93" s="58"/>
      <c r="RFA93" s="58"/>
      <c r="RFH93" s="58"/>
      <c r="RFK93" s="58"/>
      <c r="RFL93" s="58"/>
      <c r="RFS93" s="58"/>
      <c r="RFV93" s="58"/>
      <c r="RFW93" s="58"/>
      <c r="RGD93" s="58"/>
      <c r="RGG93" s="58"/>
      <c r="RGH93" s="58"/>
      <c r="RGO93" s="58"/>
      <c r="RGR93" s="58"/>
      <c r="RGS93" s="58"/>
      <c r="RGZ93" s="58"/>
      <c r="RHC93" s="58"/>
      <c r="RHD93" s="58"/>
      <c r="RHK93" s="58"/>
      <c r="RHN93" s="58"/>
      <c r="RHO93" s="58"/>
      <c r="RHV93" s="58"/>
      <c r="RHY93" s="58"/>
      <c r="RHZ93" s="58"/>
      <c r="RIG93" s="58"/>
      <c r="RIJ93" s="58"/>
      <c r="RIK93" s="58"/>
      <c r="RIR93" s="58"/>
      <c r="RIU93" s="58"/>
      <c r="RIV93" s="58"/>
      <c r="RJC93" s="58"/>
      <c r="RJF93" s="58"/>
      <c r="RJG93" s="58"/>
      <c r="RJN93" s="58"/>
      <c r="RJQ93" s="58"/>
      <c r="RJR93" s="58"/>
      <c r="RJY93" s="58"/>
      <c r="RKB93" s="58"/>
      <c r="RKC93" s="58"/>
      <c r="RKJ93" s="58"/>
      <c r="RKM93" s="58"/>
      <c r="RKN93" s="58"/>
      <c r="RKU93" s="58"/>
      <c r="RKX93" s="58"/>
      <c r="RKY93" s="58"/>
      <c r="RLF93" s="58"/>
      <c r="RLI93" s="58"/>
      <c r="RLJ93" s="58"/>
      <c r="RLQ93" s="58"/>
      <c r="RLT93" s="58"/>
      <c r="RLU93" s="58"/>
      <c r="RMB93" s="58"/>
      <c r="RME93" s="58"/>
      <c r="RMF93" s="58"/>
      <c r="RMM93" s="58"/>
      <c r="RMP93" s="58"/>
      <c r="RMQ93" s="58"/>
      <c r="RMX93" s="58"/>
      <c r="RNA93" s="58"/>
      <c r="RNB93" s="58"/>
      <c r="RNI93" s="58"/>
      <c r="RNL93" s="58"/>
      <c r="RNM93" s="58"/>
      <c r="RNT93" s="58"/>
      <c r="RNW93" s="58"/>
      <c r="RNX93" s="58"/>
      <c r="ROE93" s="58"/>
      <c r="ROH93" s="58"/>
      <c r="ROI93" s="58"/>
      <c r="ROP93" s="58"/>
      <c r="ROS93" s="58"/>
      <c r="ROT93" s="58"/>
      <c r="RPA93" s="58"/>
      <c r="RPD93" s="58"/>
      <c r="RPE93" s="58"/>
      <c r="RPL93" s="58"/>
      <c r="RPO93" s="58"/>
      <c r="RPP93" s="58"/>
      <c r="RPW93" s="58"/>
      <c r="RPZ93" s="58"/>
      <c r="RQA93" s="58"/>
      <c r="RQH93" s="58"/>
      <c r="RQK93" s="58"/>
      <c r="RQL93" s="58"/>
      <c r="RQS93" s="58"/>
      <c r="RQV93" s="58"/>
      <c r="RQW93" s="58"/>
      <c r="RRD93" s="58"/>
      <c r="RRG93" s="58"/>
      <c r="RRH93" s="58"/>
      <c r="RRO93" s="58"/>
      <c r="RRR93" s="58"/>
      <c r="RRS93" s="58"/>
      <c r="RRZ93" s="58"/>
      <c r="RSC93" s="58"/>
      <c r="RSD93" s="58"/>
      <c r="RSK93" s="58"/>
      <c r="RSN93" s="58"/>
      <c r="RSO93" s="58"/>
      <c r="RSV93" s="58"/>
      <c r="RSY93" s="58"/>
      <c r="RSZ93" s="58"/>
      <c r="RTG93" s="58"/>
      <c r="RTJ93" s="58"/>
      <c r="RTK93" s="58"/>
      <c r="RTR93" s="58"/>
      <c r="RTU93" s="58"/>
      <c r="RTV93" s="58"/>
      <c r="RUC93" s="58"/>
      <c r="RUF93" s="58"/>
      <c r="RUG93" s="58"/>
      <c r="RUN93" s="58"/>
      <c r="RUQ93" s="58"/>
      <c r="RUR93" s="58"/>
      <c r="RUY93" s="58"/>
      <c r="RVB93" s="58"/>
      <c r="RVC93" s="58"/>
      <c r="RVJ93" s="58"/>
      <c r="RVM93" s="58"/>
      <c r="RVN93" s="58"/>
      <c r="RVU93" s="58"/>
      <c r="RVX93" s="58"/>
      <c r="RVY93" s="58"/>
      <c r="RWF93" s="58"/>
      <c r="RWI93" s="58"/>
      <c r="RWJ93" s="58"/>
      <c r="RWQ93" s="58"/>
      <c r="RWT93" s="58"/>
      <c r="RWU93" s="58"/>
      <c r="RXB93" s="58"/>
      <c r="RXE93" s="58"/>
      <c r="RXF93" s="58"/>
      <c r="RXM93" s="58"/>
      <c r="RXP93" s="58"/>
      <c r="RXQ93" s="58"/>
      <c r="RXX93" s="58"/>
      <c r="RYA93" s="58"/>
      <c r="RYB93" s="58"/>
      <c r="RYI93" s="58"/>
      <c r="RYL93" s="58"/>
      <c r="RYM93" s="58"/>
      <c r="RYT93" s="58"/>
      <c r="RYW93" s="58"/>
      <c r="RYX93" s="58"/>
      <c r="RZE93" s="58"/>
      <c r="RZH93" s="58"/>
      <c r="RZI93" s="58"/>
      <c r="RZP93" s="58"/>
      <c r="RZS93" s="58"/>
      <c r="RZT93" s="58"/>
      <c r="SAA93" s="58"/>
      <c r="SAD93" s="58"/>
      <c r="SAE93" s="58"/>
      <c r="SAL93" s="58"/>
      <c r="SAO93" s="58"/>
      <c r="SAP93" s="58"/>
      <c r="SAW93" s="58"/>
      <c r="SAZ93" s="58"/>
      <c r="SBA93" s="58"/>
      <c r="SBH93" s="58"/>
      <c r="SBK93" s="58"/>
      <c r="SBL93" s="58"/>
      <c r="SBS93" s="58"/>
      <c r="SBV93" s="58"/>
      <c r="SBW93" s="58"/>
      <c r="SCD93" s="58"/>
      <c r="SCG93" s="58"/>
      <c r="SCH93" s="58"/>
      <c r="SCO93" s="58"/>
      <c r="SCR93" s="58"/>
      <c r="SCS93" s="58"/>
      <c r="SCZ93" s="58"/>
      <c r="SDC93" s="58"/>
      <c r="SDD93" s="58"/>
      <c r="SDK93" s="58"/>
      <c r="SDN93" s="58"/>
      <c r="SDO93" s="58"/>
      <c r="SDV93" s="58"/>
      <c r="SDY93" s="58"/>
      <c r="SDZ93" s="58"/>
      <c r="SEG93" s="58"/>
      <c r="SEJ93" s="58"/>
      <c r="SEK93" s="58"/>
      <c r="SER93" s="58"/>
      <c r="SEU93" s="58"/>
      <c r="SEV93" s="58"/>
      <c r="SFC93" s="58"/>
      <c r="SFF93" s="58"/>
      <c r="SFG93" s="58"/>
      <c r="SFN93" s="58"/>
      <c r="SFQ93" s="58"/>
      <c r="SFR93" s="58"/>
      <c r="SFY93" s="58"/>
      <c r="SGB93" s="58"/>
      <c r="SGC93" s="58"/>
      <c r="SGJ93" s="58"/>
      <c r="SGM93" s="58"/>
      <c r="SGN93" s="58"/>
      <c r="SGU93" s="58"/>
      <c r="SGX93" s="58"/>
      <c r="SGY93" s="58"/>
      <c r="SHF93" s="58"/>
      <c r="SHI93" s="58"/>
      <c r="SHJ93" s="58"/>
      <c r="SHQ93" s="58"/>
      <c r="SHT93" s="58"/>
      <c r="SHU93" s="58"/>
      <c r="SIB93" s="58"/>
      <c r="SIE93" s="58"/>
      <c r="SIF93" s="58"/>
      <c r="SIM93" s="58"/>
      <c r="SIP93" s="58"/>
      <c r="SIQ93" s="58"/>
      <c r="SIX93" s="58"/>
      <c r="SJA93" s="58"/>
      <c r="SJB93" s="58"/>
      <c r="SJI93" s="58"/>
      <c r="SJL93" s="58"/>
      <c r="SJM93" s="58"/>
      <c r="SJT93" s="58"/>
      <c r="SJW93" s="58"/>
      <c r="SJX93" s="58"/>
      <c r="SKE93" s="58"/>
      <c r="SKH93" s="58"/>
      <c r="SKI93" s="58"/>
      <c r="SKP93" s="58"/>
      <c r="SKS93" s="58"/>
      <c r="SKT93" s="58"/>
      <c r="SLA93" s="58"/>
      <c r="SLD93" s="58"/>
      <c r="SLE93" s="58"/>
      <c r="SLL93" s="58"/>
      <c r="SLO93" s="58"/>
      <c r="SLP93" s="58"/>
      <c r="SLW93" s="58"/>
      <c r="SLZ93" s="58"/>
      <c r="SMA93" s="58"/>
      <c r="SMH93" s="58"/>
      <c r="SMK93" s="58"/>
      <c r="SML93" s="58"/>
      <c r="SMS93" s="58"/>
      <c r="SMV93" s="58"/>
      <c r="SMW93" s="58"/>
      <c r="SND93" s="58"/>
      <c r="SNG93" s="58"/>
      <c r="SNH93" s="58"/>
      <c r="SNO93" s="58"/>
      <c r="SNR93" s="58"/>
      <c r="SNS93" s="58"/>
      <c r="SNZ93" s="58"/>
      <c r="SOC93" s="58"/>
      <c r="SOD93" s="58"/>
      <c r="SOK93" s="58"/>
      <c r="SON93" s="58"/>
      <c r="SOO93" s="58"/>
      <c r="SOV93" s="58"/>
      <c r="SOY93" s="58"/>
      <c r="SOZ93" s="58"/>
      <c r="SPG93" s="58"/>
      <c r="SPJ93" s="58"/>
      <c r="SPK93" s="58"/>
      <c r="SPR93" s="58"/>
      <c r="SPU93" s="58"/>
      <c r="SPV93" s="58"/>
      <c r="SQC93" s="58"/>
      <c r="SQF93" s="58"/>
      <c r="SQG93" s="58"/>
      <c r="SQN93" s="58"/>
      <c r="SQQ93" s="58"/>
      <c r="SQR93" s="58"/>
      <c r="SQY93" s="58"/>
      <c r="SRB93" s="58"/>
      <c r="SRC93" s="58"/>
      <c r="SRJ93" s="58"/>
      <c r="SRM93" s="58"/>
      <c r="SRN93" s="58"/>
      <c r="SRU93" s="58"/>
      <c r="SRX93" s="58"/>
      <c r="SRY93" s="58"/>
      <c r="SSF93" s="58"/>
      <c r="SSI93" s="58"/>
      <c r="SSJ93" s="58"/>
      <c r="SSQ93" s="58"/>
      <c r="SST93" s="58"/>
      <c r="SSU93" s="58"/>
      <c r="STB93" s="58"/>
      <c r="STE93" s="58"/>
      <c r="STF93" s="58"/>
      <c r="STM93" s="58"/>
      <c r="STP93" s="58"/>
      <c r="STQ93" s="58"/>
      <c r="STX93" s="58"/>
      <c r="SUA93" s="58"/>
      <c r="SUB93" s="58"/>
      <c r="SUI93" s="58"/>
      <c r="SUL93" s="58"/>
      <c r="SUM93" s="58"/>
      <c r="SUT93" s="58"/>
      <c r="SUW93" s="58"/>
      <c r="SUX93" s="58"/>
      <c r="SVE93" s="58"/>
      <c r="SVH93" s="58"/>
      <c r="SVI93" s="58"/>
      <c r="SVP93" s="58"/>
      <c r="SVS93" s="58"/>
      <c r="SVT93" s="58"/>
      <c r="SWA93" s="58"/>
      <c r="SWD93" s="58"/>
      <c r="SWE93" s="58"/>
      <c r="SWL93" s="58"/>
      <c r="SWO93" s="58"/>
      <c r="SWP93" s="58"/>
      <c r="SWW93" s="58"/>
      <c r="SWZ93" s="58"/>
      <c r="SXA93" s="58"/>
      <c r="SXH93" s="58"/>
      <c r="SXK93" s="58"/>
      <c r="SXL93" s="58"/>
      <c r="SXS93" s="58"/>
      <c r="SXV93" s="58"/>
      <c r="SXW93" s="58"/>
      <c r="SYD93" s="58"/>
      <c r="SYG93" s="58"/>
      <c r="SYH93" s="58"/>
      <c r="SYO93" s="58"/>
      <c r="SYR93" s="58"/>
      <c r="SYS93" s="58"/>
      <c r="SYZ93" s="58"/>
      <c r="SZC93" s="58"/>
      <c r="SZD93" s="58"/>
      <c r="SZK93" s="58"/>
      <c r="SZN93" s="58"/>
      <c r="SZO93" s="58"/>
      <c r="SZV93" s="58"/>
      <c r="SZY93" s="58"/>
      <c r="SZZ93" s="58"/>
      <c r="TAG93" s="58"/>
      <c r="TAJ93" s="58"/>
      <c r="TAK93" s="58"/>
      <c r="TAR93" s="58"/>
      <c r="TAU93" s="58"/>
      <c r="TAV93" s="58"/>
      <c r="TBC93" s="58"/>
      <c r="TBF93" s="58"/>
      <c r="TBG93" s="58"/>
      <c r="TBN93" s="58"/>
      <c r="TBQ93" s="58"/>
      <c r="TBR93" s="58"/>
      <c r="TBY93" s="58"/>
      <c r="TCB93" s="58"/>
      <c r="TCC93" s="58"/>
      <c r="TCJ93" s="58"/>
      <c r="TCM93" s="58"/>
      <c r="TCN93" s="58"/>
      <c r="TCU93" s="58"/>
      <c r="TCX93" s="58"/>
      <c r="TCY93" s="58"/>
      <c r="TDF93" s="58"/>
      <c r="TDI93" s="58"/>
      <c r="TDJ93" s="58"/>
      <c r="TDQ93" s="58"/>
      <c r="TDT93" s="58"/>
      <c r="TDU93" s="58"/>
      <c r="TEB93" s="58"/>
      <c r="TEE93" s="58"/>
      <c r="TEF93" s="58"/>
      <c r="TEM93" s="58"/>
      <c r="TEP93" s="58"/>
      <c r="TEQ93" s="58"/>
      <c r="TEX93" s="58"/>
      <c r="TFA93" s="58"/>
      <c r="TFB93" s="58"/>
      <c r="TFI93" s="58"/>
      <c r="TFL93" s="58"/>
      <c r="TFM93" s="58"/>
      <c r="TFT93" s="58"/>
      <c r="TFW93" s="58"/>
      <c r="TFX93" s="58"/>
      <c r="TGE93" s="58"/>
      <c r="TGH93" s="58"/>
      <c r="TGI93" s="58"/>
      <c r="TGP93" s="58"/>
      <c r="TGS93" s="58"/>
      <c r="TGT93" s="58"/>
      <c r="THA93" s="58"/>
      <c r="THD93" s="58"/>
      <c r="THE93" s="58"/>
      <c r="THL93" s="58"/>
      <c r="THO93" s="58"/>
      <c r="THP93" s="58"/>
      <c r="THW93" s="58"/>
      <c r="THZ93" s="58"/>
      <c r="TIA93" s="58"/>
      <c r="TIH93" s="58"/>
      <c r="TIK93" s="58"/>
      <c r="TIL93" s="58"/>
      <c r="TIS93" s="58"/>
      <c r="TIV93" s="58"/>
      <c r="TIW93" s="58"/>
      <c r="TJD93" s="58"/>
      <c r="TJG93" s="58"/>
      <c r="TJH93" s="58"/>
      <c r="TJO93" s="58"/>
      <c r="TJR93" s="58"/>
      <c r="TJS93" s="58"/>
      <c r="TJZ93" s="58"/>
      <c r="TKC93" s="58"/>
      <c r="TKD93" s="58"/>
      <c r="TKK93" s="58"/>
      <c r="TKN93" s="58"/>
      <c r="TKO93" s="58"/>
      <c r="TKV93" s="58"/>
      <c r="TKY93" s="58"/>
      <c r="TKZ93" s="58"/>
      <c r="TLG93" s="58"/>
      <c r="TLJ93" s="58"/>
      <c r="TLK93" s="58"/>
      <c r="TLR93" s="58"/>
      <c r="TLU93" s="58"/>
      <c r="TLV93" s="58"/>
      <c r="TMC93" s="58"/>
      <c r="TMF93" s="58"/>
      <c r="TMG93" s="58"/>
      <c r="TMN93" s="58"/>
      <c r="TMQ93" s="58"/>
      <c r="TMR93" s="58"/>
      <c r="TMY93" s="58"/>
      <c r="TNB93" s="58"/>
      <c r="TNC93" s="58"/>
      <c r="TNJ93" s="58"/>
      <c r="TNM93" s="58"/>
      <c r="TNN93" s="58"/>
      <c r="TNU93" s="58"/>
      <c r="TNX93" s="58"/>
      <c r="TNY93" s="58"/>
      <c r="TOF93" s="58"/>
      <c r="TOI93" s="58"/>
      <c r="TOJ93" s="58"/>
      <c r="TOQ93" s="58"/>
      <c r="TOT93" s="58"/>
      <c r="TOU93" s="58"/>
      <c r="TPB93" s="58"/>
      <c r="TPE93" s="58"/>
      <c r="TPF93" s="58"/>
      <c r="TPM93" s="58"/>
      <c r="TPP93" s="58"/>
      <c r="TPQ93" s="58"/>
      <c r="TPX93" s="58"/>
      <c r="TQA93" s="58"/>
      <c r="TQB93" s="58"/>
      <c r="TQI93" s="58"/>
      <c r="TQL93" s="58"/>
      <c r="TQM93" s="58"/>
      <c r="TQT93" s="58"/>
      <c r="TQW93" s="58"/>
      <c r="TQX93" s="58"/>
      <c r="TRE93" s="58"/>
      <c r="TRH93" s="58"/>
      <c r="TRI93" s="58"/>
      <c r="TRP93" s="58"/>
      <c r="TRS93" s="58"/>
      <c r="TRT93" s="58"/>
      <c r="TSA93" s="58"/>
      <c r="TSD93" s="58"/>
      <c r="TSE93" s="58"/>
      <c r="TSL93" s="58"/>
      <c r="TSO93" s="58"/>
      <c r="TSP93" s="58"/>
      <c r="TSW93" s="58"/>
      <c r="TSZ93" s="58"/>
      <c r="TTA93" s="58"/>
      <c r="TTH93" s="58"/>
      <c r="TTK93" s="58"/>
      <c r="TTL93" s="58"/>
      <c r="TTS93" s="58"/>
      <c r="TTV93" s="58"/>
      <c r="TTW93" s="58"/>
      <c r="TUD93" s="58"/>
      <c r="TUG93" s="58"/>
      <c r="TUH93" s="58"/>
      <c r="TUO93" s="58"/>
      <c r="TUR93" s="58"/>
      <c r="TUS93" s="58"/>
      <c r="TUZ93" s="58"/>
      <c r="TVC93" s="58"/>
      <c r="TVD93" s="58"/>
      <c r="TVK93" s="58"/>
      <c r="TVN93" s="58"/>
      <c r="TVO93" s="58"/>
      <c r="TVV93" s="58"/>
      <c r="TVY93" s="58"/>
      <c r="TVZ93" s="58"/>
      <c r="TWG93" s="58"/>
      <c r="TWJ93" s="58"/>
      <c r="TWK93" s="58"/>
      <c r="TWR93" s="58"/>
      <c r="TWU93" s="58"/>
      <c r="TWV93" s="58"/>
      <c r="TXC93" s="58"/>
      <c r="TXF93" s="58"/>
      <c r="TXG93" s="58"/>
      <c r="TXN93" s="58"/>
      <c r="TXQ93" s="58"/>
      <c r="TXR93" s="58"/>
      <c r="TXY93" s="58"/>
      <c r="TYB93" s="58"/>
      <c r="TYC93" s="58"/>
      <c r="TYJ93" s="58"/>
      <c r="TYM93" s="58"/>
      <c r="TYN93" s="58"/>
      <c r="TYU93" s="58"/>
      <c r="TYX93" s="58"/>
      <c r="TYY93" s="58"/>
      <c r="TZF93" s="58"/>
      <c r="TZI93" s="58"/>
      <c r="TZJ93" s="58"/>
      <c r="TZQ93" s="58"/>
      <c r="TZT93" s="58"/>
      <c r="TZU93" s="58"/>
      <c r="UAB93" s="58"/>
      <c r="UAE93" s="58"/>
      <c r="UAF93" s="58"/>
      <c r="UAM93" s="58"/>
      <c r="UAP93" s="58"/>
      <c r="UAQ93" s="58"/>
      <c r="UAX93" s="58"/>
      <c r="UBA93" s="58"/>
      <c r="UBB93" s="58"/>
      <c r="UBI93" s="58"/>
      <c r="UBL93" s="58"/>
      <c r="UBM93" s="58"/>
      <c r="UBT93" s="58"/>
      <c r="UBW93" s="58"/>
      <c r="UBX93" s="58"/>
      <c r="UCE93" s="58"/>
      <c r="UCH93" s="58"/>
      <c r="UCI93" s="58"/>
      <c r="UCP93" s="58"/>
      <c r="UCS93" s="58"/>
      <c r="UCT93" s="58"/>
      <c r="UDA93" s="58"/>
      <c r="UDD93" s="58"/>
      <c r="UDE93" s="58"/>
      <c r="UDL93" s="58"/>
      <c r="UDO93" s="58"/>
      <c r="UDP93" s="58"/>
      <c r="UDW93" s="58"/>
      <c r="UDZ93" s="58"/>
      <c r="UEA93" s="58"/>
      <c r="UEH93" s="58"/>
      <c r="UEK93" s="58"/>
      <c r="UEL93" s="58"/>
      <c r="UES93" s="58"/>
      <c r="UEV93" s="58"/>
      <c r="UEW93" s="58"/>
      <c r="UFD93" s="58"/>
      <c r="UFG93" s="58"/>
      <c r="UFH93" s="58"/>
      <c r="UFO93" s="58"/>
      <c r="UFR93" s="58"/>
      <c r="UFS93" s="58"/>
      <c r="UFZ93" s="58"/>
      <c r="UGC93" s="58"/>
      <c r="UGD93" s="58"/>
      <c r="UGK93" s="58"/>
      <c r="UGN93" s="58"/>
      <c r="UGO93" s="58"/>
      <c r="UGV93" s="58"/>
      <c r="UGY93" s="58"/>
      <c r="UGZ93" s="58"/>
      <c r="UHG93" s="58"/>
      <c r="UHJ93" s="58"/>
      <c r="UHK93" s="58"/>
      <c r="UHR93" s="58"/>
      <c r="UHU93" s="58"/>
      <c r="UHV93" s="58"/>
      <c r="UIC93" s="58"/>
      <c r="UIF93" s="58"/>
      <c r="UIG93" s="58"/>
      <c r="UIN93" s="58"/>
      <c r="UIQ93" s="58"/>
      <c r="UIR93" s="58"/>
      <c r="UIY93" s="58"/>
      <c r="UJB93" s="58"/>
      <c r="UJC93" s="58"/>
      <c r="UJJ93" s="58"/>
      <c r="UJM93" s="58"/>
      <c r="UJN93" s="58"/>
      <c r="UJU93" s="58"/>
      <c r="UJX93" s="58"/>
      <c r="UJY93" s="58"/>
      <c r="UKF93" s="58"/>
      <c r="UKI93" s="58"/>
      <c r="UKJ93" s="58"/>
      <c r="UKQ93" s="58"/>
      <c r="UKT93" s="58"/>
      <c r="UKU93" s="58"/>
      <c r="ULB93" s="58"/>
      <c r="ULE93" s="58"/>
      <c r="ULF93" s="58"/>
      <c r="ULM93" s="58"/>
      <c r="ULP93" s="58"/>
      <c r="ULQ93" s="58"/>
      <c r="ULX93" s="58"/>
      <c r="UMA93" s="58"/>
      <c r="UMB93" s="58"/>
      <c r="UMI93" s="58"/>
      <c r="UML93" s="58"/>
      <c r="UMM93" s="58"/>
      <c r="UMT93" s="58"/>
      <c r="UMW93" s="58"/>
      <c r="UMX93" s="58"/>
      <c r="UNE93" s="58"/>
      <c r="UNH93" s="58"/>
      <c r="UNI93" s="58"/>
      <c r="UNP93" s="58"/>
      <c r="UNS93" s="58"/>
      <c r="UNT93" s="58"/>
      <c r="UOA93" s="58"/>
      <c r="UOD93" s="58"/>
      <c r="UOE93" s="58"/>
      <c r="UOL93" s="58"/>
      <c r="UOO93" s="58"/>
      <c r="UOP93" s="58"/>
      <c r="UOW93" s="58"/>
      <c r="UOZ93" s="58"/>
      <c r="UPA93" s="58"/>
      <c r="UPH93" s="58"/>
      <c r="UPK93" s="58"/>
      <c r="UPL93" s="58"/>
      <c r="UPS93" s="58"/>
      <c r="UPV93" s="58"/>
      <c r="UPW93" s="58"/>
      <c r="UQD93" s="58"/>
      <c r="UQG93" s="58"/>
      <c r="UQH93" s="58"/>
      <c r="UQO93" s="58"/>
      <c r="UQR93" s="58"/>
      <c r="UQS93" s="58"/>
      <c r="UQZ93" s="58"/>
      <c r="URC93" s="58"/>
      <c r="URD93" s="58"/>
      <c r="URK93" s="58"/>
      <c r="URN93" s="58"/>
      <c r="URO93" s="58"/>
      <c r="URV93" s="58"/>
      <c r="URY93" s="58"/>
      <c r="URZ93" s="58"/>
      <c r="USG93" s="58"/>
      <c r="USJ93" s="58"/>
      <c r="USK93" s="58"/>
      <c r="USR93" s="58"/>
      <c r="USU93" s="58"/>
      <c r="USV93" s="58"/>
      <c r="UTC93" s="58"/>
      <c r="UTF93" s="58"/>
      <c r="UTG93" s="58"/>
      <c r="UTN93" s="58"/>
      <c r="UTQ93" s="58"/>
      <c r="UTR93" s="58"/>
      <c r="UTY93" s="58"/>
      <c r="UUB93" s="58"/>
      <c r="UUC93" s="58"/>
      <c r="UUJ93" s="58"/>
      <c r="UUM93" s="58"/>
      <c r="UUN93" s="58"/>
      <c r="UUU93" s="58"/>
      <c r="UUX93" s="58"/>
      <c r="UUY93" s="58"/>
      <c r="UVF93" s="58"/>
      <c r="UVI93" s="58"/>
      <c r="UVJ93" s="58"/>
      <c r="UVQ93" s="58"/>
      <c r="UVT93" s="58"/>
      <c r="UVU93" s="58"/>
      <c r="UWB93" s="58"/>
      <c r="UWE93" s="58"/>
      <c r="UWF93" s="58"/>
      <c r="UWM93" s="58"/>
      <c r="UWP93" s="58"/>
      <c r="UWQ93" s="58"/>
      <c r="UWX93" s="58"/>
      <c r="UXA93" s="58"/>
      <c r="UXB93" s="58"/>
      <c r="UXI93" s="58"/>
      <c r="UXL93" s="58"/>
      <c r="UXM93" s="58"/>
      <c r="UXT93" s="58"/>
      <c r="UXW93" s="58"/>
      <c r="UXX93" s="58"/>
      <c r="UYE93" s="58"/>
      <c r="UYH93" s="58"/>
      <c r="UYI93" s="58"/>
      <c r="UYP93" s="58"/>
      <c r="UYS93" s="58"/>
      <c r="UYT93" s="58"/>
      <c r="UZA93" s="58"/>
      <c r="UZD93" s="58"/>
      <c r="UZE93" s="58"/>
      <c r="UZL93" s="58"/>
      <c r="UZO93" s="58"/>
      <c r="UZP93" s="58"/>
      <c r="UZW93" s="58"/>
      <c r="UZZ93" s="58"/>
      <c r="VAA93" s="58"/>
      <c r="VAH93" s="58"/>
      <c r="VAK93" s="58"/>
      <c r="VAL93" s="58"/>
      <c r="VAS93" s="58"/>
      <c r="VAV93" s="58"/>
      <c r="VAW93" s="58"/>
      <c r="VBD93" s="58"/>
      <c r="VBG93" s="58"/>
      <c r="VBH93" s="58"/>
      <c r="VBO93" s="58"/>
      <c r="VBR93" s="58"/>
      <c r="VBS93" s="58"/>
      <c r="VBZ93" s="58"/>
      <c r="VCC93" s="58"/>
      <c r="VCD93" s="58"/>
      <c r="VCK93" s="58"/>
      <c r="VCN93" s="58"/>
      <c r="VCO93" s="58"/>
      <c r="VCV93" s="58"/>
      <c r="VCY93" s="58"/>
      <c r="VCZ93" s="58"/>
      <c r="VDG93" s="58"/>
      <c r="VDJ93" s="58"/>
      <c r="VDK93" s="58"/>
      <c r="VDR93" s="58"/>
      <c r="VDU93" s="58"/>
      <c r="VDV93" s="58"/>
      <c r="VEC93" s="58"/>
      <c r="VEF93" s="58"/>
      <c r="VEG93" s="58"/>
      <c r="VEN93" s="58"/>
      <c r="VEQ93" s="58"/>
      <c r="VER93" s="58"/>
      <c r="VEY93" s="58"/>
      <c r="VFB93" s="58"/>
      <c r="VFC93" s="58"/>
      <c r="VFJ93" s="58"/>
      <c r="VFM93" s="58"/>
      <c r="VFN93" s="58"/>
      <c r="VFU93" s="58"/>
      <c r="VFX93" s="58"/>
      <c r="VFY93" s="58"/>
      <c r="VGF93" s="58"/>
      <c r="VGI93" s="58"/>
      <c r="VGJ93" s="58"/>
      <c r="VGQ93" s="58"/>
      <c r="VGT93" s="58"/>
      <c r="VGU93" s="58"/>
      <c r="VHB93" s="58"/>
      <c r="VHE93" s="58"/>
      <c r="VHF93" s="58"/>
      <c r="VHM93" s="58"/>
      <c r="VHP93" s="58"/>
      <c r="VHQ93" s="58"/>
      <c r="VHX93" s="58"/>
      <c r="VIA93" s="58"/>
      <c r="VIB93" s="58"/>
      <c r="VII93" s="58"/>
      <c r="VIL93" s="58"/>
      <c r="VIM93" s="58"/>
      <c r="VIT93" s="58"/>
      <c r="VIW93" s="58"/>
      <c r="VIX93" s="58"/>
      <c r="VJE93" s="58"/>
      <c r="VJH93" s="58"/>
      <c r="VJI93" s="58"/>
      <c r="VJP93" s="58"/>
      <c r="VJS93" s="58"/>
      <c r="VJT93" s="58"/>
      <c r="VKA93" s="58"/>
      <c r="VKD93" s="58"/>
      <c r="VKE93" s="58"/>
      <c r="VKL93" s="58"/>
      <c r="VKO93" s="58"/>
      <c r="VKP93" s="58"/>
      <c r="VKW93" s="58"/>
      <c r="VKZ93" s="58"/>
      <c r="VLA93" s="58"/>
      <c r="VLH93" s="58"/>
      <c r="VLK93" s="58"/>
      <c r="VLL93" s="58"/>
      <c r="VLS93" s="58"/>
      <c r="VLV93" s="58"/>
      <c r="VLW93" s="58"/>
      <c r="VMD93" s="58"/>
      <c r="VMG93" s="58"/>
      <c r="VMH93" s="58"/>
      <c r="VMO93" s="58"/>
      <c r="VMR93" s="58"/>
      <c r="VMS93" s="58"/>
      <c r="VMZ93" s="58"/>
      <c r="VNC93" s="58"/>
      <c r="VND93" s="58"/>
      <c r="VNK93" s="58"/>
      <c r="VNN93" s="58"/>
      <c r="VNO93" s="58"/>
      <c r="VNV93" s="58"/>
      <c r="VNY93" s="58"/>
      <c r="VNZ93" s="58"/>
      <c r="VOG93" s="58"/>
      <c r="VOJ93" s="58"/>
      <c r="VOK93" s="58"/>
      <c r="VOR93" s="58"/>
      <c r="VOU93" s="58"/>
      <c r="VOV93" s="58"/>
      <c r="VPC93" s="58"/>
      <c r="VPF93" s="58"/>
      <c r="VPG93" s="58"/>
      <c r="VPN93" s="58"/>
      <c r="VPQ93" s="58"/>
      <c r="VPR93" s="58"/>
      <c r="VPY93" s="58"/>
      <c r="VQB93" s="58"/>
      <c r="VQC93" s="58"/>
      <c r="VQJ93" s="58"/>
      <c r="VQM93" s="58"/>
      <c r="VQN93" s="58"/>
      <c r="VQU93" s="58"/>
      <c r="VQX93" s="58"/>
      <c r="VQY93" s="58"/>
      <c r="VRF93" s="58"/>
      <c r="VRI93" s="58"/>
      <c r="VRJ93" s="58"/>
      <c r="VRQ93" s="58"/>
      <c r="VRT93" s="58"/>
      <c r="VRU93" s="58"/>
      <c r="VSB93" s="58"/>
      <c r="VSE93" s="58"/>
      <c r="VSF93" s="58"/>
      <c r="VSM93" s="58"/>
      <c r="VSP93" s="58"/>
      <c r="VSQ93" s="58"/>
      <c r="VSX93" s="58"/>
      <c r="VTA93" s="58"/>
      <c r="VTB93" s="58"/>
      <c r="VTI93" s="58"/>
      <c r="VTL93" s="58"/>
      <c r="VTM93" s="58"/>
      <c r="VTT93" s="58"/>
      <c r="VTW93" s="58"/>
      <c r="VTX93" s="58"/>
      <c r="VUE93" s="58"/>
      <c r="VUH93" s="58"/>
      <c r="VUI93" s="58"/>
      <c r="VUP93" s="58"/>
      <c r="VUS93" s="58"/>
      <c r="VUT93" s="58"/>
      <c r="VVA93" s="58"/>
      <c r="VVD93" s="58"/>
      <c r="VVE93" s="58"/>
      <c r="VVL93" s="58"/>
      <c r="VVO93" s="58"/>
      <c r="VVP93" s="58"/>
      <c r="VVW93" s="58"/>
      <c r="VVZ93" s="58"/>
      <c r="VWA93" s="58"/>
      <c r="VWH93" s="58"/>
      <c r="VWK93" s="58"/>
      <c r="VWL93" s="58"/>
      <c r="VWS93" s="58"/>
      <c r="VWV93" s="58"/>
      <c r="VWW93" s="58"/>
      <c r="VXD93" s="58"/>
      <c r="VXG93" s="58"/>
      <c r="VXH93" s="58"/>
      <c r="VXO93" s="58"/>
      <c r="VXR93" s="58"/>
      <c r="VXS93" s="58"/>
      <c r="VXZ93" s="58"/>
      <c r="VYC93" s="58"/>
      <c r="VYD93" s="58"/>
      <c r="VYK93" s="58"/>
      <c r="VYN93" s="58"/>
      <c r="VYO93" s="58"/>
      <c r="VYV93" s="58"/>
      <c r="VYY93" s="58"/>
      <c r="VYZ93" s="58"/>
      <c r="VZG93" s="58"/>
      <c r="VZJ93" s="58"/>
      <c r="VZK93" s="58"/>
      <c r="VZR93" s="58"/>
      <c r="VZU93" s="58"/>
      <c r="VZV93" s="58"/>
      <c r="WAC93" s="58"/>
      <c r="WAF93" s="58"/>
      <c r="WAG93" s="58"/>
      <c r="WAN93" s="58"/>
      <c r="WAQ93" s="58"/>
      <c r="WAR93" s="58"/>
      <c r="WAY93" s="58"/>
      <c r="WBB93" s="58"/>
      <c r="WBC93" s="58"/>
      <c r="WBJ93" s="58"/>
      <c r="WBM93" s="58"/>
      <c r="WBN93" s="58"/>
      <c r="WBU93" s="58"/>
      <c r="WBX93" s="58"/>
      <c r="WBY93" s="58"/>
      <c r="WCF93" s="58"/>
      <c r="WCI93" s="58"/>
      <c r="WCJ93" s="58"/>
      <c r="WCQ93" s="58"/>
      <c r="WCT93" s="58"/>
      <c r="WCU93" s="58"/>
      <c r="WDB93" s="58"/>
      <c r="WDE93" s="58"/>
      <c r="WDF93" s="58"/>
      <c r="WDM93" s="58"/>
      <c r="WDP93" s="58"/>
      <c r="WDQ93" s="58"/>
      <c r="WDX93" s="58"/>
      <c r="WEA93" s="58"/>
      <c r="WEB93" s="58"/>
      <c r="WEI93" s="58"/>
      <c r="WEL93" s="58"/>
      <c r="WEM93" s="58"/>
      <c r="WET93" s="58"/>
      <c r="WEW93" s="58"/>
      <c r="WEX93" s="58"/>
      <c r="WFE93" s="58"/>
      <c r="WFH93" s="58"/>
      <c r="WFI93" s="58"/>
      <c r="WFP93" s="58"/>
      <c r="WFS93" s="58"/>
      <c r="WFT93" s="58"/>
      <c r="WGA93" s="58"/>
      <c r="WGD93" s="58"/>
      <c r="WGE93" s="58"/>
      <c r="WGL93" s="58"/>
      <c r="WGO93" s="58"/>
      <c r="WGP93" s="58"/>
      <c r="WGW93" s="58"/>
      <c r="WGZ93" s="58"/>
      <c r="WHA93" s="58"/>
      <c r="WHH93" s="58"/>
      <c r="WHK93" s="58"/>
      <c r="WHL93" s="58"/>
      <c r="WHS93" s="58"/>
      <c r="WHV93" s="58"/>
      <c r="WHW93" s="58"/>
      <c r="WID93" s="58"/>
      <c r="WIG93" s="58"/>
      <c r="WIH93" s="58"/>
      <c r="WIO93" s="58"/>
      <c r="WIR93" s="58"/>
      <c r="WIS93" s="58"/>
      <c r="WIZ93" s="58"/>
      <c r="WJC93" s="58"/>
      <c r="WJD93" s="58"/>
      <c r="WJK93" s="58"/>
      <c r="WJN93" s="58"/>
      <c r="WJO93" s="58"/>
      <c r="WJV93" s="58"/>
      <c r="WJY93" s="58"/>
      <c r="WJZ93" s="58"/>
      <c r="WKG93" s="58"/>
      <c r="WKJ93" s="58"/>
      <c r="WKK93" s="58"/>
      <c r="WKR93" s="58"/>
      <c r="WKU93" s="58"/>
      <c r="WKV93" s="58"/>
      <c r="WLC93" s="58"/>
      <c r="WLF93" s="58"/>
      <c r="WLG93" s="58"/>
      <c r="WLN93" s="58"/>
      <c r="WLQ93" s="58"/>
      <c r="WLR93" s="58"/>
      <c r="WLY93" s="58"/>
      <c r="WMB93" s="58"/>
      <c r="WMC93" s="58"/>
      <c r="WMJ93" s="58"/>
      <c r="WMM93" s="58"/>
      <c r="WMN93" s="58"/>
      <c r="WMU93" s="58"/>
      <c r="WMX93" s="58"/>
      <c r="WMY93" s="58"/>
      <c r="WNF93" s="58"/>
      <c r="WNI93" s="58"/>
      <c r="WNJ93" s="58"/>
      <c r="WNQ93" s="58"/>
      <c r="WNT93" s="58"/>
      <c r="WNU93" s="58"/>
      <c r="WOB93" s="58"/>
      <c r="WOE93" s="58"/>
      <c r="WOF93" s="58"/>
      <c r="WOM93" s="58"/>
      <c r="WOP93" s="58"/>
      <c r="WOQ93" s="58"/>
      <c r="WOX93" s="58"/>
      <c r="WPA93" s="58"/>
      <c r="WPB93" s="58"/>
      <c r="WPI93" s="58"/>
      <c r="WPL93" s="58"/>
      <c r="WPM93" s="58"/>
      <c r="WPT93" s="58"/>
      <c r="WPW93" s="58"/>
      <c r="WPX93" s="58"/>
      <c r="WQE93" s="58"/>
      <c r="WQH93" s="58"/>
      <c r="WQI93" s="58"/>
      <c r="WQP93" s="58"/>
      <c r="WQS93" s="58"/>
      <c r="WQT93" s="58"/>
      <c r="WRA93" s="58"/>
      <c r="WRD93" s="58"/>
      <c r="WRE93" s="58"/>
      <c r="WRL93" s="58"/>
      <c r="WRO93" s="58"/>
      <c r="WRP93" s="58"/>
      <c r="WRW93" s="58"/>
      <c r="WRZ93" s="58"/>
      <c r="WSA93" s="58"/>
      <c r="WSH93" s="58"/>
      <c r="WSK93" s="58"/>
      <c r="WSL93" s="58"/>
      <c r="WSS93" s="58"/>
      <c r="WSV93" s="58"/>
      <c r="WSW93" s="58"/>
      <c r="WTD93" s="58"/>
      <c r="WTG93" s="58"/>
      <c r="WTH93" s="58"/>
      <c r="WTO93" s="58"/>
      <c r="WTR93" s="58"/>
      <c r="WTS93" s="58"/>
      <c r="WTZ93" s="58"/>
      <c r="WUC93" s="58"/>
      <c r="WUD93" s="58"/>
      <c r="WUK93" s="58"/>
      <c r="WUN93" s="58"/>
      <c r="WUO93" s="58"/>
      <c r="WUV93" s="58"/>
      <c r="WUY93" s="58"/>
      <c r="WUZ93" s="58"/>
      <c r="WVG93" s="58"/>
      <c r="WVJ93" s="58"/>
      <c r="WVK93" s="58"/>
      <c r="WVR93" s="58"/>
      <c r="WVU93" s="58"/>
      <c r="WVV93" s="58"/>
      <c r="WWC93" s="58"/>
      <c r="WWF93" s="58"/>
      <c r="WWG93" s="58"/>
      <c r="WWN93" s="58"/>
      <c r="WWQ93" s="58"/>
      <c r="WWR93" s="58"/>
      <c r="WWY93" s="58"/>
      <c r="WXB93" s="58"/>
      <c r="WXC93" s="58"/>
      <c r="WXJ93" s="58"/>
      <c r="WXM93" s="58"/>
      <c r="WXN93" s="58"/>
      <c r="WXU93" s="58"/>
      <c r="WXX93" s="58"/>
      <c r="WXY93" s="58"/>
      <c r="WYF93" s="58"/>
      <c r="WYI93" s="58"/>
      <c r="WYJ93" s="58"/>
      <c r="WYQ93" s="58"/>
      <c r="WYT93" s="58"/>
      <c r="WYU93" s="58"/>
      <c r="WZB93" s="58"/>
      <c r="WZE93" s="58"/>
      <c r="WZF93" s="58"/>
      <c r="WZM93" s="58"/>
      <c r="WZP93" s="58"/>
      <c r="WZQ93" s="58"/>
      <c r="WZX93" s="58"/>
      <c r="XAA93" s="58"/>
      <c r="XAB93" s="58"/>
      <c r="XAI93" s="58"/>
      <c r="XAL93" s="58"/>
      <c r="XAM93" s="58"/>
      <c r="XAT93" s="58"/>
      <c r="XAW93" s="58"/>
      <c r="XAX93" s="58"/>
      <c r="XBE93" s="58"/>
      <c r="XBH93" s="58"/>
      <c r="XBI93" s="58"/>
      <c r="XBP93" s="58"/>
      <c r="XBS93" s="58"/>
      <c r="XBT93" s="58"/>
      <c r="XCA93" s="58"/>
      <c r="XCD93" s="58"/>
      <c r="XCE93" s="58"/>
      <c r="XCL93" s="58"/>
      <c r="XCO93" s="58"/>
      <c r="XCP93" s="58"/>
      <c r="XCW93" s="58"/>
      <c r="XCZ93" s="58"/>
      <c r="XDA93" s="58"/>
      <c r="XDH93" s="58"/>
      <c r="XDK93" s="58"/>
      <c r="XDL93" s="58"/>
      <c r="XDS93" s="58"/>
      <c r="XDV93" s="58"/>
      <c r="XDW93" s="58"/>
      <c r="XED93" s="58"/>
      <c r="XEG93" s="58"/>
      <c r="XEH93" s="58"/>
    </row>
    <row r="94" spans="2:1024 1027:2047 2050:3070 3073:5120 5127:6143 6150:7166 7173:8189 8196:9212 9219:10235 10242:11258 11265:12288 12291:13311 13314:14334 14337:16362" ht="60" customHeight="1">
      <c r="B94" s="47" t="s">
        <v>79</v>
      </c>
      <c r="C94" s="48"/>
      <c r="D94" s="48"/>
      <c r="E94" s="48"/>
      <c r="F94" s="49"/>
      <c r="G94" s="177"/>
      <c r="H94" s="157"/>
      <c r="I94" s="320"/>
      <c r="J94" s="322"/>
      <c r="K94" s="162"/>
      <c r="L94" s="177"/>
      <c r="M94" s="178"/>
      <c r="N94" s="162"/>
      <c r="W94" s="58"/>
      <c r="Z94" s="58"/>
      <c r="AA94" s="58"/>
      <c r="AH94" s="58"/>
      <c r="AK94" s="58"/>
      <c r="AL94" s="58"/>
      <c r="AS94" s="58"/>
      <c r="AV94" s="58"/>
      <c r="AW94" s="58"/>
      <c r="BD94" s="58"/>
      <c r="BG94" s="58"/>
      <c r="BH94" s="58"/>
      <c r="BO94" s="58"/>
      <c r="BR94" s="58"/>
      <c r="BS94" s="58"/>
      <c r="BZ94" s="58"/>
      <c r="CC94" s="58"/>
      <c r="CD94" s="58"/>
      <c r="CK94" s="58"/>
      <c r="CN94" s="58"/>
      <c r="CO94" s="58"/>
      <c r="CV94" s="58"/>
      <c r="CY94" s="58"/>
      <c r="CZ94" s="58"/>
      <c r="DG94" s="58"/>
      <c r="DJ94" s="58"/>
      <c r="DK94" s="58"/>
      <c r="DR94" s="58"/>
      <c r="DU94" s="58"/>
      <c r="DV94" s="58"/>
      <c r="EC94" s="58"/>
      <c r="EF94" s="58"/>
      <c r="EG94" s="58"/>
      <c r="EN94" s="58"/>
      <c r="EQ94" s="58"/>
      <c r="ER94" s="58"/>
      <c r="EY94" s="58"/>
      <c r="FB94" s="58"/>
      <c r="FC94" s="58"/>
      <c r="FJ94" s="58"/>
      <c r="FM94" s="58"/>
      <c r="FN94" s="58"/>
      <c r="FU94" s="58"/>
      <c r="FX94" s="58"/>
      <c r="FY94" s="58"/>
      <c r="GF94" s="58"/>
      <c r="GI94" s="58"/>
      <c r="GJ94" s="58"/>
      <c r="GQ94" s="58"/>
      <c r="GT94" s="58"/>
      <c r="GU94" s="58"/>
      <c r="HB94" s="58"/>
      <c r="HE94" s="58"/>
      <c r="HF94" s="58"/>
      <c r="HM94" s="58"/>
      <c r="HP94" s="58"/>
      <c r="HQ94" s="58"/>
      <c r="HX94" s="58"/>
      <c r="IA94" s="58"/>
      <c r="IB94" s="58"/>
      <c r="II94" s="58"/>
      <c r="IL94" s="58"/>
      <c r="IM94" s="58"/>
      <c r="IT94" s="58"/>
      <c r="IW94" s="58"/>
      <c r="IX94" s="58"/>
      <c r="JE94" s="58"/>
      <c r="JH94" s="58"/>
      <c r="JI94" s="58"/>
      <c r="JP94" s="58"/>
      <c r="JS94" s="58"/>
      <c r="JT94" s="58"/>
      <c r="KA94" s="58"/>
      <c r="KD94" s="58"/>
      <c r="KE94" s="58"/>
      <c r="KL94" s="58"/>
      <c r="KO94" s="58"/>
      <c r="KP94" s="58"/>
      <c r="KW94" s="58"/>
      <c r="KZ94" s="58"/>
      <c r="LA94" s="58"/>
      <c r="LH94" s="58"/>
      <c r="LK94" s="58"/>
      <c r="LL94" s="58"/>
      <c r="LS94" s="58"/>
      <c r="LV94" s="58"/>
      <c r="LW94" s="58"/>
      <c r="MD94" s="58"/>
      <c r="MG94" s="58"/>
      <c r="MH94" s="58"/>
      <c r="MO94" s="58"/>
      <c r="MR94" s="58"/>
      <c r="MS94" s="58"/>
      <c r="MZ94" s="58"/>
      <c r="NC94" s="58"/>
      <c r="ND94" s="58"/>
      <c r="NK94" s="58"/>
      <c r="NN94" s="58"/>
      <c r="NO94" s="58"/>
      <c r="NV94" s="58"/>
      <c r="NY94" s="58"/>
      <c r="NZ94" s="58"/>
      <c r="OG94" s="58"/>
      <c r="OJ94" s="58"/>
      <c r="OK94" s="58"/>
      <c r="OR94" s="58"/>
      <c r="OU94" s="58"/>
      <c r="OV94" s="58"/>
      <c r="PC94" s="58"/>
      <c r="PF94" s="58"/>
      <c r="PG94" s="58"/>
      <c r="PN94" s="58"/>
      <c r="PQ94" s="58"/>
      <c r="PR94" s="58"/>
      <c r="PY94" s="58"/>
      <c r="QB94" s="58"/>
      <c r="QC94" s="58"/>
      <c r="QJ94" s="58"/>
      <c r="QM94" s="58"/>
      <c r="QN94" s="58"/>
      <c r="QU94" s="58"/>
      <c r="QX94" s="58"/>
      <c r="QY94" s="58"/>
      <c r="RF94" s="58"/>
      <c r="RI94" s="58"/>
      <c r="RJ94" s="58"/>
      <c r="RQ94" s="58"/>
      <c r="RT94" s="58"/>
      <c r="RU94" s="58"/>
      <c r="SB94" s="58"/>
      <c r="SE94" s="58"/>
      <c r="SF94" s="58"/>
      <c r="SM94" s="58"/>
      <c r="SP94" s="58"/>
      <c r="SQ94" s="58"/>
      <c r="SX94" s="58"/>
      <c r="TA94" s="58"/>
      <c r="TB94" s="58"/>
      <c r="TI94" s="58"/>
      <c r="TL94" s="58"/>
      <c r="TM94" s="58"/>
      <c r="TT94" s="58"/>
      <c r="TW94" s="58"/>
      <c r="TX94" s="58"/>
      <c r="UE94" s="58"/>
      <c r="UH94" s="58"/>
      <c r="UI94" s="58"/>
      <c r="UP94" s="58"/>
      <c r="US94" s="58"/>
      <c r="UT94" s="58"/>
      <c r="VA94" s="58"/>
      <c r="VD94" s="58"/>
      <c r="VE94" s="58"/>
      <c r="VL94" s="58"/>
      <c r="VO94" s="58"/>
      <c r="VP94" s="58"/>
      <c r="VW94" s="58"/>
      <c r="VZ94" s="58"/>
      <c r="WA94" s="58"/>
      <c r="WH94" s="58"/>
      <c r="WK94" s="58"/>
      <c r="WL94" s="58"/>
      <c r="WS94" s="58"/>
      <c r="WV94" s="58"/>
      <c r="WW94" s="58"/>
      <c r="XD94" s="58"/>
      <c r="XG94" s="58"/>
      <c r="XH94" s="58"/>
      <c r="XO94" s="58"/>
      <c r="XR94" s="58"/>
      <c r="XS94" s="58"/>
      <c r="XZ94" s="58"/>
      <c r="YC94" s="58"/>
      <c r="YD94" s="58"/>
      <c r="YK94" s="58"/>
      <c r="YN94" s="58"/>
      <c r="YO94" s="58"/>
      <c r="YV94" s="58"/>
      <c r="YY94" s="58"/>
      <c r="YZ94" s="58"/>
      <c r="ZG94" s="58"/>
      <c r="ZJ94" s="58"/>
      <c r="ZK94" s="58"/>
      <c r="ZR94" s="58"/>
      <c r="ZU94" s="58"/>
      <c r="ZV94" s="58"/>
      <c r="AAC94" s="58"/>
      <c r="AAF94" s="58"/>
      <c r="AAG94" s="58"/>
      <c r="AAN94" s="58"/>
      <c r="AAQ94" s="58"/>
      <c r="AAR94" s="58"/>
      <c r="AAY94" s="58"/>
      <c r="ABB94" s="58"/>
      <c r="ABC94" s="58"/>
      <c r="ABJ94" s="58"/>
      <c r="ABM94" s="58"/>
      <c r="ABN94" s="58"/>
      <c r="ABU94" s="58"/>
      <c r="ABX94" s="58"/>
      <c r="ABY94" s="58"/>
      <c r="ACF94" s="58"/>
      <c r="ACI94" s="58"/>
      <c r="ACJ94" s="58"/>
      <c r="ACQ94" s="58"/>
      <c r="ACT94" s="58"/>
      <c r="ACU94" s="58"/>
      <c r="ADB94" s="58"/>
      <c r="ADE94" s="58"/>
      <c r="ADF94" s="58"/>
      <c r="ADM94" s="58"/>
      <c r="ADP94" s="58"/>
      <c r="ADQ94" s="58"/>
      <c r="ADX94" s="58"/>
      <c r="AEA94" s="58"/>
      <c r="AEB94" s="58"/>
      <c r="AEI94" s="58"/>
      <c r="AEL94" s="58"/>
      <c r="AEM94" s="58"/>
      <c r="AET94" s="58"/>
      <c r="AEW94" s="58"/>
      <c r="AEX94" s="58"/>
      <c r="AFE94" s="58"/>
      <c r="AFH94" s="58"/>
      <c r="AFI94" s="58"/>
      <c r="AFP94" s="58"/>
      <c r="AFS94" s="58"/>
      <c r="AFT94" s="58"/>
      <c r="AGA94" s="58"/>
      <c r="AGD94" s="58"/>
      <c r="AGE94" s="58"/>
      <c r="AGL94" s="58"/>
      <c r="AGO94" s="58"/>
      <c r="AGP94" s="58"/>
      <c r="AGW94" s="58"/>
      <c r="AGZ94" s="58"/>
      <c r="AHA94" s="58"/>
      <c r="AHH94" s="58"/>
      <c r="AHK94" s="58"/>
      <c r="AHL94" s="58"/>
      <c r="AHS94" s="58"/>
      <c r="AHV94" s="58"/>
      <c r="AHW94" s="58"/>
      <c r="AID94" s="58"/>
      <c r="AIG94" s="58"/>
      <c r="AIH94" s="58"/>
      <c r="AIO94" s="58"/>
      <c r="AIR94" s="58"/>
      <c r="AIS94" s="58"/>
      <c r="AIZ94" s="58"/>
      <c r="AJC94" s="58"/>
      <c r="AJD94" s="58"/>
      <c r="AJK94" s="58"/>
      <c r="AJN94" s="58"/>
      <c r="AJO94" s="58"/>
      <c r="AJV94" s="58"/>
      <c r="AJY94" s="58"/>
      <c r="AJZ94" s="58"/>
      <c r="AKG94" s="58"/>
      <c r="AKJ94" s="58"/>
      <c r="AKK94" s="58"/>
      <c r="AKR94" s="58"/>
      <c r="AKU94" s="58"/>
      <c r="AKV94" s="58"/>
      <c r="ALC94" s="58"/>
      <c r="ALF94" s="58"/>
      <c r="ALG94" s="58"/>
      <c r="ALN94" s="58"/>
      <c r="ALQ94" s="58"/>
      <c r="ALR94" s="58"/>
      <c r="ALY94" s="58"/>
      <c r="AMB94" s="58"/>
      <c r="AMC94" s="58"/>
      <c r="AMJ94" s="58"/>
      <c r="AMM94" s="58"/>
      <c r="AMN94" s="58"/>
      <c r="AMU94" s="58"/>
      <c r="AMX94" s="58"/>
      <c r="AMY94" s="58"/>
      <c r="ANF94" s="58"/>
      <c r="ANI94" s="58"/>
      <c r="ANJ94" s="58"/>
      <c r="ANQ94" s="58"/>
      <c r="ANT94" s="58"/>
      <c r="ANU94" s="58"/>
      <c r="AOB94" s="58"/>
      <c r="AOE94" s="58"/>
      <c r="AOF94" s="58"/>
      <c r="AOM94" s="58"/>
      <c r="AOP94" s="58"/>
      <c r="AOQ94" s="58"/>
      <c r="AOX94" s="58"/>
      <c r="APA94" s="58"/>
      <c r="APB94" s="58"/>
      <c r="API94" s="58"/>
      <c r="APL94" s="58"/>
      <c r="APM94" s="58"/>
      <c r="APT94" s="58"/>
      <c r="APW94" s="58"/>
      <c r="APX94" s="58"/>
      <c r="AQE94" s="58"/>
      <c r="AQH94" s="58"/>
      <c r="AQI94" s="58"/>
      <c r="AQP94" s="58"/>
      <c r="AQS94" s="58"/>
      <c r="AQT94" s="58"/>
      <c r="ARA94" s="58"/>
      <c r="ARD94" s="58"/>
      <c r="ARE94" s="58"/>
      <c r="ARL94" s="58"/>
      <c r="ARO94" s="58"/>
      <c r="ARP94" s="58"/>
      <c r="ARW94" s="58"/>
      <c r="ARZ94" s="58"/>
      <c r="ASA94" s="58"/>
      <c r="ASH94" s="58"/>
      <c r="ASK94" s="58"/>
      <c r="ASL94" s="58"/>
      <c r="ASS94" s="58"/>
      <c r="ASV94" s="58"/>
      <c r="ASW94" s="58"/>
      <c r="ATD94" s="58"/>
      <c r="ATG94" s="58"/>
      <c r="ATH94" s="58"/>
      <c r="ATO94" s="58"/>
      <c r="ATR94" s="58"/>
      <c r="ATS94" s="58"/>
      <c r="ATZ94" s="58"/>
      <c r="AUC94" s="58"/>
      <c r="AUD94" s="58"/>
      <c r="AUK94" s="58"/>
      <c r="AUN94" s="58"/>
      <c r="AUO94" s="58"/>
      <c r="AUV94" s="58"/>
      <c r="AUY94" s="58"/>
      <c r="AUZ94" s="58"/>
      <c r="AVG94" s="58"/>
      <c r="AVJ94" s="58"/>
      <c r="AVK94" s="58"/>
      <c r="AVR94" s="58"/>
      <c r="AVU94" s="58"/>
      <c r="AVV94" s="58"/>
      <c r="AWC94" s="58"/>
      <c r="AWF94" s="58"/>
      <c r="AWG94" s="58"/>
      <c r="AWN94" s="58"/>
      <c r="AWQ94" s="58"/>
      <c r="AWR94" s="58"/>
      <c r="AWY94" s="58"/>
      <c r="AXB94" s="58"/>
      <c r="AXC94" s="58"/>
      <c r="AXJ94" s="58"/>
      <c r="AXM94" s="58"/>
      <c r="AXN94" s="58"/>
      <c r="AXU94" s="58"/>
      <c r="AXX94" s="58"/>
      <c r="AXY94" s="58"/>
      <c r="AYF94" s="58"/>
      <c r="AYI94" s="58"/>
      <c r="AYJ94" s="58"/>
      <c r="AYQ94" s="58"/>
      <c r="AYT94" s="58"/>
      <c r="AYU94" s="58"/>
      <c r="AZB94" s="58"/>
      <c r="AZE94" s="58"/>
      <c r="AZF94" s="58"/>
      <c r="AZM94" s="58"/>
      <c r="AZP94" s="58"/>
      <c r="AZQ94" s="58"/>
      <c r="AZX94" s="58"/>
      <c r="BAA94" s="58"/>
      <c r="BAB94" s="58"/>
      <c r="BAI94" s="58"/>
      <c r="BAL94" s="58"/>
      <c r="BAM94" s="58"/>
      <c r="BAT94" s="58"/>
      <c r="BAW94" s="58"/>
      <c r="BAX94" s="58"/>
      <c r="BBE94" s="58"/>
      <c r="BBH94" s="58"/>
      <c r="BBI94" s="58"/>
      <c r="BBP94" s="58"/>
      <c r="BBS94" s="58"/>
      <c r="BBT94" s="58"/>
      <c r="BCA94" s="58"/>
      <c r="BCD94" s="58"/>
      <c r="BCE94" s="58"/>
      <c r="BCL94" s="58"/>
      <c r="BCO94" s="58"/>
      <c r="BCP94" s="58"/>
      <c r="BCW94" s="58"/>
      <c r="BCZ94" s="58"/>
      <c r="BDA94" s="58"/>
      <c r="BDH94" s="58"/>
      <c r="BDK94" s="58"/>
      <c r="BDL94" s="58"/>
      <c r="BDS94" s="58"/>
      <c r="BDV94" s="58"/>
      <c r="BDW94" s="58"/>
      <c r="BED94" s="58"/>
      <c r="BEG94" s="58"/>
      <c r="BEH94" s="58"/>
      <c r="BEO94" s="58"/>
      <c r="BER94" s="58"/>
      <c r="BES94" s="58"/>
      <c r="BEZ94" s="58"/>
      <c r="BFC94" s="58"/>
      <c r="BFD94" s="58"/>
      <c r="BFK94" s="58"/>
      <c r="BFN94" s="58"/>
      <c r="BFO94" s="58"/>
      <c r="BFV94" s="58"/>
      <c r="BFY94" s="58"/>
      <c r="BFZ94" s="58"/>
      <c r="BGG94" s="58"/>
      <c r="BGJ94" s="58"/>
      <c r="BGK94" s="58"/>
      <c r="BGR94" s="58"/>
      <c r="BGU94" s="58"/>
      <c r="BGV94" s="58"/>
      <c r="BHC94" s="58"/>
      <c r="BHF94" s="58"/>
      <c r="BHG94" s="58"/>
      <c r="BHN94" s="58"/>
      <c r="BHQ94" s="58"/>
      <c r="BHR94" s="58"/>
      <c r="BHY94" s="58"/>
      <c r="BIB94" s="58"/>
      <c r="BIC94" s="58"/>
      <c r="BIJ94" s="58"/>
      <c r="BIM94" s="58"/>
      <c r="BIN94" s="58"/>
      <c r="BIU94" s="58"/>
      <c r="BIX94" s="58"/>
      <c r="BIY94" s="58"/>
      <c r="BJF94" s="58"/>
      <c r="BJI94" s="58"/>
      <c r="BJJ94" s="58"/>
      <c r="BJQ94" s="58"/>
      <c r="BJT94" s="58"/>
      <c r="BJU94" s="58"/>
      <c r="BKB94" s="58"/>
      <c r="BKE94" s="58"/>
      <c r="BKF94" s="58"/>
      <c r="BKM94" s="58"/>
      <c r="BKP94" s="58"/>
      <c r="BKQ94" s="58"/>
      <c r="BKX94" s="58"/>
      <c r="BLA94" s="58"/>
      <c r="BLB94" s="58"/>
      <c r="BLI94" s="58"/>
      <c r="BLL94" s="58"/>
      <c r="BLM94" s="58"/>
      <c r="BLT94" s="58"/>
      <c r="BLW94" s="58"/>
      <c r="BLX94" s="58"/>
      <c r="BME94" s="58"/>
      <c r="BMH94" s="58"/>
      <c r="BMI94" s="58"/>
      <c r="BMP94" s="58"/>
      <c r="BMS94" s="58"/>
      <c r="BMT94" s="58"/>
      <c r="BNA94" s="58"/>
      <c r="BND94" s="58"/>
      <c r="BNE94" s="58"/>
      <c r="BNL94" s="58"/>
      <c r="BNO94" s="58"/>
      <c r="BNP94" s="58"/>
      <c r="BNW94" s="58"/>
      <c r="BNZ94" s="58"/>
      <c r="BOA94" s="58"/>
      <c r="BOH94" s="58"/>
      <c r="BOK94" s="58"/>
      <c r="BOL94" s="58"/>
      <c r="BOS94" s="58"/>
      <c r="BOV94" s="58"/>
      <c r="BOW94" s="58"/>
      <c r="BPD94" s="58"/>
      <c r="BPG94" s="58"/>
      <c r="BPH94" s="58"/>
      <c r="BPO94" s="58"/>
      <c r="BPR94" s="58"/>
      <c r="BPS94" s="58"/>
      <c r="BPZ94" s="58"/>
      <c r="BQC94" s="58"/>
      <c r="BQD94" s="58"/>
      <c r="BQK94" s="58"/>
      <c r="BQN94" s="58"/>
      <c r="BQO94" s="58"/>
      <c r="BQV94" s="58"/>
      <c r="BQY94" s="58"/>
      <c r="BQZ94" s="58"/>
      <c r="BRG94" s="58"/>
      <c r="BRJ94" s="58"/>
      <c r="BRK94" s="58"/>
      <c r="BRR94" s="58"/>
      <c r="BRU94" s="58"/>
      <c r="BRV94" s="58"/>
      <c r="BSC94" s="58"/>
      <c r="BSF94" s="58"/>
      <c r="BSG94" s="58"/>
      <c r="BSN94" s="58"/>
      <c r="BSQ94" s="58"/>
      <c r="BSR94" s="58"/>
      <c r="BSY94" s="58"/>
      <c r="BTB94" s="58"/>
      <c r="BTC94" s="58"/>
      <c r="BTJ94" s="58"/>
      <c r="BTM94" s="58"/>
      <c r="BTN94" s="58"/>
      <c r="BTU94" s="58"/>
      <c r="BTX94" s="58"/>
      <c r="BTY94" s="58"/>
      <c r="BUF94" s="58"/>
      <c r="BUI94" s="58"/>
      <c r="BUJ94" s="58"/>
      <c r="BUQ94" s="58"/>
      <c r="BUT94" s="58"/>
      <c r="BUU94" s="58"/>
      <c r="BVB94" s="58"/>
      <c r="BVE94" s="58"/>
      <c r="BVF94" s="58"/>
      <c r="BVM94" s="58"/>
      <c r="BVP94" s="58"/>
      <c r="BVQ94" s="58"/>
      <c r="BVX94" s="58"/>
      <c r="BWA94" s="58"/>
      <c r="BWB94" s="58"/>
      <c r="BWI94" s="58"/>
      <c r="BWL94" s="58"/>
      <c r="BWM94" s="58"/>
      <c r="BWT94" s="58"/>
      <c r="BWW94" s="58"/>
      <c r="BWX94" s="58"/>
      <c r="BXE94" s="58"/>
      <c r="BXH94" s="58"/>
      <c r="BXI94" s="58"/>
      <c r="BXP94" s="58"/>
      <c r="BXS94" s="58"/>
      <c r="BXT94" s="58"/>
      <c r="BYA94" s="58"/>
      <c r="BYD94" s="58"/>
      <c r="BYE94" s="58"/>
      <c r="BYL94" s="58"/>
      <c r="BYO94" s="58"/>
      <c r="BYP94" s="58"/>
      <c r="BYW94" s="58"/>
      <c r="BYZ94" s="58"/>
      <c r="BZA94" s="58"/>
      <c r="BZH94" s="58"/>
      <c r="BZK94" s="58"/>
      <c r="BZL94" s="58"/>
      <c r="BZS94" s="58"/>
      <c r="BZV94" s="58"/>
      <c r="BZW94" s="58"/>
      <c r="CAD94" s="58"/>
      <c r="CAG94" s="58"/>
      <c r="CAH94" s="58"/>
      <c r="CAO94" s="58"/>
      <c r="CAR94" s="58"/>
      <c r="CAS94" s="58"/>
      <c r="CAZ94" s="58"/>
      <c r="CBC94" s="58"/>
      <c r="CBD94" s="58"/>
      <c r="CBK94" s="58"/>
      <c r="CBN94" s="58"/>
      <c r="CBO94" s="58"/>
      <c r="CBV94" s="58"/>
      <c r="CBY94" s="58"/>
      <c r="CBZ94" s="58"/>
      <c r="CCG94" s="58"/>
      <c r="CCJ94" s="58"/>
      <c r="CCK94" s="58"/>
      <c r="CCR94" s="58"/>
      <c r="CCU94" s="58"/>
      <c r="CCV94" s="58"/>
      <c r="CDC94" s="58"/>
      <c r="CDF94" s="58"/>
      <c r="CDG94" s="58"/>
      <c r="CDN94" s="58"/>
      <c r="CDQ94" s="58"/>
      <c r="CDR94" s="58"/>
      <c r="CDY94" s="58"/>
      <c r="CEB94" s="58"/>
      <c r="CEC94" s="58"/>
      <c r="CEJ94" s="58"/>
      <c r="CEM94" s="58"/>
      <c r="CEN94" s="58"/>
      <c r="CEU94" s="58"/>
      <c r="CEX94" s="58"/>
      <c r="CEY94" s="58"/>
      <c r="CFF94" s="58"/>
      <c r="CFI94" s="58"/>
      <c r="CFJ94" s="58"/>
      <c r="CFQ94" s="58"/>
      <c r="CFT94" s="58"/>
      <c r="CFU94" s="58"/>
      <c r="CGB94" s="58"/>
      <c r="CGE94" s="58"/>
      <c r="CGF94" s="58"/>
      <c r="CGM94" s="58"/>
      <c r="CGP94" s="58"/>
      <c r="CGQ94" s="58"/>
      <c r="CGX94" s="58"/>
      <c r="CHA94" s="58"/>
      <c r="CHB94" s="58"/>
      <c r="CHI94" s="58"/>
      <c r="CHL94" s="58"/>
      <c r="CHM94" s="58"/>
      <c r="CHT94" s="58"/>
      <c r="CHW94" s="58"/>
      <c r="CHX94" s="58"/>
      <c r="CIE94" s="58"/>
      <c r="CIH94" s="58"/>
      <c r="CII94" s="58"/>
      <c r="CIP94" s="58"/>
      <c r="CIS94" s="58"/>
      <c r="CIT94" s="58"/>
      <c r="CJA94" s="58"/>
      <c r="CJD94" s="58"/>
      <c r="CJE94" s="58"/>
      <c r="CJL94" s="58"/>
      <c r="CJO94" s="58"/>
      <c r="CJP94" s="58"/>
      <c r="CJW94" s="58"/>
      <c r="CJZ94" s="58"/>
      <c r="CKA94" s="58"/>
      <c r="CKH94" s="58"/>
      <c r="CKK94" s="58"/>
      <c r="CKL94" s="58"/>
      <c r="CKS94" s="58"/>
      <c r="CKV94" s="58"/>
      <c r="CKW94" s="58"/>
      <c r="CLD94" s="58"/>
      <c r="CLG94" s="58"/>
      <c r="CLH94" s="58"/>
      <c r="CLO94" s="58"/>
      <c r="CLR94" s="58"/>
      <c r="CLS94" s="58"/>
      <c r="CLZ94" s="58"/>
      <c r="CMC94" s="58"/>
      <c r="CMD94" s="58"/>
      <c r="CMK94" s="58"/>
      <c r="CMN94" s="58"/>
      <c r="CMO94" s="58"/>
      <c r="CMV94" s="58"/>
      <c r="CMY94" s="58"/>
      <c r="CMZ94" s="58"/>
      <c r="CNG94" s="58"/>
      <c r="CNJ94" s="58"/>
      <c r="CNK94" s="58"/>
      <c r="CNR94" s="58"/>
      <c r="CNU94" s="58"/>
      <c r="CNV94" s="58"/>
      <c r="COC94" s="58"/>
      <c r="COF94" s="58"/>
      <c r="COG94" s="58"/>
      <c r="CON94" s="58"/>
      <c r="COQ94" s="58"/>
      <c r="COR94" s="58"/>
      <c r="COY94" s="58"/>
      <c r="CPB94" s="58"/>
      <c r="CPC94" s="58"/>
      <c r="CPJ94" s="58"/>
      <c r="CPM94" s="58"/>
      <c r="CPN94" s="58"/>
      <c r="CPU94" s="58"/>
      <c r="CPX94" s="58"/>
      <c r="CPY94" s="58"/>
      <c r="CQF94" s="58"/>
      <c r="CQI94" s="58"/>
      <c r="CQJ94" s="58"/>
      <c r="CQQ94" s="58"/>
      <c r="CQT94" s="58"/>
      <c r="CQU94" s="58"/>
      <c r="CRB94" s="58"/>
      <c r="CRE94" s="58"/>
      <c r="CRF94" s="58"/>
      <c r="CRM94" s="58"/>
      <c r="CRP94" s="58"/>
      <c r="CRQ94" s="58"/>
      <c r="CRX94" s="58"/>
      <c r="CSA94" s="58"/>
      <c r="CSB94" s="58"/>
      <c r="CSI94" s="58"/>
      <c r="CSL94" s="58"/>
      <c r="CSM94" s="58"/>
      <c r="CST94" s="58"/>
      <c r="CSW94" s="58"/>
      <c r="CSX94" s="58"/>
      <c r="CTE94" s="58"/>
      <c r="CTH94" s="58"/>
      <c r="CTI94" s="58"/>
      <c r="CTP94" s="58"/>
      <c r="CTS94" s="58"/>
      <c r="CTT94" s="58"/>
      <c r="CUA94" s="58"/>
      <c r="CUD94" s="58"/>
      <c r="CUE94" s="58"/>
      <c r="CUL94" s="58"/>
      <c r="CUO94" s="58"/>
      <c r="CUP94" s="58"/>
      <c r="CUW94" s="58"/>
      <c r="CUZ94" s="58"/>
      <c r="CVA94" s="58"/>
      <c r="CVH94" s="58"/>
      <c r="CVK94" s="58"/>
      <c r="CVL94" s="58"/>
      <c r="CVS94" s="58"/>
      <c r="CVV94" s="58"/>
      <c r="CVW94" s="58"/>
      <c r="CWD94" s="58"/>
      <c r="CWG94" s="58"/>
      <c r="CWH94" s="58"/>
      <c r="CWO94" s="58"/>
      <c r="CWR94" s="58"/>
      <c r="CWS94" s="58"/>
      <c r="CWZ94" s="58"/>
      <c r="CXC94" s="58"/>
      <c r="CXD94" s="58"/>
      <c r="CXK94" s="58"/>
      <c r="CXN94" s="58"/>
      <c r="CXO94" s="58"/>
      <c r="CXV94" s="58"/>
      <c r="CXY94" s="58"/>
      <c r="CXZ94" s="58"/>
      <c r="CYG94" s="58"/>
      <c r="CYJ94" s="58"/>
      <c r="CYK94" s="58"/>
      <c r="CYR94" s="58"/>
      <c r="CYU94" s="58"/>
      <c r="CYV94" s="58"/>
      <c r="CZC94" s="58"/>
      <c r="CZF94" s="58"/>
      <c r="CZG94" s="58"/>
      <c r="CZN94" s="58"/>
      <c r="CZQ94" s="58"/>
      <c r="CZR94" s="58"/>
      <c r="CZY94" s="58"/>
      <c r="DAB94" s="58"/>
      <c r="DAC94" s="58"/>
      <c r="DAJ94" s="58"/>
      <c r="DAM94" s="58"/>
      <c r="DAN94" s="58"/>
      <c r="DAU94" s="58"/>
      <c r="DAX94" s="58"/>
      <c r="DAY94" s="58"/>
      <c r="DBF94" s="58"/>
      <c r="DBI94" s="58"/>
      <c r="DBJ94" s="58"/>
      <c r="DBQ94" s="58"/>
      <c r="DBT94" s="58"/>
      <c r="DBU94" s="58"/>
      <c r="DCB94" s="58"/>
      <c r="DCE94" s="58"/>
      <c r="DCF94" s="58"/>
      <c r="DCM94" s="58"/>
      <c r="DCP94" s="58"/>
      <c r="DCQ94" s="58"/>
      <c r="DCX94" s="58"/>
      <c r="DDA94" s="58"/>
      <c r="DDB94" s="58"/>
      <c r="DDI94" s="58"/>
      <c r="DDL94" s="58"/>
      <c r="DDM94" s="58"/>
      <c r="DDT94" s="58"/>
      <c r="DDW94" s="58"/>
      <c r="DDX94" s="58"/>
      <c r="DEE94" s="58"/>
      <c r="DEH94" s="58"/>
      <c r="DEI94" s="58"/>
      <c r="DEP94" s="58"/>
      <c r="DES94" s="58"/>
      <c r="DET94" s="58"/>
      <c r="DFA94" s="58"/>
      <c r="DFD94" s="58"/>
      <c r="DFE94" s="58"/>
      <c r="DFL94" s="58"/>
      <c r="DFO94" s="58"/>
      <c r="DFP94" s="58"/>
      <c r="DFW94" s="58"/>
      <c r="DFZ94" s="58"/>
      <c r="DGA94" s="58"/>
      <c r="DGH94" s="58"/>
      <c r="DGK94" s="58"/>
      <c r="DGL94" s="58"/>
      <c r="DGS94" s="58"/>
      <c r="DGV94" s="58"/>
      <c r="DGW94" s="58"/>
      <c r="DHD94" s="58"/>
      <c r="DHG94" s="58"/>
      <c r="DHH94" s="58"/>
      <c r="DHO94" s="58"/>
      <c r="DHR94" s="58"/>
      <c r="DHS94" s="58"/>
      <c r="DHZ94" s="58"/>
      <c r="DIC94" s="58"/>
      <c r="DID94" s="58"/>
      <c r="DIK94" s="58"/>
      <c r="DIN94" s="58"/>
      <c r="DIO94" s="58"/>
      <c r="DIV94" s="58"/>
      <c r="DIY94" s="58"/>
      <c r="DIZ94" s="58"/>
      <c r="DJG94" s="58"/>
      <c r="DJJ94" s="58"/>
      <c r="DJK94" s="58"/>
      <c r="DJR94" s="58"/>
      <c r="DJU94" s="58"/>
      <c r="DJV94" s="58"/>
      <c r="DKC94" s="58"/>
      <c r="DKF94" s="58"/>
      <c r="DKG94" s="58"/>
      <c r="DKN94" s="58"/>
      <c r="DKQ94" s="58"/>
      <c r="DKR94" s="58"/>
      <c r="DKY94" s="58"/>
      <c r="DLB94" s="58"/>
      <c r="DLC94" s="58"/>
      <c r="DLJ94" s="58"/>
      <c r="DLM94" s="58"/>
      <c r="DLN94" s="58"/>
      <c r="DLU94" s="58"/>
      <c r="DLX94" s="58"/>
      <c r="DLY94" s="58"/>
      <c r="DMF94" s="58"/>
      <c r="DMI94" s="58"/>
      <c r="DMJ94" s="58"/>
      <c r="DMQ94" s="58"/>
      <c r="DMT94" s="58"/>
      <c r="DMU94" s="58"/>
      <c r="DNB94" s="58"/>
      <c r="DNE94" s="58"/>
      <c r="DNF94" s="58"/>
      <c r="DNM94" s="58"/>
      <c r="DNP94" s="58"/>
      <c r="DNQ94" s="58"/>
      <c r="DNX94" s="58"/>
      <c r="DOA94" s="58"/>
      <c r="DOB94" s="58"/>
      <c r="DOI94" s="58"/>
      <c r="DOL94" s="58"/>
      <c r="DOM94" s="58"/>
      <c r="DOT94" s="58"/>
      <c r="DOW94" s="58"/>
      <c r="DOX94" s="58"/>
      <c r="DPE94" s="58"/>
      <c r="DPH94" s="58"/>
      <c r="DPI94" s="58"/>
      <c r="DPP94" s="58"/>
      <c r="DPS94" s="58"/>
      <c r="DPT94" s="58"/>
      <c r="DQA94" s="58"/>
      <c r="DQD94" s="58"/>
      <c r="DQE94" s="58"/>
      <c r="DQL94" s="58"/>
      <c r="DQO94" s="58"/>
      <c r="DQP94" s="58"/>
      <c r="DQW94" s="58"/>
      <c r="DQZ94" s="58"/>
      <c r="DRA94" s="58"/>
      <c r="DRH94" s="58"/>
      <c r="DRK94" s="58"/>
      <c r="DRL94" s="58"/>
      <c r="DRS94" s="58"/>
      <c r="DRV94" s="58"/>
      <c r="DRW94" s="58"/>
      <c r="DSD94" s="58"/>
      <c r="DSG94" s="58"/>
      <c r="DSH94" s="58"/>
      <c r="DSO94" s="58"/>
      <c r="DSR94" s="58"/>
      <c r="DSS94" s="58"/>
      <c r="DSZ94" s="58"/>
      <c r="DTC94" s="58"/>
      <c r="DTD94" s="58"/>
      <c r="DTK94" s="58"/>
      <c r="DTN94" s="58"/>
      <c r="DTO94" s="58"/>
      <c r="DTV94" s="58"/>
      <c r="DTY94" s="58"/>
      <c r="DTZ94" s="58"/>
      <c r="DUG94" s="58"/>
      <c r="DUJ94" s="58"/>
      <c r="DUK94" s="58"/>
      <c r="DUR94" s="58"/>
      <c r="DUU94" s="58"/>
      <c r="DUV94" s="58"/>
      <c r="DVC94" s="58"/>
      <c r="DVF94" s="58"/>
      <c r="DVG94" s="58"/>
      <c r="DVN94" s="58"/>
      <c r="DVQ94" s="58"/>
      <c r="DVR94" s="58"/>
      <c r="DVY94" s="58"/>
      <c r="DWB94" s="58"/>
      <c r="DWC94" s="58"/>
      <c r="DWJ94" s="58"/>
      <c r="DWM94" s="58"/>
      <c r="DWN94" s="58"/>
      <c r="DWU94" s="58"/>
      <c r="DWX94" s="58"/>
      <c r="DWY94" s="58"/>
      <c r="DXF94" s="58"/>
      <c r="DXI94" s="58"/>
      <c r="DXJ94" s="58"/>
      <c r="DXQ94" s="58"/>
      <c r="DXT94" s="58"/>
      <c r="DXU94" s="58"/>
      <c r="DYB94" s="58"/>
      <c r="DYE94" s="58"/>
      <c r="DYF94" s="58"/>
      <c r="DYM94" s="58"/>
      <c r="DYP94" s="58"/>
      <c r="DYQ94" s="58"/>
      <c r="DYX94" s="58"/>
      <c r="DZA94" s="58"/>
      <c r="DZB94" s="58"/>
      <c r="DZI94" s="58"/>
      <c r="DZL94" s="58"/>
      <c r="DZM94" s="58"/>
      <c r="DZT94" s="58"/>
      <c r="DZW94" s="58"/>
      <c r="DZX94" s="58"/>
      <c r="EAE94" s="58"/>
      <c r="EAH94" s="58"/>
      <c r="EAI94" s="58"/>
      <c r="EAP94" s="58"/>
      <c r="EAS94" s="58"/>
      <c r="EAT94" s="58"/>
      <c r="EBA94" s="58"/>
      <c r="EBD94" s="58"/>
      <c r="EBE94" s="58"/>
      <c r="EBL94" s="58"/>
      <c r="EBO94" s="58"/>
      <c r="EBP94" s="58"/>
      <c r="EBW94" s="58"/>
      <c r="EBZ94" s="58"/>
      <c r="ECA94" s="58"/>
      <c r="ECH94" s="58"/>
      <c r="ECK94" s="58"/>
      <c r="ECL94" s="58"/>
      <c r="ECS94" s="58"/>
      <c r="ECV94" s="58"/>
      <c r="ECW94" s="58"/>
      <c r="EDD94" s="58"/>
      <c r="EDG94" s="58"/>
      <c r="EDH94" s="58"/>
      <c r="EDO94" s="58"/>
      <c r="EDR94" s="58"/>
      <c r="EDS94" s="58"/>
      <c r="EDZ94" s="58"/>
      <c r="EEC94" s="58"/>
      <c r="EED94" s="58"/>
      <c r="EEK94" s="58"/>
      <c r="EEN94" s="58"/>
      <c r="EEO94" s="58"/>
      <c r="EEV94" s="58"/>
      <c r="EEY94" s="58"/>
      <c r="EEZ94" s="58"/>
      <c r="EFG94" s="58"/>
      <c r="EFJ94" s="58"/>
      <c r="EFK94" s="58"/>
      <c r="EFR94" s="58"/>
      <c r="EFU94" s="58"/>
      <c r="EFV94" s="58"/>
      <c r="EGC94" s="58"/>
      <c r="EGF94" s="58"/>
      <c r="EGG94" s="58"/>
      <c r="EGN94" s="58"/>
      <c r="EGQ94" s="58"/>
      <c r="EGR94" s="58"/>
      <c r="EGY94" s="58"/>
      <c r="EHB94" s="58"/>
      <c r="EHC94" s="58"/>
      <c r="EHJ94" s="58"/>
      <c r="EHM94" s="58"/>
      <c r="EHN94" s="58"/>
      <c r="EHU94" s="58"/>
      <c r="EHX94" s="58"/>
      <c r="EHY94" s="58"/>
      <c r="EIF94" s="58"/>
      <c r="EII94" s="58"/>
      <c r="EIJ94" s="58"/>
      <c r="EIQ94" s="58"/>
      <c r="EIT94" s="58"/>
      <c r="EIU94" s="58"/>
      <c r="EJB94" s="58"/>
      <c r="EJE94" s="58"/>
      <c r="EJF94" s="58"/>
      <c r="EJM94" s="58"/>
      <c r="EJP94" s="58"/>
      <c r="EJQ94" s="58"/>
      <c r="EJX94" s="58"/>
      <c r="EKA94" s="58"/>
      <c r="EKB94" s="58"/>
      <c r="EKI94" s="58"/>
      <c r="EKL94" s="58"/>
      <c r="EKM94" s="58"/>
      <c r="EKT94" s="58"/>
      <c r="EKW94" s="58"/>
      <c r="EKX94" s="58"/>
      <c r="ELE94" s="58"/>
      <c r="ELH94" s="58"/>
      <c r="ELI94" s="58"/>
      <c r="ELP94" s="58"/>
      <c r="ELS94" s="58"/>
      <c r="ELT94" s="58"/>
      <c r="EMA94" s="58"/>
      <c r="EMD94" s="58"/>
      <c r="EME94" s="58"/>
      <c r="EML94" s="58"/>
      <c r="EMO94" s="58"/>
      <c r="EMP94" s="58"/>
      <c r="EMW94" s="58"/>
      <c r="EMZ94" s="58"/>
      <c r="ENA94" s="58"/>
      <c r="ENH94" s="58"/>
      <c r="ENK94" s="58"/>
      <c r="ENL94" s="58"/>
      <c r="ENS94" s="58"/>
      <c r="ENV94" s="58"/>
      <c r="ENW94" s="58"/>
      <c r="EOD94" s="58"/>
      <c r="EOG94" s="58"/>
      <c r="EOH94" s="58"/>
      <c r="EOO94" s="58"/>
      <c r="EOR94" s="58"/>
      <c r="EOS94" s="58"/>
      <c r="EOZ94" s="58"/>
      <c r="EPC94" s="58"/>
      <c r="EPD94" s="58"/>
      <c r="EPK94" s="58"/>
      <c r="EPN94" s="58"/>
      <c r="EPO94" s="58"/>
      <c r="EPV94" s="58"/>
      <c r="EPY94" s="58"/>
      <c r="EPZ94" s="58"/>
      <c r="EQG94" s="58"/>
      <c r="EQJ94" s="58"/>
      <c r="EQK94" s="58"/>
      <c r="EQR94" s="58"/>
      <c r="EQU94" s="58"/>
      <c r="EQV94" s="58"/>
      <c r="ERC94" s="58"/>
      <c r="ERF94" s="58"/>
      <c r="ERG94" s="58"/>
      <c r="ERN94" s="58"/>
      <c r="ERQ94" s="58"/>
      <c r="ERR94" s="58"/>
      <c r="ERY94" s="58"/>
      <c r="ESB94" s="58"/>
      <c r="ESC94" s="58"/>
      <c r="ESJ94" s="58"/>
      <c r="ESM94" s="58"/>
      <c r="ESN94" s="58"/>
      <c r="ESU94" s="58"/>
      <c r="ESX94" s="58"/>
      <c r="ESY94" s="58"/>
      <c r="ETF94" s="58"/>
      <c r="ETI94" s="58"/>
      <c r="ETJ94" s="58"/>
      <c r="ETQ94" s="58"/>
      <c r="ETT94" s="58"/>
      <c r="ETU94" s="58"/>
      <c r="EUB94" s="58"/>
      <c r="EUE94" s="58"/>
      <c r="EUF94" s="58"/>
      <c r="EUM94" s="58"/>
      <c r="EUP94" s="58"/>
      <c r="EUQ94" s="58"/>
      <c r="EUX94" s="58"/>
      <c r="EVA94" s="58"/>
      <c r="EVB94" s="58"/>
      <c r="EVI94" s="58"/>
      <c r="EVL94" s="58"/>
      <c r="EVM94" s="58"/>
      <c r="EVT94" s="58"/>
      <c r="EVW94" s="58"/>
      <c r="EVX94" s="58"/>
      <c r="EWE94" s="58"/>
      <c r="EWH94" s="58"/>
      <c r="EWI94" s="58"/>
      <c r="EWP94" s="58"/>
      <c r="EWS94" s="58"/>
      <c r="EWT94" s="58"/>
      <c r="EXA94" s="58"/>
      <c r="EXD94" s="58"/>
      <c r="EXE94" s="58"/>
      <c r="EXL94" s="58"/>
      <c r="EXO94" s="58"/>
      <c r="EXP94" s="58"/>
      <c r="EXW94" s="58"/>
      <c r="EXZ94" s="58"/>
      <c r="EYA94" s="58"/>
      <c r="EYH94" s="58"/>
      <c r="EYK94" s="58"/>
      <c r="EYL94" s="58"/>
      <c r="EYS94" s="58"/>
      <c r="EYV94" s="58"/>
      <c r="EYW94" s="58"/>
      <c r="EZD94" s="58"/>
      <c r="EZG94" s="58"/>
      <c r="EZH94" s="58"/>
      <c r="EZO94" s="58"/>
      <c r="EZR94" s="58"/>
      <c r="EZS94" s="58"/>
      <c r="EZZ94" s="58"/>
      <c r="FAC94" s="58"/>
      <c r="FAD94" s="58"/>
      <c r="FAK94" s="58"/>
      <c r="FAN94" s="58"/>
      <c r="FAO94" s="58"/>
      <c r="FAV94" s="58"/>
      <c r="FAY94" s="58"/>
      <c r="FAZ94" s="58"/>
      <c r="FBG94" s="58"/>
      <c r="FBJ94" s="58"/>
      <c r="FBK94" s="58"/>
      <c r="FBR94" s="58"/>
      <c r="FBU94" s="58"/>
      <c r="FBV94" s="58"/>
      <c r="FCC94" s="58"/>
      <c r="FCF94" s="58"/>
      <c r="FCG94" s="58"/>
      <c r="FCN94" s="58"/>
      <c r="FCQ94" s="58"/>
      <c r="FCR94" s="58"/>
      <c r="FCY94" s="58"/>
      <c r="FDB94" s="58"/>
      <c r="FDC94" s="58"/>
      <c r="FDJ94" s="58"/>
      <c r="FDM94" s="58"/>
      <c r="FDN94" s="58"/>
      <c r="FDU94" s="58"/>
      <c r="FDX94" s="58"/>
      <c r="FDY94" s="58"/>
      <c r="FEF94" s="58"/>
      <c r="FEI94" s="58"/>
      <c r="FEJ94" s="58"/>
      <c r="FEQ94" s="58"/>
      <c r="FET94" s="58"/>
      <c r="FEU94" s="58"/>
      <c r="FFB94" s="58"/>
      <c r="FFE94" s="58"/>
      <c r="FFF94" s="58"/>
      <c r="FFM94" s="58"/>
      <c r="FFP94" s="58"/>
      <c r="FFQ94" s="58"/>
      <c r="FFX94" s="58"/>
      <c r="FGA94" s="58"/>
      <c r="FGB94" s="58"/>
      <c r="FGI94" s="58"/>
      <c r="FGL94" s="58"/>
      <c r="FGM94" s="58"/>
      <c r="FGT94" s="58"/>
      <c r="FGW94" s="58"/>
      <c r="FGX94" s="58"/>
      <c r="FHE94" s="58"/>
      <c r="FHH94" s="58"/>
      <c r="FHI94" s="58"/>
      <c r="FHP94" s="58"/>
      <c r="FHS94" s="58"/>
      <c r="FHT94" s="58"/>
      <c r="FIA94" s="58"/>
      <c r="FID94" s="58"/>
      <c r="FIE94" s="58"/>
      <c r="FIL94" s="58"/>
      <c r="FIO94" s="58"/>
      <c r="FIP94" s="58"/>
      <c r="FIW94" s="58"/>
      <c r="FIZ94" s="58"/>
      <c r="FJA94" s="58"/>
      <c r="FJH94" s="58"/>
      <c r="FJK94" s="58"/>
      <c r="FJL94" s="58"/>
      <c r="FJS94" s="58"/>
      <c r="FJV94" s="58"/>
      <c r="FJW94" s="58"/>
      <c r="FKD94" s="58"/>
      <c r="FKG94" s="58"/>
      <c r="FKH94" s="58"/>
      <c r="FKO94" s="58"/>
      <c r="FKR94" s="58"/>
      <c r="FKS94" s="58"/>
      <c r="FKZ94" s="58"/>
      <c r="FLC94" s="58"/>
      <c r="FLD94" s="58"/>
      <c r="FLK94" s="58"/>
      <c r="FLN94" s="58"/>
      <c r="FLO94" s="58"/>
      <c r="FLV94" s="58"/>
      <c r="FLY94" s="58"/>
      <c r="FLZ94" s="58"/>
      <c r="FMG94" s="58"/>
      <c r="FMJ94" s="58"/>
      <c r="FMK94" s="58"/>
      <c r="FMR94" s="58"/>
      <c r="FMU94" s="58"/>
      <c r="FMV94" s="58"/>
      <c r="FNC94" s="58"/>
      <c r="FNF94" s="58"/>
      <c r="FNG94" s="58"/>
      <c r="FNN94" s="58"/>
      <c r="FNQ94" s="58"/>
      <c r="FNR94" s="58"/>
      <c r="FNY94" s="58"/>
      <c r="FOB94" s="58"/>
      <c r="FOC94" s="58"/>
      <c r="FOJ94" s="58"/>
      <c r="FOM94" s="58"/>
      <c r="FON94" s="58"/>
      <c r="FOU94" s="58"/>
      <c r="FOX94" s="58"/>
      <c r="FOY94" s="58"/>
      <c r="FPF94" s="58"/>
      <c r="FPI94" s="58"/>
      <c r="FPJ94" s="58"/>
      <c r="FPQ94" s="58"/>
      <c r="FPT94" s="58"/>
      <c r="FPU94" s="58"/>
      <c r="FQB94" s="58"/>
      <c r="FQE94" s="58"/>
      <c r="FQF94" s="58"/>
      <c r="FQM94" s="58"/>
      <c r="FQP94" s="58"/>
      <c r="FQQ94" s="58"/>
      <c r="FQX94" s="58"/>
      <c r="FRA94" s="58"/>
      <c r="FRB94" s="58"/>
      <c r="FRI94" s="58"/>
      <c r="FRL94" s="58"/>
      <c r="FRM94" s="58"/>
      <c r="FRT94" s="58"/>
      <c r="FRW94" s="58"/>
      <c r="FRX94" s="58"/>
      <c r="FSE94" s="58"/>
      <c r="FSH94" s="58"/>
      <c r="FSI94" s="58"/>
      <c r="FSP94" s="58"/>
      <c r="FSS94" s="58"/>
      <c r="FST94" s="58"/>
      <c r="FTA94" s="58"/>
      <c r="FTD94" s="58"/>
      <c r="FTE94" s="58"/>
      <c r="FTL94" s="58"/>
      <c r="FTO94" s="58"/>
      <c r="FTP94" s="58"/>
      <c r="FTW94" s="58"/>
      <c r="FTZ94" s="58"/>
      <c r="FUA94" s="58"/>
      <c r="FUH94" s="58"/>
      <c r="FUK94" s="58"/>
      <c r="FUL94" s="58"/>
      <c r="FUS94" s="58"/>
      <c r="FUV94" s="58"/>
      <c r="FUW94" s="58"/>
      <c r="FVD94" s="58"/>
      <c r="FVG94" s="58"/>
      <c r="FVH94" s="58"/>
      <c r="FVO94" s="58"/>
      <c r="FVR94" s="58"/>
      <c r="FVS94" s="58"/>
      <c r="FVZ94" s="58"/>
      <c r="FWC94" s="58"/>
      <c r="FWD94" s="58"/>
      <c r="FWK94" s="58"/>
      <c r="FWN94" s="58"/>
      <c r="FWO94" s="58"/>
      <c r="FWV94" s="58"/>
      <c r="FWY94" s="58"/>
      <c r="FWZ94" s="58"/>
      <c r="FXG94" s="58"/>
      <c r="FXJ94" s="58"/>
      <c r="FXK94" s="58"/>
      <c r="FXR94" s="58"/>
      <c r="FXU94" s="58"/>
      <c r="FXV94" s="58"/>
      <c r="FYC94" s="58"/>
      <c r="FYF94" s="58"/>
      <c r="FYG94" s="58"/>
      <c r="FYN94" s="58"/>
      <c r="FYQ94" s="58"/>
      <c r="FYR94" s="58"/>
      <c r="FYY94" s="58"/>
      <c r="FZB94" s="58"/>
      <c r="FZC94" s="58"/>
      <c r="FZJ94" s="58"/>
      <c r="FZM94" s="58"/>
      <c r="FZN94" s="58"/>
      <c r="FZU94" s="58"/>
      <c r="FZX94" s="58"/>
      <c r="FZY94" s="58"/>
      <c r="GAF94" s="58"/>
      <c r="GAI94" s="58"/>
      <c r="GAJ94" s="58"/>
      <c r="GAQ94" s="58"/>
      <c r="GAT94" s="58"/>
      <c r="GAU94" s="58"/>
      <c r="GBB94" s="58"/>
      <c r="GBE94" s="58"/>
      <c r="GBF94" s="58"/>
      <c r="GBM94" s="58"/>
      <c r="GBP94" s="58"/>
      <c r="GBQ94" s="58"/>
      <c r="GBX94" s="58"/>
      <c r="GCA94" s="58"/>
      <c r="GCB94" s="58"/>
      <c r="GCI94" s="58"/>
      <c r="GCL94" s="58"/>
      <c r="GCM94" s="58"/>
      <c r="GCT94" s="58"/>
      <c r="GCW94" s="58"/>
      <c r="GCX94" s="58"/>
      <c r="GDE94" s="58"/>
      <c r="GDH94" s="58"/>
      <c r="GDI94" s="58"/>
      <c r="GDP94" s="58"/>
      <c r="GDS94" s="58"/>
      <c r="GDT94" s="58"/>
      <c r="GEA94" s="58"/>
      <c r="GED94" s="58"/>
      <c r="GEE94" s="58"/>
      <c r="GEL94" s="58"/>
      <c r="GEO94" s="58"/>
      <c r="GEP94" s="58"/>
      <c r="GEW94" s="58"/>
      <c r="GEZ94" s="58"/>
      <c r="GFA94" s="58"/>
      <c r="GFH94" s="58"/>
      <c r="GFK94" s="58"/>
      <c r="GFL94" s="58"/>
      <c r="GFS94" s="58"/>
      <c r="GFV94" s="58"/>
      <c r="GFW94" s="58"/>
      <c r="GGD94" s="58"/>
      <c r="GGG94" s="58"/>
      <c r="GGH94" s="58"/>
      <c r="GGO94" s="58"/>
      <c r="GGR94" s="58"/>
      <c r="GGS94" s="58"/>
      <c r="GGZ94" s="58"/>
      <c r="GHC94" s="58"/>
      <c r="GHD94" s="58"/>
      <c r="GHK94" s="58"/>
      <c r="GHN94" s="58"/>
      <c r="GHO94" s="58"/>
      <c r="GHV94" s="58"/>
      <c r="GHY94" s="58"/>
      <c r="GHZ94" s="58"/>
      <c r="GIG94" s="58"/>
      <c r="GIJ94" s="58"/>
      <c r="GIK94" s="58"/>
      <c r="GIR94" s="58"/>
      <c r="GIU94" s="58"/>
      <c r="GIV94" s="58"/>
      <c r="GJC94" s="58"/>
      <c r="GJF94" s="58"/>
      <c r="GJG94" s="58"/>
      <c r="GJN94" s="58"/>
      <c r="GJQ94" s="58"/>
      <c r="GJR94" s="58"/>
      <c r="GJY94" s="58"/>
      <c r="GKB94" s="58"/>
      <c r="GKC94" s="58"/>
      <c r="GKJ94" s="58"/>
      <c r="GKM94" s="58"/>
      <c r="GKN94" s="58"/>
      <c r="GKU94" s="58"/>
      <c r="GKX94" s="58"/>
      <c r="GKY94" s="58"/>
      <c r="GLF94" s="58"/>
      <c r="GLI94" s="58"/>
      <c r="GLJ94" s="58"/>
      <c r="GLQ94" s="58"/>
      <c r="GLT94" s="58"/>
      <c r="GLU94" s="58"/>
      <c r="GMB94" s="58"/>
      <c r="GME94" s="58"/>
      <c r="GMF94" s="58"/>
      <c r="GMM94" s="58"/>
      <c r="GMP94" s="58"/>
      <c r="GMQ94" s="58"/>
      <c r="GMX94" s="58"/>
      <c r="GNA94" s="58"/>
      <c r="GNB94" s="58"/>
      <c r="GNI94" s="58"/>
      <c r="GNL94" s="58"/>
      <c r="GNM94" s="58"/>
      <c r="GNT94" s="58"/>
      <c r="GNW94" s="58"/>
      <c r="GNX94" s="58"/>
      <c r="GOE94" s="58"/>
      <c r="GOH94" s="58"/>
      <c r="GOI94" s="58"/>
      <c r="GOP94" s="58"/>
      <c r="GOS94" s="58"/>
      <c r="GOT94" s="58"/>
      <c r="GPA94" s="58"/>
      <c r="GPD94" s="58"/>
      <c r="GPE94" s="58"/>
      <c r="GPL94" s="58"/>
      <c r="GPO94" s="58"/>
      <c r="GPP94" s="58"/>
      <c r="GPW94" s="58"/>
      <c r="GPZ94" s="58"/>
      <c r="GQA94" s="58"/>
      <c r="GQH94" s="58"/>
      <c r="GQK94" s="58"/>
      <c r="GQL94" s="58"/>
      <c r="GQS94" s="58"/>
      <c r="GQV94" s="58"/>
      <c r="GQW94" s="58"/>
      <c r="GRD94" s="58"/>
      <c r="GRG94" s="58"/>
      <c r="GRH94" s="58"/>
      <c r="GRO94" s="58"/>
      <c r="GRR94" s="58"/>
      <c r="GRS94" s="58"/>
      <c r="GRZ94" s="58"/>
      <c r="GSC94" s="58"/>
      <c r="GSD94" s="58"/>
      <c r="GSK94" s="58"/>
      <c r="GSN94" s="58"/>
      <c r="GSO94" s="58"/>
      <c r="GSV94" s="58"/>
      <c r="GSY94" s="58"/>
      <c r="GSZ94" s="58"/>
      <c r="GTG94" s="58"/>
      <c r="GTJ94" s="58"/>
      <c r="GTK94" s="58"/>
      <c r="GTR94" s="58"/>
      <c r="GTU94" s="58"/>
      <c r="GTV94" s="58"/>
      <c r="GUC94" s="58"/>
      <c r="GUF94" s="58"/>
      <c r="GUG94" s="58"/>
      <c r="GUN94" s="58"/>
      <c r="GUQ94" s="58"/>
      <c r="GUR94" s="58"/>
      <c r="GUY94" s="58"/>
      <c r="GVB94" s="58"/>
      <c r="GVC94" s="58"/>
      <c r="GVJ94" s="58"/>
      <c r="GVM94" s="58"/>
      <c r="GVN94" s="58"/>
      <c r="GVU94" s="58"/>
      <c r="GVX94" s="58"/>
      <c r="GVY94" s="58"/>
      <c r="GWF94" s="58"/>
      <c r="GWI94" s="58"/>
      <c r="GWJ94" s="58"/>
      <c r="GWQ94" s="58"/>
      <c r="GWT94" s="58"/>
      <c r="GWU94" s="58"/>
      <c r="GXB94" s="58"/>
      <c r="GXE94" s="58"/>
      <c r="GXF94" s="58"/>
      <c r="GXM94" s="58"/>
      <c r="GXP94" s="58"/>
      <c r="GXQ94" s="58"/>
      <c r="GXX94" s="58"/>
      <c r="GYA94" s="58"/>
      <c r="GYB94" s="58"/>
      <c r="GYI94" s="58"/>
      <c r="GYL94" s="58"/>
      <c r="GYM94" s="58"/>
      <c r="GYT94" s="58"/>
      <c r="GYW94" s="58"/>
      <c r="GYX94" s="58"/>
      <c r="GZE94" s="58"/>
      <c r="GZH94" s="58"/>
      <c r="GZI94" s="58"/>
      <c r="GZP94" s="58"/>
      <c r="GZS94" s="58"/>
      <c r="GZT94" s="58"/>
      <c r="HAA94" s="58"/>
      <c r="HAD94" s="58"/>
      <c r="HAE94" s="58"/>
      <c r="HAL94" s="58"/>
      <c r="HAO94" s="58"/>
      <c r="HAP94" s="58"/>
      <c r="HAW94" s="58"/>
      <c r="HAZ94" s="58"/>
      <c r="HBA94" s="58"/>
      <c r="HBH94" s="58"/>
      <c r="HBK94" s="58"/>
      <c r="HBL94" s="58"/>
      <c r="HBS94" s="58"/>
      <c r="HBV94" s="58"/>
      <c r="HBW94" s="58"/>
      <c r="HCD94" s="58"/>
      <c r="HCG94" s="58"/>
      <c r="HCH94" s="58"/>
      <c r="HCO94" s="58"/>
      <c r="HCR94" s="58"/>
      <c r="HCS94" s="58"/>
      <c r="HCZ94" s="58"/>
      <c r="HDC94" s="58"/>
      <c r="HDD94" s="58"/>
      <c r="HDK94" s="58"/>
      <c r="HDN94" s="58"/>
      <c r="HDO94" s="58"/>
      <c r="HDV94" s="58"/>
      <c r="HDY94" s="58"/>
      <c r="HDZ94" s="58"/>
      <c r="HEG94" s="58"/>
      <c r="HEJ94" s="58"/>
      <c r="HEK94" s="58"/>
      <c r="HER94" s="58"/>
      <c r="HEU94" s="58"/>
      <c r="HEV94" s="58"/>
      <c r="HFC94" s="58"/>
      <c r="HFF94" s="58"/>
      <c r="HFG94" s="58"/>
      <c r="HFN94" s="58"/>
      <c r="HFQ94" s="58"/>
      <c r="HFR94" s="58"/>
      <c r="HFY94" s="58"/>
      <c r="HGB94" s="58"/>
      <c r="HGC94" s="58"/>
      <c r="HGJ94" s="58"/>
      <c r="HGM94" s="58"/>
      <c r="HGN94" s="58"/>
      <c r="HGU94" s="58"/>
      <c r="HGX94" s="58"/>
      <c r="HGY94" s="58"/>
      <c r="HHF94" s="58"/>
      <c r="HHI94" s="58"/>
      <c r="HHJ94" s="58"/>
      <c r="HHQ94" s="58"/>
      <c r="HHT94" s="58"/>
      <c r="HHU94" s="58"/>
      <c r="HIB94" s="58"/>
      <c r="HIE94" s="58"/>
      <c r="HIF94" s="58"/>
      <c r="HIM94" s="58"/>
      <c r="HIP94" s="58"/>
      <c r="HIQ94" s="58"/>
      <c r="HIX94" s="58"/>
      <c r="HJA94" s="58"/>
      <c r="HJB94" s="58"/>
      <c r="HJI94" s="58"/>
      <c r="HJL94" s="58"/>
      <c r="HJM94" s="58"/>
      <c r="HJT94" s="58"/>
      <c r="HJW94" s="58"/>
      <c r="HJX94" s="58"/>
      <c r="HKE94" s="58"/>
      <c r="HKH94" s="58"/>
      <c r="HKI94" s="58"/>
      <c r="HKP94" s="58"/>
      <c r="HKS94" s="58"/>
      <c r="HKT94" s="58"/>
      <c r="HLA94" s="58"/>
      <c r="HLD94" s="58"/>
      <c r="HLE94" s="58"/>
      <c r="HLL94" s="58"/>
      <c r="HLO94" s="58"/>
      <c r="HLP94" s="58"/>
      <c r="HLW94" s="58"/>
      <c r="HLZ94" s="58"/>
      <c r="HMA94" s="58"/>
      <c r="HMH94" s="58"/>
      <c r="HMK94" s="58"/>
      <c r="HML94" s="58"/>
      <c r="HMS94" s="58"/>
      <c r="HMV94" s="58"/>
      <c r="HMW94" s="58"/>
      <c r="HND94" s="58"/>
      <c r="HNG94" s="58"/>
      <c r="HNH94" s="58"/>
      <c r="HNO94" s="58"/>
      <c r="HNR94" s="58"/>
      <c r="HNS94" s="58"/>
      <c r="HNZ94" s="58"/>
      <c r="HOC94" s="58"/>
      <c r="HOD94" s="58"/>
      <c r="HOK94" s="58"/>
      <c r="HON94" s="58"/>
      <c r="HOO94" s="58"/>
      <c r="HOV94" s="58"/>
      <c r="HOY94" s="58"/>
      <c r="HOZ94" s="58"/>
      <c r="HPG94" s="58"/>
      <c r="HPJ94" s="58"/>
      <c r="HPK94" s="58"/>
      <c r="HPR94" s="58"/>
      <c r="HPU94" s="58"/>
      <c r="HPV94" s="58"/>
      <c r="HQC94" s="58"/>
      <c r="HQF94" s="58"/>
      <c r="HQG94" s="58"/>
      <c r="HQN94" s="58"/>
      <c r="HQQ94" s="58"/>
      <c r="HQR94" s="58"/>
      <c r="HQY94" s="58"/>
      <c r="HRB94" s="58"/>
      <c r="HRC94" s="58"/>
      <c r="HRJ94" s="58"/>
      <c r="HRM94" s="58"/>
      <c r="HRN94" s="58"/>
      <c r="HRU94" s="58"/>
      <c r="HRX94" s="58"/>
      <c r="HRY94" s="58"/>
      <c r="HSF94" s="58"/>
      <c r="HSI94" s="58"/>
      <c r="HSJ94" s="58"/>
      <c r="HSQ94" s="58"/>
      <c r="HST94" s="58"/>
      <c r="HSU94" s="58"/>
      <c r="HTB94" s="58"/>
      <c r="HTE94" s="58"/>
      <c r="HTF94" s="58"/>
      <c r="HTM94" s="58"/>
      <c r="HTP94" s="58"/>
      <c r="HTQ94" s="58"/>
      <c r="HTX94" s="58"/>
      <c r="HUA94" s="58"/>
      <c r="HUB94" s="58"/>
      <c r="HUI94" s="58"/>
      <c r="HUL94" s="58"/>
      <c r="HUM94" s="58"/>
      <c r="HUT94" s="58"/>
      <c r="HUW94" s="58"/>
      <c r="HUX94" s="58"/>
      <c r="HVE94" s="58"/>
      <c r="HVH94" s="58"/>
      <c r="HVI94" s="58"/>
      <c r="HVP94" s="58"/>
      <c r="HVS94" s="58"/>
      <c r="HVT94" s="58"/>
      <c r="HWA94" s="58"/>
      <c r="HWD94" s="58"/>
      <c r="HWE94" s="58"/>
      <c r="HWL94" s="58"/>
      <c r="HWO94" s="58"/>
      <c r="HWP94" s="58"/>
      <c r="HWW94" s="58"/>
      <c r="HWZ94" s="58"/>
      <c r="HXA94" s="58"/>
      <c r="HXH94" s="58"/>
      <c r="HXK94" s="58"/>
      <c r="HXL94" s="58"/>
      <c r="HXS94" s="58"/>
      <c r="HXV94" s="58"/>
      <c r="HXW94" s="58"/>
      <c r="HYD94" s="58"/>
      <c r="HYG94" s="58"/>
      <c r="HYH94" s="58"/>
      <c r="HYO94" s="58"/>
      <c r="HYR94" s="58"/>
      <c r="HYS94" s="58"/>
      <c r="HYZ94" s="58"/>
      <c r="HZC94" s="58"/>
      <c r="HZD94" s="58"/>
      <c r="HZK94" s="58"/>
      <c r="HZN94" s="58"/>
      <c r="HZO94" s="58"/>
      <c r="HZV94" s="58"/>
      <c r="HZY94" s="58"/>
      <c r="HZZ94" s="58"/>
      <c r="IAG94" s="58"/>
      <c r="IAJ94" s="58"/>
      <c r="IAK94" s="58"/>
      <c r="IAR94" s="58"/>
      <c r="IAU94" s="58"/>
      <c r="IAV94" s="58"/>
      <c r="IBC94" s="58"/>
      <c r="IBF94" s="58"/>
      <c r="IBG94" s="58"/>
      <c r="IBN94" s="58"/>
      <c r="IBQ94" s="58"/>
      <c r="IBR94" s="58"/>
      <c r="IBY94" s="58"/>
      <c r="ICB94" s="58"/>
      <c r="ICC94" s="58"/>
      <c r="ICJ94" s="58"/>
      <c r="ICM94" s="58"/>
      <c r="ICN94" s="58"/>
      <c r="ICU94" s="58"/>
      <c r="ICX94" s="58"/>
      <c r="ICY94" s="58"/>
      <c r="IDF94" s="58"/>
      <c r="IDI94" s="58"/>
      <c r="IDJ94" s="58"/>
      <c r="IDQ94" s="58"/>
      <c r="IDT94" s="58"/>
      <c r="IDU94" s="58"/>
      <c r="IEB94" s="58"/>
      <c r="IEE94" s="58"/>
      <c r="IEF94" s="58"/>
      <c r="IEM94" s="58"/>
      <c r="IEP94" s="58"/>
      <c r="IEQ94" s="58"/>
      <c r="IEX94" s="58"/>
      <c r="IFA94" s="58"/>
      <c r="IFB94" s="58"/>
      <c r="IFI94" s="58"/>
      <c r="IFL94" s="58"/>
      <c r="IFM94" s="58"/>
      <c r="IFT94" s="58"/>
      <c r="IFW94" s="58"/>
      <c r="IFX94" s="58"/>
      <c r="IGE94" s="58"/>
      <c r="IGH94" s="58"/>
      <c r="IGI94" s="58"/>
      <c r="IGP94" s="58"/>
      <c r="IGS94" s="58"/>
      <c r="IGT94" s="58"/>
      <c r="IHA94" s="58"/>
      <c r="IHD94" s="58"/>
      <c r="IHE94" s="58"/>
      <c r="IHL94" s="58"/>
      <c r="IHO94" s="58"/>
      <c r="IHP94" s="58"/>
      <c r="IHW94" s="58"/>
      <c r="IHZ94" s="58"/>
      <c r="IIA94" s="58"/>
      <c r="IIH94" s="58"/>
      <c r="IIK94" s="58"/>
      <c r="IIL94" s="58"/>
      <c r="IIS94" s="58"/>
      <c r="IIV94" s="58"/>
      <c r="IIW94" s="58"/>
      <c r="IJD94" s="58"/>
      <c r="IJG94" s="58"/>
      <c r="IJH94" s="58"/>
      <c r="IJO94" s="58"/>
      <c r="IJR94" s="58"/>
      <c r="IJS94" s="58"/>
      <c r="IJZ94" s="58"/>
      <c r="IKC94" s="58"/>
      <c r="IKD94" s="58"/>
      <c r="IKK94" s="58"/>
      <c r="IKN94" s="58"/>
      <c r="IKO94" s="58"/>
      <c r="IKV94" s="58"/>
      <c r="IKY94" s="58"/>
      <c r="IKZ94" s="58"/>
      <c r="ILG94" s="58"/>
      <c r="ILJ94" s="58"/>
      <c r="ILK94" s="58"/>
      <c r="ILR94" s="58"/>
      <c r="ILU94" s="58"/>
      <c r="ILV94" s="58"/>
      <c r="IMC94" s="58"/>
      <c r="IMF94" s="58"/>
      <c r="IMG94" s="58"/>
      <c r="IMN94" s="58"/>
      <c r="IMQ94" s="58"/>
      <c r="IMR94" s="58"/>
      <c r="IMY94" s="58"/>
      <c r="INB94" s="58"/>
      <c r="INC94" s="58"/>
      <c r="INJ94" s="58"/>
      <c r="INM94" s="58"/>
      <c r="INN94" s="58"/>
      <c r="INU94" s="58"/>
      <c r="INX94" s="58"/>
      <c r="INY94" s="58"/>
      <c r="IOF94" s="58"/>
      <c r="IOI94" s="58"/>
      <c r="IOJ94" s="58"/>
      <c r="IOQ94" s="58"/>
      <c r="IOT94" s="58"/>
      <c r="IOU94" s="58"/>
      <c r="IPB94" s="58"/>
      <c r="IPE94" s="58"/>
      <c r="IPF94" s="58"/>
      <c r="IPM94" s="58"/>
      <c r="IPP94" s="58"/>
      <c r="IPQ94" s="58"/>
      <c r="IPX94" s="58"/>
      <c r="IQA94" s="58"/>
      <c r="IQB94" s="58"/>
      <c r="IQI94" s="58"/>
      <c r="IQL94" s="58"/>
      <c r="IQM94" s="58"/>
      <c r="IQT94" s="58"/>
      <c r="IQW94" s="58"/>
      <c r="IQX94" s="58"/>
      <c r="IRE94" s="58"/>
      <c r="IRH94" s="58"/>
      <c r="IRI94" s="58"/>
      <c r="IRP94" s="58"/>
      <c r="IRS94" s="58"/>
      <c r="IRT94" s="58"/>
      <c r="ISA94" s="58"/>
      <c r="ISD94" s="58"/>
      <c r="ISE94" s="58"/>
      <c r="ISL94" s="58"/>
      <c r="ISO94" s="58"/>
      <c r="ISP94" s="58"/>
      <c r="ISW94" s="58"/>
      <c r="ISZ94" s="58"/>
      <c r="ITA94" s="58"/>
      <c r="ITH94" s="58"/>
      <c r="ITK94" s="58"/>
      <c r="ITL94" s="58"/>
      <c r="ITS94" s="58"/>
      <c r="ITV94" s="58"/>
      <c r="ITW94" s="58"/>
      <c r="IUD94" s="58"/>
      <c r="IUG94" s="58"/>
      <c r="IUH94" s="58"/>
      <c r="IUO94" s="58"/>
      <c r="IUR94" s="58"/>
      <c r="IUS94" s="58"/>
      <c r="IUZ94" s="58"/>
      <c r="IVC94" s="58"/>
      <c r="IVD94" s="58"/>
      <c r="IVK94" s="58"/>
      <c r="IVN94" s="58"/>
      <c r="IVO94" s="58"/>
      <c r="IVV94" s="58"/>
      <c r="IVY94" s="58"/>
      <c r="IVZ94" s="58"/>
      <c r="IWG94" s="58"/>
      <c r="IWJ94" s="58"/>
      <c r="IWK94" s="58"/>
      <c r="IWR94" s="58"/>
      <c r="IWU94" s="58"/>
      <c r="IWV94" s="58"/>
      <c r="IXC94" s="58"/>
      <c r="IXF94" s="58"/>
      <c r="IXG94" s="58"/>
      <c r="IXN94" s="58"/>
      <c r="IXQ94" s="58"/>
      <c r="IXR94" s="58"/>
      <c r="IXY94" s="58"/>
      <c r="IYB94" s="58"/>
      <c r="IYC94" s="58"/>
      <c r="IYJ94" s="58"/>
      <c r="IYM94" s="58"/>
      <c r="IYN94" s="58"/>
      <c r="IYU94" s="58"/>
      <c r="IYX94" s="58"/>
      <c r="IYY94" s="58"/>
      <c r="IZF94" s="58"/>
      <c r="IZI94" s="58"/>
      <c r="IZJ94" s="58"/>
      <c r="IZQ94" s="58"/>
      <c r="IZT94" s="58"/>
      <c r="IZU94" s="58"/>
      <c r="JAB94" s="58"/>
      <c r="JAE94" s="58"/>
      <c r="JAF94" s="58"/>
      <c r="JAM94" s="58"/>
      <c r="JAP94" s="58"/>
      <c r="JAQ94" s="58"/>
      <c r="JAX94" s="58"/>
      <c r="JBA94" s="58"/>
      <c r="JBB94" s="58"/>
      <c r="JBI94" s="58"/>
      <c r="JBL94" s="58"/>
      <c r="JBM94" s="58"/>
      <c r="JBT94" s="58"/>
      <c r="JBW94" s="58"/>
      <c r="JBX94" s="58"/>
      <c r="JCE94" s="58"/>
      <c r="JCH94" s="58"/>
      <c r="JCI94" s="58"/>
      <c r="JCP94" s="58"/>
      <c r="JCS94" s="58"/>
      <c r="JCT94" s="58"/>
      <c r="JDA94" s="58"/>
      <c r="JDD94" s="58"/>
      <c r="JDE94" s="58"/>
      <c r="JDL94" s="58"/>
      <c r="JDO94" s="58"/>
      <c r="JDP94" s="58"/>
      <c r="JDW94" s="58"/>
      <c r="JDZ94" s="58"/>
      <c r="JEA94" s="58"/>
      <c r="JEH94" s="58"/>
      <c r="JEK94" s="58"/>
      <c r="JEL94" s="58"/>
      <c r="JES94" s="58"/>
      <c r="JEV94" s="58"/>
      <c r="JEW94" s="58"/>
      <c r="JFD94" s="58"/>
      <c r="JFG94" s="58"/>
      <c r="JFH94" s="58"/>
      <c r="JFO94" s="58"/>
      <c r="JFR94" s="58"/>
      <c r="JFS94" s="58"/>
      <c r="JFZ94" s="58"/>
      <c r="JGC94" s="58"/>
      <c r="JGD94" s="58"/>
      <c r="JGK94" s="58"/>
      <c r="JGN94" s="58"/>
      <c r="JGO94" s="58"/>
      <c r="JGV94" s="58"/>
      <c r="JGY94" s="58"/>
      <c r="JGZ94" s="58"/>
      <c r="JHG94" s="58"/>
      <c r="JHJ94" s="58"/>
      <c r="JHK94" s="58"/>
      <c r="JHR94" s="58"/>
      <c r="JHU94" s="58"/>
      <c r="JHV94" s="58"/>
      <c r="JIC94" s="58"/>
      <c r="JIF94" s="58"/>
      <c r="JIG94" s="58"/>
      <c r="JIN94" s="58"/>
      <c r="JIQ94" s="58"/>
      <c r="JIR94" s="58"/>
      <c r="JIY94" s="58"/>
      <c r="JJB94" s="58"/>
      <c r="JJC94" s="58"/>
      <c r="JJJ94" s="58"/>
      <c r="JJM94" s="58"/>
      <c r="JJN94" s="58"/>
      <c r="JJU94" s="58"/>
      <c r="JJX94" s="58"/>
      <c r="JJY94" s="58"/>
      <c r="JKF94" s="58"/>
      <c r="JKI94" s="58"/>
      <c r="JKJ94" s="58"/>
      <c r="JKQ94" s="58"/>
      <c r="JKT94" s="58"/>
      <c r="JKU94" s="58"/>
      <c r="JLB94" s="58"/>
      <c r="JLE94" s="58"/>
      <c r="JLF94" s="58"/>
      <c r="JLM94" s="58"/>
      <c r="JLP94" s="58"/>
      <c r="JLQ94" s="58"/>
      <c r="JLX94" s="58"/>
      <c r="JMA94" s="58"/>
      <c r="JMB94" s="58"/>
      <c r="JMI94" s="58"/>
      <c r="JML94" s="58"/>
      <c r="JMM94" s="58"/>
      <c r="JMT94" s="58"/>
      <c r="JMW94" s="58"/>
      <c r="JMX94" s="58"/>
      <c r="JNE94" s="58"/>
      <c r="JNH94" s="58"/>
      <c r="JNI94" s="58"/>
      <c r="JNP94" s="58"/>
      <c r="JNS94" s="58"/>
      <c r="JNT94" s="58"/>
      <c r="JOA94" s="58"/>
      <c r="JOD94" s="58"/>
      <c r="JOE94" s="58"/>
      <c r="JOL94" s="58"/>
      <c r="JOO94" s="58"/>
      <c r="JOP94" s="58"/>
      <c r="JOW94" s="58"/>
      <c r="JOZ94" s="58"/>
      <c r="JPA94" s="58"/>
      <c r="JPH94" s="58"/>
      <c r="JPK94" s="58"/>
      <c r="JPL94" s="58"/>
      <c r="JPS94" s="58"/>
      <c r="JPV94" s="58"/>
      <c r="JPW94" s="58"/>
      <c r="JQD94" s="58"/>
      <c r="JQG94" s="58"/>
      <c r="JQH94" s="58"/>
      <c r="JQO94" s="58"/>
      <c r="JQR94" s="58"/>
      <c r="JQS94" s="58"/>
      <c r="JQZ94" s="58"/>
      <c r="JRC94" s="58"/>
      <c r="JRD94" s="58"/>
      <c r="JRK94" s="58"/>
      <c r="JRN94" s="58"/>
      <c r="JRO94" s="58"/>
      <c r="JRV94" s="58"/>
      <c r="JRY94" s="58"/>
      <c r="JRZ94" s="58"/>
      <c r="JSG94" s="58"/>
      <c r="JSJ94" s="58"/>
      <c r="JSK94" s="58"/>
      <c r="JSR94" s="58"/>
      <c r="JSU94" s="58"/>
      <c r="JSV94" s="58"/>
      <c r="JTC94" s="58"/>
      <c r="JTF94" s="58"/>
      <c r="JTG94" s="58"/>
      <c r="JTN94" s="58"/>
      <c r="JTQ94" s="58"/>
      <c r="JTR94" s="58"/>
      <c r="JTY94" s="58"/>
      <c r="JUB94" s="58"/>
      <c r="JUC94" s="58"/>
      <c r="JUJ94" s="58"/>
      <c r="JUM94" s="58"/>
      <c r="JUN94" s="58"/>
      <c r="JUU94" s="58"/>
      <c r="JUX94" s="58"/>
      <c r="JUY94" s="58"/>
      <c r="JVF94" s="58"/>
      <c r="JVI94" s="58"/>
      <c r="JVJ94" s="58"/>
      <c r="JVQ94" s="58"/>
      <c r="JVT94" s="58"/>
      <c r="JVU94" s="58"/>
      <c r="JWB94" s="58"/>
      <c r="JWE94" s="58"/>
      <c r="JWF94" s="58"/>
      <c r="JWM94" s="58"/>
      <c r="JWP94" s="58"/>
      <c r="JWQ94" s="58"/>
      <c r="JWX94" s="58"/>
      <c r="JXA94" s="58"/>
      <c r="JXB94" s="58"/>
      <c r="JXI94" s="58"/>
      <c r="JXL94" s="58"/>
      <c r="JXM94" s="58"/>
      <c r="JXT94" s="58"/>
      <c r="JXW94" s="58"/>
      <c r="JXX94" s="58"/>
      <c r="JYE94" s="58"/>
      <c r="JYH94" s="58"/>
      <c r="JYI94" s="58"/>
      <c r="JYP94" s="58"/>
      <c r="JYS94" s="58"/>
      <c r="JYT94" s="58"/>
      <c r="JZA94" s="58"/>
      <c r="JZD94" s="58"/>
      <c r="JZE94" s="58"/>
      <c r="JZL94" s="58"/>
      <c r="JZO94" s="58"/>
      <c r="JZP94" s="58"/>
      <c r="JZW94" s="58"/>
      <c r="JZZ94" s="58"/>
      <c r="KAA94" s="58"/>
      <c r="KAH94" s="58"/>
      <c r="KAK94" s="58"/>
      <c r="KAL94" s="58"/>
      <c r="KAS94" s="58"/>
      <c r="KAV94" s="58"/>
      <c r="KAW94" s="58"/>
      <c r="KBD94" s="58"/>
      <c r="KBG94" s="58"/>
      <c r="KBH94" s="58"/>
      <c r="KBO94" s="58"/>
      <c r="KBR94" s="58"/>
      <c r="KBS94" s="58"/>
      <c r="KBZ94" s="58"/>
      <c r="KCC94" s="58"/>
      <c r="KCD94" s="58"/>
      <c r="KCK94" s="58"/>
      <c r="KCN94" s="58"/>
      <c r="KCO94" s="58"/>
      <c r="KCV94" s="58"/>
      <c r="KCY94" s="58"/>
      <c r="KCZ94" s="58"/>
      <c r="KDG94" s="58"/>
      <c r="KDJ94" s="58"/>
      <c r="KDK94" s="58"/>
      <c r="KDR94" s="58"/>
      <c r="KDU94" s="58"/>
      <c r="KDV94" s="58"/>
      <c r="KEC94" s="58"/>
      <c r="KEF94" s="58"/>
      <c r="KEG94" s="58"/>
      <c r="KEN94" s="58"/>
      <c r="KEQ94" s="58"/>
      <c r="KER94" s="58"/>
      <c r="KEY94" s="58"/>
      <c r="KFB94" s="58"/>
      <c r="KFC94" s="58"/>
      <c r="KFJ94" s="58"/>
      <c r="KFM94" s="58"/>
      <c r="KFN94" s="58"/>
      <c r="KFU94" s="58"/>
      <c r="KFX94" s="58"/>
      <c r="KFY94" s="58"/>
      <c r="KGF94" s="58"/>
      <c r="KGI94" s="58"/>
      <c r="KGJ94" s="58"/>
      <c r="KGQ94" s="58"/>
      <c r="KGT94" s="58"/>
      <c r="KGU94" s="58"/>
      <c r="KHB94" s="58"/>
      <c r="KHE94" s="58"/>
      <c r="KHF94" s="58"/>
      <c r="KHM94" s="58"/>
      <c r="KHP94" s="58"/>
      <c r="KHQ94" s="58"/>
      <c r="KHX94" s="58"/>
      <c r="KIA94" s="58"/>
      <c r="KIB94" s="58"/>
      <c r="KII94" s="58"/>
      <c r="KIL94" s="58"/>
      <c r="KIM94" s="58"/>
      <c r="KIT94" s="58"/>
      <c r="KIW94" s="58"/>
      <c r="KIX94" s="58"/>
      <c r="KJE94" s="58"/>
      <c r="KJH94" s="58"/>
      <c r="KJI94" s="58"/>
      <c r="KJP94" s="58"/>
      <c r="KJS94" s="58"/>
      <c r="KJT94" s="58"/>
      <c r="KKA94" s="58"/>
      <c r="KKD94" s="58"/>
      <c r="KKE94" s="58"/>
      <c r="KKL94" s="58"/>
      <c r="KKO94" s="58"/>
      <c r="KKP94" s="58"/>
      <c r="KKW94" s="58"/>
      <c r="KKZ94" s="58"/>
      <c r="KLA94" s="58"/>
      <c r="KLH94" s="58"/>
      <c r="KLK94" s="58"/>
      <c r="KLL94" s="58"/>
      <c r="KLS94" s="58"/>
      <c r="KLV94" s="58"/>
      <c r="KLW94" s="58"/>
      <c r="KMD94" s="58"/>
      <c r="KMG94" s="58"/>
      <c r="KMH94" s="58"/>
      <c r="KMO94" s="58"/>
      <c r="KMR94" s="58"/>
      <c r="KMS94" s="58"/>
      <c r="KMZ94" s="58"/>
      <c r="KNC94" s="58"/>
      <c r="KND94" s="58"/>
      <c r="KNK94" s="58"/>
      <c r="KNN94" s="58"/>
      <c r="KNO94" s="58"/>
      <c r="KNV94" s="58"/>
      <c r="KNY94" s="58"/>
      <c r="KNZ94" s="58"/>
      <c r="KOG94" s="58"/>
      <c r="KOJ94" s="58"/>
      <c r="KOK94" s="58"/>
      <c r="KOR94" s="58"/>
      <c r="KOU94" s="58"/>
      <c r="KOV94" s="58"/>
      <c r="KPC94" s="58"/>
      <c r="KPF94" s="58"/>
      <c r="KPG94" s="58"/>
      <c r="KPN94" s="58"/>
      <c r="KPQ94" s="58"/>
      <c r="KPR94" s="58"/>
      <c r="KPY94" s="58"/>
      <c r="KQB94" s="58"/>
      <c r="KQC94" s="58"/>
      <c r="KQJ94" s="58"/>
      <c r="KQM94" s="58"/>
      <c r="KQN94" s="58"/>
      <c r="KQU94" s="58"/>
      <c r="KQX94" s="58"/>
      <c r="KQY94" s="58"/>
      <c r="KRF94" s="58"/>
      <c r="KRI94" s="58"/>
      <c r="KRJ94" s="58"/>
      <c r="KRQ94" s="58"/>
      <c r="KRT94" s="58"/>
      <c r="KRU94" s="58"/>
      <c r="KSB94" s="58"/>
      <c r="KSE94" s="58"/>
      <c r="KSF94" s="58"/>
      <c r="KSM94" s="58"/>
      <c r="KSP94" s="58"/>
      <c r="KSQ94" s="58"/>
      <c r="KSX94" s="58"/>
      <c r="KTA94" s="58"/>
      <c r="KTB94" s="58"/>
      <c r="KTI94" s="58"/>
      <c r="KTL94" s="58"/>
      <c r="KTM94" s="58"/>
      <c r="KTT94" s="58"/>
      <c r="KTW94" s="58"/>
      <c r="KTX94" s="58"/>
      <c r="KUE94" s="58"/>
      <c r="KUH94" s="58"/>
      <c r="KUI94" s="58"/>
      <c r="KUP94" s="58"/>
      <c r="KUS94" s="58"/>
      <c r="KUT94" s="58"/>
      <c r="KVA94" s="58"/>
      <c r="KVD94" s="58"/>
      <c r="KVE94" s="58"/>
      <c r="KVL94" s="58"/>
      <c r="KVO94" s="58"/>
      <c r="KVP94" s="58"/>
      <c r="KVW94" s="58"/>
      <c r="KVZ94" s="58"/>
      <c r="KWA94" s="58"/>
      <c r="KWH94" s="58"/>
      <c r="KWK94" s="58"/>
      <c r="KWL94" s="58"/>
      <c r="KWS94" s="58"/>
      <c r="KWV94" s="58"/>
      <c r="KWW94" s="58"/>
      <c r="KXD94" s="58"/>
      <c r="KXG94" s="58"/>
      <c r="KXH94" s="58"/>
      <c r="KXO94" s="58"/>
      <c r="KXR94" s="58"/>
      <c r="KXS94" s="58"/>
      <c r="KXZ94" s="58"/>
      <c r="KYC94" s="58"/>
      <c r="KYD94" s="58"/>
      <c r="KYK94" s="58"/>
      <c r="KYN94" s="58"/>
      <c r="KYO94" s="58"/>
      <c r="KYV94" s="58"/>
      <c r="KYY94" s="58"/>
      <c r="KYZ94" s="58"/>
      <c r="KZG94" s="58"/>
      <c r="KZJ94" s="58"/>
      <c r="KZK94" s="58"/>
      <c r="KZR94" s="58"/>
      <c r="KZU94" s="58"/>
      <c r="KZV94" s="58"/>
      <c r="LAC94" s="58"/>
      <c r="LAF94" s="58"/>
      <c r="LAG94" s="58"/>
      <c r="LAN94" s="58"/>
      <c r="LAQ94" s="58"/>
      <c r="LAR94" s="58"/>
      <c r="LAY94" s="58"/>
      <c r="LBB94" s="58"/>
      <c r="LBC94" s="58"/>
      <c r="LBJ94" s="58"/>
      <c r="LBM94" s="58"/>
      <c r="LBN94" s="58"/>
      <c r="LBU94" s="58"/>
      <c r="LBX94" s="58"/>
      <c r="LBY94" s="58"/>
      <c r="LCF94" s="58"/>
      <c r="LCI94" s="58"/>
      <c r="LCJ94" s="58"/>
      <c r="LCQ94" s="58"/>
      <c r="LCT94" s="58"/>
      <c r="LCU94" s="58"/>
      <c r="LDB94" s="58"/>
      <c r="LDE94" s="58"/>
      <c r="LDF94" s="58"/>
      <c r="LDM94" s="58"/>
      <c r="LDP94" s="58"/>
      <c r="LDQ94" s="58"/>
      <c r="LDX94" s="58"/>
      <c r="LEA94" s="58"/>
      <c r="LEB94" s="58"/>
      <c r="LEI94" s="58"/>
      <c r="LEL94" s="58"/>
      <c r="LEM94" s="58"/>
      <c r="LET94" s="58"/>
      <c r="LEW94" s="58"/>
      <c r="LEX94" s="58"/>
      <c r="LFE94" s="58"/>
      <c r="LFH94" s="58"/>
      <c r="LFI94" s="58"/>
      <c r="LFP94" s="58"/>
      <c r="LFS94" s="58"/>
      <c r="LFT94" s="58"/>
      <c r="LGA94" s="58"/>
      <c r="LGD94" s="58"/>
      <c r="LGE94" s="58"/>
      <c r="LGL94" s="58"/>
      <c r="LGO94" s="58"/>
      <c r="LGP94" s="58"/>
      <c r="LGW94" s="58"/>
      <c r="LGZ94" s="58"/>
      <c r="LHA94" s="58"/>
      <c r="LHH94" s="58"/>
      <c r="LHK94" s="58"/>
      <c r="LHL94" s="58"/>
      <c r="LHS94" s="58"/>
      <c r="LHV94" s="58"/>
      <c r="LHW94" s="58"/>
      <c r="LID94" s="58"/>
      <c r="LIG94" s="58"/>
      <c r="LIH94" s="58"/>
      <c r="LIO94" s="58"/>
      <c r="LIR94" s="58"/>
      <c r="LIS94" s="58"/>
      <c r="LIZ94" s="58"/>
      <c r="LJC94" s="58"/>
      <c r="LJD94" s="58"/>
      <c r="LJK94" s="58"/>
      <c r="LJN94" s="58"/>
      <c r="LJO94" s="58"/>
      <c r="LJV94" s="58"/>
      <c r="LJY94" s="58"/>
      <c r="LJZ94" s="58"/>
      <c r="LKG94" s="58"/>
      <c r="LKJ94" s="58"/>
      <c r="LKK94" s="58"/>
      <c r="LKR94" s="58"/>
      <c r="LKU94" s="58"/>
      <c r="LKV94" s="58"/>
      <c r="LLC94" s="58"/>
      <c r="LLF94" s="58"/>
      <c r="LLG94" s="58"/>
      <c r="LLN94" s="58"/>
      <c r="LLQ94" s="58"/>
      <c r="LLR94" s="58"/>
      <c r="LLY94" s="58"/>
      <c r="LMB94" s="58"/>
      <c r="LMC94" s="58"/>
      <c r="LMJ94" s="58"/>
      <c r="LMM94" s="58"/>
      <c r="LMN94" s="58"/>
      <c r="LMU94" s="58"/>
      <c r="LMX94" s="58"/>
      <c r="LMY94" s="58"/>
      <c r="LNF94" s="58"/>
      <c r="LNI94" s="58"/>
      <c r="LNJ94" s="58"/>
      <c r="LNQ94" s="58"/>
      <c r="LNT94" s="58"/>
      <c r="LNU94" s="58"/>
      <c r="LOB94" s="58"/>
      <c r="LOE94" s="58"/>
      <c r="LOF94" s="58"/>
      <c r="LOM94" s="58"/>
      <c r="LOP94" s="58"/>
      <c r="LOQ94" s="58"/>
      <c r="LOX94" s="58"/>
      <c r="LPA94" s="58"/>
      <c r="LPB94" s="58"/>
      <c r="LPI94" s="58"/>
      <c r="LPL94" s="58"/>
      <c r="LPM94" s="58"/>
      <c r="LPT94" s="58"/>
      <c r="LPW94" s="58"/>
      <c r="LPX94" s="58"/>
      <c r="LQE94" s="58"/>
      <c r="LQH94" s="58"/>
      <c r="LQI94" s="58"/>
      <c r="LQP94" s="58"/>
      <c r="LQS94" s="58"/>
      <c r="LQT94" s="58"/>
      <c r="LRA94" s="58"/>
      <c r="LRD94" s="58"/>
      <c r="LRE94" s="58"/>
      <c r="LRL94" s="58"/>
      <c r="LRO94" s="58"/>
      <c r="LRP94" s="58"/>
      <c r="LRW94" s="58"/>
      <c r="LRZ94" s="58"/>
      <c r="LSA94" s="58"/>
      <c r="LSH94" s="58"/>
      <c r="LSK94" s="58"/>
      <c r="LSL94" s="58"/>
      <c r="LSS94" s="58"/>
      <c r="LSV94" s="58"/>
      <c r="LSW94" s="58"/>
      <c r="LTD94" s="58"/>
      <c r="LTG94" s="58"/>
      <c r="LTH94" s="58"/>
      <c r="LTO94" s="58"/>
      <c r="LTR94" s="58"/>
      <c r="LTS94" s="58"/>
      <c r="LTZ94" s="58"/>
      <c r="LUC94" s="58"/>
      <c r="LUD94" s="58"/>
      <c r="LUK94" s="58"/>
      <c r="LUN94" s="58"/>
      <c r="LUO94" s="58"/>
      <c r="LUV94" s="58"/>
      <c r="LUY94" s="58"/>
      <c r="LUZ94" s="58"/>
      <c r="LVG94" s="58"/>
      <c r="LVJ94" s="58"/>
      <c r="LVK94" s="58"/>
      <c r="LVR94" s="58"/>
      <c r="LVU94" s="58"/>
      <c r="LVV94" s="58"/>
      <c r="LWC94" s="58"/>
      <c r="LWF94" s="58"/>
      <c r="LWG94" s="58"/>
      <c r="LWN94" s="58"/>
      <c r="LWQ94" s="58"/>
      <c r="LWR94" s="58"/>
      <c r="LWY94" s="58"/>
      <c r="LXB94" s="58"/>
      <c r="LXC94" s="58"/>
      <c r="LXJ94" s="58"/>
      <c r="LXM94" s="58"/>
      <c r="LXN94" s="58"/>
      <c r="LXU94" s="58"/>
      <c r="LXX94" s="58"/>
      <c r="LXY94" s="58"/>
      <c r="LYF94" s="58"/>
      <c r="LYI94" s="58"/>
      <c r="LYJ94" s="58"/>
      <c r="LYQ94" s="58"/>
      <c r="LYT94" s="58"/>
      <c r="LYU94" s="58"/>
      <c r="LZB94" s="58"/>
      <c r="LZE94" s="58"/>
      <c r="LZF94" s="58"/>
      <c r="LZM94" s="58"/>
      <c r="LZP94" s="58"/>
      <c r="LZQ94" s="58"/>
      <c r="LZX94" s="58"/>
      <c r="MAA94" s="58"/>
      <c r="MAB94" s="58"/>
      <c r="MAI94" s="58"/>
      <c r="MAL94" s="58"/>
      <c r="MAM94" s="58"/>
      <c r="MAT94" s="58"/>
      <c r="MAW94" s="58"/>
      <c r="MAX94" s="58"/>
      <c r="MBE94" s="58"/>
      <c r="MBH94" s="58"/>
      <c r="MBI94" s="58"/>
      <c r="MBP94" s="58"/>
      <c r="MBS94" s="58"/>
      <c r="MBT94" s="58"/>
      <c r="MCA94" s="58"/>
      <c r="MCD94" s="58"/>
      <c r="MCE94" s="58"/>
      <c r="MCL94" s="58"/>
      <c r="MCO94" s="58"/>
      <c r="MCP94" s="58"/>
      <c r="MCW94" s="58"/>
      <c r="MCZ94" s="58"/>
      <c r="MDA94" s="58"/>
      <c r="MDH94" s="58"/>
      <c r="MDK94" s="58"/>
      <c r="MDL94" s="58"/>
      <c r="MDS94" s="58"/>
      <c r="MDV94" s="58"/>
      <c r="MDW94" s="58"/>
      <c r="MED94" s="58"/>
      <c r="MEG94" s="58"/>
      <c r="MEH94" s="58"/>
      <c r="MEO94" s="58"/>
      <c r="MER94" s="58"/>
      <c r="MES94" s="58"/>
      <c r="MEZ94" s="58"/>
      <c r="MFC94" s="58"/>
      <c r="MFD94" s="58"/>
      <c r="MFK94" s="58"/>
      <c r="MFN94" s="58"/>
      <c r="MFO94" s="58"/>
      <c r="MFV94" s="58"/>
      <c r="MFY94" s="58"/>
      <c r="MFZ94" s="58"/>
      <c r="MGG94" s="58"/>
      <c r="MGJ94" s="58"/>
      <c r="MGK94" s="58"/>
      <c r="MGR94" s="58"/>
      <c r="MGU94" s="58"/>
      <c r="MGV94" s="58"/>
      <c r="MHC94" s="58"/>
      <c r="MHF94" s="58"/>
      <c r="MHG94" s="58"/>
      <c r="MHN94" s="58"/>
      <c r="MHQ94" s="58"/>
      <c r="MHR94" s="58"/>
      <c r="MHY94" s="58"/>
      <c r="MIB94" s="58"/>
      <c r="MIC94" s="58"/>
      <c r="MIJ94" s="58"/>
      <c r="MIM94" s="58"/>
      <c r="MIN94" s="58"/>
      <c r="MIU94" s="58"/>
      <c r="MIX94" s="58"/>
      <c r="MIY94" s="58"/>
      <c r="MJF94" s="58"/>
      <c r="MJI94" s="58"/>
      <c r="MJJ94" s="58"/>
      <c r="MJQ94" s="58"/>
      <c r="MJT94" s="58"/>
      <c r="MJU94" s="58"/>
      <c r="MKB94" s="58"/>
      <c r="MKE94" s="58"/>
      <c r="MKF94" s="58"/>
      <c r="MKM94" s="58"/>
      <c r="MKP94" s="58"/>
      <c r="MKQ94" s="58"/>
      <c r="MKX94" s="58"/>
      <c r="MLA94" s="58"/>
      <c r="MLB94" s="58"/>
      <c r="MLI94" s="58"/>
      <c r="MLL94" s="58"/>
      <c r="MLM94" s="58"/>
      <c r="MLT94" s="58"/>
      <c r="MLW94" s="58"/>
      <c r="MLX94" s="58"/>
      <c r="MME94" s="58"/>
      <c r="MMH94" s="58"/>
      <c r="MMI94" s="58"/>
      <c r="MMP94" s="58"/>
      <c r="MMS94" s="58"/>
      <c r="MMT94" s="58"/>
      <c r="MNA94" s="58"/>
      <c r="MND94" s="58"/>
      <c r="MNE94" s="58"/>
      <c r="MNL94" s="58"/>
      <c r="MNO94" s="58"/>
      <c r="MNP94" s="58"/>
      <c r="MNW94" s="58"/>
      <c r="MNZ94" s="58"/>
      <c r="MOA94" s="58"/>
      <c r="MOH94" s="58"/>
      <c r="MOK94" s="58"/>
      <c r="MOL94" s="58"/>
      <c r="MOS94" s="58"/>
      <c r="MOV94" s="58"/>
      <c r="MOW94" s="58"/>
      <c r="MPD94" s="58"/>
      <c r="MPG94" s="58"/>
      <c r="MPH94" s="58"/>
      <c r="MPO94" s="58"/>
      <c r="MPR94" s="58"/>
      <c r="MPS94" s="58"/>
      <c r="MPZ94" s="58"/>
      <c r="MQC94" s="58"/>
      <c r="MQD94" s="58"/>
      <c r="MQK94" s="58"/>
      <c r="MQN94" s="58"/>
      <c r="MQO94" s="58"/>
      <c r="MQV94" s="58"/>
      <c r="MQY94" s="58"/>
      <c r="MQZ94" s="58"/>
      <c r="MRG94" s="58"/>
      <c r="MRJ94" s="58"/>
      <c r="MRK94" s="58"/>
      <c r="MRR94" s="58"/>
      <c r="MRU94" s="58"/>
      <c r="MRV94" s="58"/>
      <c r="MSC94" s="58"/>
      <c r="MSF94" s="58"/>
      <c r="MSG94" s="58"/>
      <c r="MSN94" s="58"/>
      <c r="MSQ94" s="58"/>
      <c r="MSR94" s="58"/>
      <c r="MSY94" s="58"/>
      <c r="MTB94" s="58"/>
      <c r="MTC94" s="58"/>
      <c r="MTJ94" s="58"/>
      <c r="MTM94" s="58"/>
      <c r="MTN94" s="58"/>
      <c r="MTU94" s="58"/>
      <c r="MTX94" s="58"/>
      <c r="MTY94" s="58"/>
      <c r="MUF94" s="58"/>
      <c r="MUI94" s="58"/>
      <c r="MUJ94" s="58"/>
      <c r="MUQ94" s="58"/>
      <c r="MUT94" s="58"/>
      <c r="MUU94" s="58"/>
      <c r="MVB94" s="58"/>
      <c r="MVE94" s="58"/>
      <c r="MVF94" s="58"/>
      <c r="MVM94" s="58"/>
      <c r="MVP94" s="58"/>
      <c r="MVQ94" s="58"/>
      <c r="MVX94" s="58"/>
      <c r="MWA94" s="58"/>
      <c r="MWB94" s="58"/>
      <c r="MWI94" s="58"/>
      <c r="MWL94" s="58"/>
      <c r="MWM94" s="58"/>
      <c r="MWT94" s="58"/>
      <c r="MWW94" s="58"/>
      <c r="MWX94" s="58"/>
      <c r="MXE94" s="58"/>
      <c r="MXH94" s="58"/>
      <c r="MXI94" s="58"/>
      <c r="MXP94" s="58"/>
      <c r="MXS94" s="58"/>
      <c r="MXT94" s="58"/>
      <c r="MYA94" s="58"/>
      <c r="MYD94" s="58"/>
      <c r="MYE94" s="58"/>
      <c r="MYL94" s="58"/>
      <c r="MYO94" s="58"/>
      <c r="MYP94" s="58"/>
      <c r="MYW94" s="58"/>
      <c r="MYZ94" s="58"/>
      <c r="MZA94" s="58"/>
      <c r="MZH94" s="58"/>
      <c r="MZK94" s="58"/>
      <c r="MZL94" s="58"/>
      <c r="MZS94" s="58"/>
      <c r="MZV94" s="58"/>
      <c r="MZW94" s="58"/>
      <c r="NAD94" s="58"/>
      <c r="NAG94" s="58"/>
      <c r="NAH94" s="58"/>
      <c r="NAO94" s="58"/>
      <c r="NAR94" s="58"/>
      <c r="NAS94" s="58"/>
      <c r="NAZ94" s="58"/>
      <c r="NBC94" s="58"/>
      <c r="NBD94" s="58"/>
      <c r="NBK94" s="58"/>
      <c r="NBN94" s="58"/>
      <c r="NBO94" s="58"/>
      <c r="NBV94" s="58"/>
      <c r="NBY94" s="58"/>
      <c r="NBZ94" s="58"/>
      <c r="NCG94" s="58"/>
      <c r="NCJ94" s="58"/>
      <c r="NCK94" s="58"/>
      <c r="NCR94" s="58"/>
      <c r="NCU94" s="58"/>
      <c r="NCV94" s="58"/>
      <c r="NDC94" s="58"/>
      <c r="NDF94" s="58"/>
      <c r="NDG94" s="58"/>
      <c r="NDN94" s="58"/>
      <c r="NDQ94" s="58"/>
      <c r="NDR94" s="58"/>
      <c r="NDY94" s="58"/>
      <c r="NEB94" s="58"/>
      <c r="NEC94" s="58"/>
      <c r="NEJ94" s="58"/>
      <c r="NEM94" s="58"/>
      <c r="NEN94" s="58"/>
      <c r="NEU94" s="58"/>
      <c r="NEX94" s="58"/>
      <c r="NEY94" s="58"/>
      <c r="NFF94" s="58"/>
      <c r="NFI94" s="58"/>
      <c r="NFJ94" s="58"/>
      <c r="NFQ94" s="58"/>
      <c r="NFT94" s="58"/>
      <c r="NFU94" s="58"/>
      <c r="NGB94" s="58"/>
      <c r="NGE94" s="58"/>
      <c r="NGF94" s="58"/>
      <c r="NGM94" s="58"/>
      <c r="NGP94" s="58"/>
      <c r="NGQ94" s="58"/>
      <c r="NGX94" s="58"/>
      <c r="NHA94" s="58"/>
      <c r="NHB94" s="58"/>
      <c r="NHI94" s="58"/>
      <c r="NHL94" s="58"/>
      <c r="NHM94" s="58"/>
      <c r="NHT94" s="58"/>
      <c r="NHW94" s="58"/>
      <c r="NHX94" s="58"/>
      <c r="NIE94" s="58"/>
      <c r="NIH94" s="58"/>
      <c r="NII94" s="58"/>
      <c r="NIP94" s="58"/>
      <c r="NIS94" s="58"/>
      <c r="NIT94" s="58"/>
      <c r="NJA94" s="58"/>
      <c r="NJD94" s="58"/>
      <c r="NJE94" s="58"/>
      <c r="NJL94" s="58"/>
      <c r="NJO94" s="58"/>
      <c r="NJP94" s="58"/>
      <c r="NJW94" s="58"/>
      <c r="NJZ94" s="58"/>
      <c r="NKA94" s="58"/>
      <c r="NKH94" s="58"/>
      <c r="NKK94" s="58"/>
      <c r="NKL94" s="58"/>
      <c r="NKS94" s="58"/>
      <c r="NKV94" s="58"/>
      <c r="NKW94" s="58"/>
      <c r="NLD94" s="58"/>
      <c r="NLG94" s="58"/>
      <c r="NLH94" s="58"/>
      <c r="NLO94" s="58"/>
      <c r="NLR94" s="58"/>
      <c r="NLS94" s="58"/>
      <c r="NLZ94" s="58"/>
      <c r="NMC94" s="58"/>
      <c r="NMD94" s="58"/>
      <c r="NMK94" s="58"/>
      <c r="NMN94" s="58"/>
      <c r="NMO94" s="58"/>
      <c r="NMV94" s="58"/>
      <c r="NMY94" s="58"/>
      <c r="NMZ94" s="58"/>
      <c r="NNG94" s="58"/>
      <c r="NNJ94" s="58"/>
      <c r="NNK94" s="58"/>
      <c r="NNR94" s="58"/>
      <c r="NNU94" s="58"/>
      <c r="NNV94" s="58"/>
      <c r="NOC94" s="58"/>
      <c r="NOF94" s="58"/>
      <c r="NOG94" s="58"/>
      <c r="NON94" s="58"/>
      <c r="NOQ94" s="58"/>
      <c r="NOR94" s="58"/>
      <c r="NOY94" s="58"/>
      <c r="NPB94" s="58"/>
      <c r="NPC94" s="58"/>
      <c r="NPJ94" s="58"/>
      <c r="NPM94" s="58"/>
      <c r="NPN94" s="58"/>
      <c r="NPU94" s="58"/>
      <c r="NPX94" s="58"/>
      <c r="NPY94" s="58"/>
      <c r="NQF94" s="58"/>
      <c r="NQI94" s="58"/>
      <c r="NQJ94" s="58"/>
      <c r="NQQ94" s="58"/>
      <c r="NQT94" s="58"/>
      <c r="NQU94" s="58"/>
      <c r="NRB94" s="58"/>
      <c r="NRE94" s="58"/>
      <c r="NRF94" s="58"/>
      <c r="NRM94" s="58"/>
      <c r="NRP94" s="58"/>
      <c r="NRQ94" s="58"/>
      <c r="NRX94" s="58"/>
      <c r="NSA94" s="58"/>
      <c r="NSB94" s="58"/>
      <c r="NSI94" s="58"/>
      <c r="NSL94" s="58"/>
      <c r="NSM94" s="58"/>
      <c r="NST94" s="58"/>
      <c r="NSW94" s="58"/>
      <c r="NSX94" s="58"/>
      <c r="NTE94" s="58"/>
      <c r="NTH94" s="58"/>
      <c r="NTI94" s="58"/>
      <c r="NTP94" s="58"/>
      <c r="NTS94" s="58"/>
      <c r="NTT94" s="58"/>
      <c r="NUA94" s="58"/>
      <c r="NUD94" s="58"/>
      <c r="NUE94" s="58"/>
      <c r="NUL94" s="58"/>
      <c r="NUO94" s="58"/>
      <c r="NUP94" s="58"/>
      <c r="NUW94" s="58"/>
      <c r="NUZ94" s="58"/>
      <c r="NVA94" s="58"/>
      <c r="NVH94" s="58"/>
      <c r="NVK94" s="58"/>
      <c r="NVL94" s="58"/>
      <c r="NVS94" s="58"/>
      <c r="NVV94" s="58"/>
      <c r="NVW94" s="58"/>
      <c r="NWD94" s="58"/>
      <c r="NWG94" s="58"/>
      <c r="NWH94" s="58"/>
      <c r="NWO94" s="58"/>
      <c r="NWR94" s="58"/>
      <c r="NWS94" s="58"/>
      <c r="NWZ94" s="58"/>
      <c r="NXC94" s="58"/>
      <c r="NXD94" s="58"/>
      <c r="NXK94" s="58"/>
      <c r="NXN94" s="58"/>
      <c r="NXO94" s="58"/>
      <c r="NXV94" s="58"/>
      <c r="NXY94" s="58"/>
      <c r="NXZ94" s="58"/>
      <c r="NYG94" s="58"/>
      <c r="NYJ94" s="58"/>
      <c r="NYK94" s="58"/>
      <c r="NYR94" s="58"/>
      <c r="NYU94" s="58"/>
      <c r="NYV94" s="58"/>
      <c r="NZC94" s="58"/>
      <c r="NZF94" s="58"/>
      <c r="NZG94" s="58"/>
      <c r="NZN94" s="58"/>
      <c r="NZQ94" s="58"/>
      <c r="NZR94" s="58"/>
      <c r="NZY94" s="58"/>
      <c r="OAB94" s="58"/>
      <c r="OAC94" s="58"/>
      <c r="OAJ94" s="58"/>
      <c r="OAM94" s="58"/>
      <c r="OAN94" s="58"/>
      <c r="OAU94" s="58"/>
      <c r="OAX94" s="58"/>
      <c r="OAY94" s="58"/>
      <c r="OBF94" s="58"/>
      <c r="OBI94" s="58"/>
      <c r="OBJ94" s="58"/>
      <c r="OBQ94" s="58"/>
      <c r="OBT94" s="58"/>
      <c r="OBU94" s="58"/>
      <c r="OCB94" s="58"/>
      <c r="OCE94" s="58"/>
      <c r="OCF94" s="58"/>
      <c r="OCM94" s="58"/>
      <c r="OCP94" s="58"/>
      <c r="OCQ94" s="58"/>
      <c r="OCX94" s="58"/>
      <c r="ODA94" s="58"/>
      <c r="ODB94" s="58"/>
      <c r="ODI94" s="58"/>
      <c r="ODL94" s="58"/>
      <c r="ODM94" s="58"/>
      <c r="ODT94" s="58"/>
      <c r="ODW94" s="58"/>
      <c r="ODX94" s="58"/>
      <c r="OEE94" s="58"/>
      <c r="OEH94" s="58"/>
      <c r="OEI94" s="58"/>
      <c r="OEP94" s="58"/>
      <c r="OES94" s="58"/>
      <c r="OET94" s="58"/>
      <c r="OFA94" s="58"/>
      <c r="OFD94" s="58"/>
      <c r="OFE94" s="58"/>
      <c r="OFL94" s="58"/>
      <c r="OFO94" s="58"/>
      <c r="OFP94" s="58"/>
      <c r="OFW94" s="58"/>
      <c r="OFZ94" s="58"/>
      <c r="OGA94" s="58"/>
      <c r="OGH94" s="58"/>
      <c r="OGK94" s="58"/>
      <c r="OGL94" s="58"/>
      <c r="OGS94" s="58"/>
      <c r="OGV94" s="58"/>
      <c r="OGW94" s="58"/>
      <c r="OHD94" s="58"/>
      <c r="OHG94" s="58"/>
      <c r="OHH94" s="58"/>
      <c r="OHO94" s="58"/>
      <c r="OHR94" s="58"/>
      <c r="OHS94" s="58"/>
      <c r="OHZ94" s="58"/>
      <c r="OIC94" s="58"/>
      <c r="OID94" s="58"/>
      <c r="OIK94" s="58"/>
      <c r="OIN94" s="58"/>
      <c r="OIO94" s="58"/>
      <c r="OIV94" s="58"/>
      <c r="OIY94" s="58"/>
      <c r="OIZ94" s="58"/>
      <c r="OJG94" s="58"/>
      <c r="OJJ94" s="58"/>
      <c r="OJK94" s="58"/>
      <c r="OJR94" s="58"/>
      <c r="OJU94" s="58"/>
      <c r="OJV94" s="58"/>
      <c r="OKC94" s="58"/>
      <c r="OKF94" s="58"/>
      <c r="OKG94" s="58"/>
      <c r="OKN94" s="58"/>
      <c r="OKQ94" s="58"/>
      <c r="OKR94" s="58"/>
      <c r="OKY94" s="58"/>
      <c r="OLB94" s="58"/>
      <c r="OLC94" s="58"/>
      <c r="OLJ94" s="58"/>
      <c r="OLM94" s="58"/>
      <c r="OLN94" s="58"/>
      <c r="OLU94" s="58"/>
      <c r="OLX94" s="58"/>
      <c r="OLY94" s="58"/>
      <c r="OMF94" s="58"/>
      <c r="OMI94" s="58"/>
      <c r="OMJ94" s="58"/>
      <c r="OMQ94" s="58"/>
      <c r="OMT94" s="58"/>
      <c r="OMU94" s="58"/>
      <c r="ONB94" s="58"/>
      <c r="ONE94" s="58"/>
      <c r="ONF94" s="58"/>
      <c r="ONM94" s="58"/>
      <c r="ONP94" s="58"/>
      <c r="ONQ94" s="58"/>
      <c r="ONX94" s="58"/>
      <c r="OOA94" s="58"/>
      <c r="OOB94" s="58"/>
      <c r="OOI94" s="58"/>
      <c r="OOL94" s="58"/>
      <c r="OOM94" s="58"/>
      <c r="OOT94" s="58"/>
      <c r="OOW94" s="58"/>
      <c r="OOX94" s="58"/>
      <c r="OPE94" s="58"/>
      <c r="OPH94" s="58"/>
      <c r="OPI94" s="58"/>
      <c r="OPP94" s="58"/>
      <c r="OPS94" s="58"/>
      <c r="OPT94" s="58"/>
      <c r="OQA94" s="58"/>
      <c r="OQD94" s="58"/>
      <c r="OQE94" s="58"/>
      <c r="OQL94" s="58"/>
      <c r="OQO94" s="58"/>
      <c r="OQP94" s="58"/>
      <c r="OQW94" s="58"/>
      <c r="OQZ94" s="58"/>
      <c r="ORA94" s="58"/>
      <c r="ORH94" s="58"/>
      <c r="ORK94" s="58"/>
      <c r="ORL94" s="58"/>
      <c r="ORS94" s="58"/>
      <c r="ORV94" s="58"/>
      <c r="ORW94" s="58"/>
      <c r="OSD94" s="58"/>
      <c r="OSG94" s="58"/>
      <c r="OSH94" s="58"/>
      <c r="OSO94" s="58"/>
      <c r="OSR94" s="58"/>
      <c r="OSS94" s="58"/>
      <c r="OSZ94" s="58"/>
      <c r="OTC94" s="58"/>
      <c r="OTD94" s="58"/>
      <c r="OTK94" s="58"/>
      <c r="OTN94" s="58"/>
      <c r="OTO94" s="58"/>
      <c r="OTV94" s="58"/>
      <c r="OTY94" s="58"/>
      <c r="OTZ94" s="58"/>
      <c r="OUG94" s="58"/>
      <c r="OUJ94" s="58"/>
      <c r="OUK94" s="58"/>
      <c r="OUR94" s="58"/>
      <c r="OUU94" s="58"/>
      <c r="OUV94" s="58"/>
      <c r="OVC94" s="58"/>
      <c r="OVF94" s="58"/>
      <c r="OVG94" s="58"/>
      <c r="OVN94" s="58"/>
      <c r="OVQ94" s="58"/>
      <c r="OVR94" s="58"/>
      <c r="OVY94" s="58"/>
      <c r="OWB94" s="58"/>
      <c r="OWC94" s="58"/>
      <c r="OWJ94" s="58"/>
      <c r="OWM94" s="58"/>
      <c r="OWN94" s="58"/>
      <c r="OWU94" s="58"/>
      <c r="OWX94" s="58"/>
      <c r="OWY94" s="58"/>
      <c r="OXF94" s="58"/>
      <c r="OXI94" s="58"/>
      <c r="OXJ94" s="58"/>
      <c r="OXQ94" s="58"/>
      <c r="OXT94" s="58"/>
      <c r="OXU94" s="58"/>
      <c r="OYB94" s="58"/>
      <c r="OYE94" s="58"/>
      <c r="OYF94" s="58"/>
      <c r="OYM94" s="58"/>
      <c r="OYP94" s="58"/>
      <c r="OYQ94" s="58"/>
      <c r="OYX94" s="58"/>
      <c r="OZA94" s="58"/>
      <c r="OZB94" s="58"/>
      <c r="OZI94" s="58"/>
      <c r="OZL94" s="58"/>
      <c r="OZM94" s="58"/>
      <c r="OZT94" s="58"/>
      <c r="OZW94" s="58"/>
      <c r="OZX94" s="58"/>
      <c r="PAE94" s="58"/>
      <c r="PAH94" s="58"/>
      <c r="PAI94" s="58"/>
      <c r="PAP94" s="58"/>
      <c r="PAS94" s="58"/>
      <c r="PAT94" s="58"/>
      <c r="PBA94" s="58"/>
      <c r="PBD94" s="58"/>
      <c r="PBE94" s="58"/>
      <c r="PBL94" s="58"/>
      <c r="PBO94" s="58"/>
      <c r="PBP94" s="58"/>
      <c r="PBW94" s="58"/>
      <c r="PBZ94" s="58"/>
      <c r="PCA94" s="58"/>
      <c r="PCH94" s="58"/>
      <c r="PCK94" s="58"/>
      <c r="PCL94" s="58"/>
      <c r="PCS94" s="58"/>
      <c r="PCV94" s="58"/>
      <c r="PCW94" s="58"/>
      <c r="PDD94" s="58"/>
      <c r="PDG94" s="58"/>
      <c r="PDH94" s="58"/>
      <c r="PDO94" s="58"/>
      <c r="PDR94" s="58"/>
      <c r="PDS94" s="58"/>
      <c r="PDZ94" s="58"/>
      <c r="PEC94" s="58"/>
      <c r="PED94" s="58"/>
      <c r="PEK94" s="58"/>
      <c r="PEN94" s="58"/>
      <c r="PEO94" s="58"/>
      <c r="PEV94" s="58"/>
      <c r="PEY94" s="58"/>
      <c r="PEZ94" s="58"/>
      <c r="PFG94" s="58"/>
      <c r="PFJ94" s="58"/>
      <c r="PFK94" s="58"/>
      <c r="PFR94" s="58"/>
      <c r="PFU94" s="58"/>
      <c r="PFV94" s="58"/>
      <c r="PGC94" s="58"/>
      <c r="PGF94" s="58"/>
      <c r="PGG94" s="58"/>
      <c r="PGN94" s="58"/>
      <c r="PGQ94" s="58"/>
      <c r="PGR94" s="58"/>
      <c r="PGY94" s="58"/>
      <c r="PHB94" s="58"/>
      <c r="PHC94" s="58"/>
      <c r="PHJ94" s="58"/>
      <c r="PHM94" s="58"/>
      <c r="PHN94" s="58"/>
      <c r="PHU94" s="58"/>
      <c r="PHX94" s="58"/>
      <c r="PHY94" s="58"/>
      <c r="PIF94" s="58"/>
      <c r="PII94" s="58"/>
      <c r="PIJ94" s="58"/>
      <c r="PIQ94" s="58"/>
      <c r="PIT94" s="58"/>
      <c r="PIU94" s="58"/>
      <c r="PJB94" s="58"/>
      <c r="PJE94" s="58"/>
      <c r="PJF94" s="58"/>
      <c r="PJM94" s="58"/>
      <c r="PJP94" s="58"/>
      <c r="PJQ94" s="58"/>
      <c r="PJX94" s="58"/>
      <c r="PKA94" s="58"/>
      <c r="PKB94" s="58"/>
      <c r="PKI94" s="58"/>
      <c r="PKL94" s="58"/>
      <c r="PKM94" s="58"/>
      <c r="PKT94" s="58"/>
      <c r="PKW94" s="58"/>
      <c r="PKX94" s="58"/>
      <c r="PLE94" s="58"/>
      <c r="PLH94" s="58"/>
      <c r="PLI94" s="58"/>
      <c r="PLP94" s="58"/>
      <c r="PLS94" s="58"/>
      <c r="PLT94" s="58"/>
      <c r="PMA94" s="58"/>
      <c r="PMD94" s="58"/>
      <c r="PME94" s="58"/>
      <c r="PML94" s="58"/>
      <c r="PMO94" s="58"/>
      <c r="PMP94" s="58"/>
      <c r="PMW94" s="58"/>
      <c r="PMZ94" s="58"/>
      <c r="PNA94" s="58"/>
      <c r="PNH94" s="58"/>
      <c r="PNK94" s="58"/>
      <c r="PNL94" s="58"/>
      <c r="PNS94" s="58"/>
      <c r="PNV94" s="58"/>
      <c r="PNW94" s="58"/>
      <c r="POD94" s="58"/>
      <c r="POG94" s="58"/>
      <c r="POH94" s="58"/>
      <c r="POO94" s="58"/>
      <c r="POR94" s="58"/>
      <c r="POS94" s="58"/>
      <c r="POZ94" s="58"/>
      <c r="PPC94" s="58"/>
      <c r="PPD94" s="58"/>
      <c r="PPK94" s="58"/>
      <c r="PPN94" s="58"/>
      <c r="PPO94" s="58"/>
      <c r="PPV94" s="58"/>
      <c r="PPY94" s="58"/>
      <c r="PPZ94" s="58"/>
      <c r="PQG94" s="58"/>
      <c r="PQJ94" s="58"/>
      <c r="PQK94" s="58"/>
      <c r="PQR94" s="58"/>
      <c r="PQU94" s="58"/>
      <c r="PQV94" s="58"/>
      <c r="PRC94" s="58"/>
      <c r="PRF94" s="58"/>
      <c r="PRG94" s="58"/>
      <c r="PRN94" s="58"/>
      <c r="PRQ94" s="58"/>
      <c r="PRR94" s="58"/>
      <c r="PRY94" s="58"/>
      <c r="PSB94" s="58"/>
      <c r="PSC94" s="58"/>
      <c r="PSJ94" s="58"/>
      <c r="PSM94" s="58"/>
      <c r="PSN94" s="58"/>
      <c r="PSU94" s="58"/>
      <c r="PSX94" s="58"/>
      <c r="PSY94" s="58"/>
      <c r="PTF94" s="58"/>
      <c r="PTI94" s="58"/>
      <c r="PTJ94" s="58"/>
      <c r="PTQ94" s="58"/>
      <c r="PTT94" s="58"/>
      <c r="PTU94" s="58"/>
      <c r="PUB94" s="58"/>
      <c r="PUE94" s="58"/>
      <c r="PUF94" s="58"/>
      <c r="PUM94" s="58"/>
      <c r="PUP94" s="58"/>
      <c r="PUQ94" s="58"/>
      <c r="PUX94" s="58"/>
      <c r="PVA94" s="58"/>
      <c r="PVB94" s="58"/>
      <c r="PVI94" s="58"/>
      <c r="PVL94" s="58"/>
      <c r="PVM94" s="58"/>
      <c r="PVT94" s="58"/>
      <c r="PVW94" s="58"/>
      <c r="PVX94" s="58"/>
      <c r="PWE94" s="58"/>
      <c r="PWH94" s="58"/>
      <c r="PWI94" s="58"/>
      <c r="PWP94" s="58"/>
      <c r="PWS94" s="58"/>
      <c r="PWT94" s="58"/>
      <c r="PXA94" s="58"/>
      <c r="PXD94" s="58"/>
      <c r="PXE94" s="58"/>
      <c r="PXL94" s="58"/>
      <c r="PXO94" s="58"/>
      <c r="PXP94" s="58"/>
      <c r="PXW94" s="58"/>
      <c r="PXZ94" s="58"/>
      <c r="PYA94" s="58"/>
      <c r="PYH94" s="58"/>
      <c r="PYK94" s="58"/>
      <c r="PYL94" s="58"/>
      <c r="PYS94" s="58"/>
      <c r="PYV94" s="58"/>
      <c r="PYW94" s="58"/>
      <c r="PZD94" s="58"/>
      <c r="PZG94" s="58"/>
      <c r="PZH94" s="58"/>
      <c r="PZO94" s="58"/>
      <c r="PZR94" s="58"/>
      <c r="PZS94" s="58"/>
      <c r="PZZ94" s="58"/>
      <c r="QAC94" s="58"/>
      <c r="QAD94" s="58"/>
      <c r="QAK94" s="58"/>
      <c r="QAN94" s="58"/>
      <c r="QAO94" s="58"/>
      <c r="QAV94" s="58"/>
      <c r="QAY94" s="58"/>
      <c r="QAZ94" s="58"/>
      <c r="QBG94" s="58"/>
      <c r="QBJ94" s="58"/>
      <c r="QBK94" s="58"/>
      <c r="QBR94" s="58"/>
      <c r="QBU94" s="58"/>
      <c r="QBV94" s="58"/>
      <c r="QCC94" s="58"/>
      <c r="QCF94" s="58"/>
      <c r="QCG94" s="58"/>
      <c r="QCN94" s="58"/>
      <c r="QCQ94" s="58"/>
      <c r="QCR94" s="58"/>
      <c r="QCY94" s="58"/>
      <c r="QDB94" s="58"/>
      <c r="QDC94" s="58"/>
      <c r="QDJ94" s="58"/>
      <c r="QDM94" s="58"/>
      <c r="QDN94" s="58"/>
      <c r="QDU94" s="58"/>
      <c r="QDX94" s="58"/>
      <c r="QDY94" s="58"/>
      <c r="QEF94" s="58"/>
      <c r="QEI94" s="58"/>
      <c r="QEJ94" s="58"/>
      <c r="QEQ94" s="58"/>
      <c r="QET94" s="58"/>
      <c r="QEU94" s="58"/>
      <c r="QFB94" s="58"/>
      <c r="QFE94" s="58"/>
      <c r="QFF94" s="58"/>
      <c r="QFM94" s="58"/>
      <c r="QFP94" s="58"/>
      <c r="QFQ94" s="58"/>
      <c r="QFX94" s="58"/>
      <c r="QGA94" s="58"/>
      <c r="QGB94" s="58"/>
      <c r="QGI94" s="58"/>
      <c r="QGL94" s="58"/>
      <c r="QGM94" s="58"/>
      <c r="QGT94" s="58"/>
      <c r="QGW94" s="58"/>
      <c r="QGX94" s="58"/>
      <c r="QHE94" s="58"/>
      <c r="QHH94" s="58"/>
      <c r="QHI94" s="58"/>
      <c r="QHP94" s="58"/>
      <c r="QHS94" s="58"/>
      <c r="QHT94" s="58"/>
      <c r="QIA94" s="58"/>
      <c r="QID94" s="58"/>
      <c r="QIE94" s="58"/>
      <c r="QIL94" s="58"/>
      <c r="QIO94" s="58"/>
      <c r="QIP94" s="58"/>
      <c r="QIW94" s="58"/>
      <c r="QIZ94" s="58"/>
      <c r="QJA94" s="58"/>
      <c r="QJH94" s="58"/>
      <c r="QJK94" s="58"/>
      <c r="QJL94" s="58"/>
      <c r="QJS94" s="58"/>
      <c r="QJV94" s="58"/>
      <c r="QJW94" s="58"/>
      <c r="QKD94" s="58"/>
      <c r="QKG94" s="58"/>
      <c r="QKH94" s="58"/>
      <c r="QKO94" s="58"/>
      <c r="QKR94" s="58"/>
      <c r="QKS94" s="58"/>
      <c r="QKZ94" s="58"/>
      <c r="QLC94" s="58"/>
      <c r="QLD94" s="58"/>
      <c r="QLK94" s="58"/>
      <c r="QLN94" s="58"/>
      <c r="QLO94" s="58"/>
      <c r="QLV94" s="58"/>
      <c r="QLY94" s="58"/>
      <c r="QLZ94" s="58"/>
      <c r="QMG94" s="58"/>
      <c r="QMJ94" s="58"/>
      <c r="QMK94" s="58"/>
      <c r="QMR94" s="58"/>
      <c r="QMU94" s="58"/>
      <c r="QMV94" s="58"/>
      <c r="QNC94" s="58"/>
      <c r="QNF94" s="58"/>
      <c r="QNG94" s="58"/>
      <c r="QNN94" s="58"/>
      <c r="QNQ94" s="58"/>
      <c r="QNR94" s="58"/>
      <c r="QNY94" s="58"/>
      <c r="QOB94" s="58"/>
      <c r="QOC94" s="58"/>
      <c r="QOJ94" s="58"/>
      <c r="QOM94" s="58"/>
      <c r="QON94" s="58"/>
      <c r="QOU94" s="58"/>
      <c r="QOX94" s="58"/>
      <c r="QOY94" s="58"/>
      <c r="QPF94" s="58"/>
      <c r="QPI94" s="58"/>
      <c r="QPJ94" s="58"/>
      <c r="QPQ94" s="58"/>
      <c r="QPT94" s="58"/>
      <c r="QPU94" s="58"/>
      <c r="QQB94" s="58"/>
      <c r="QQE94" s="58"/>
      <c r="QQF94" s="58"/>
      <c r="QQM94" s="58"/>
      <c r="QQP94" s="58"/>
      <c r="QQQ94" s="58"/>
      <c r="QQX94" s="58"/>
      <c r="QRA94" s="58"/>
      <c r="QRB94" s="58"/>
      <c r="QRI94" s="58"/>
      <c r="QRL94" s="58"/>
      <c r="QRM94" s="58"/>
      <c r="QRT94" s="58"/>
      <c r="QRW94" s="58"/>
      <c r="QRX94" s="58"/>
      <c r="QSE94" s="58"/>
      <c r="QSH94" s="58"/>
      <c r="QSI94" s="58"/>
      <c r="QSP94" s="58"/>
      <c r="QSS94" s="58"/>
      <c r="QST94" s="58"/>
      <c r="QTA94" s="58"/>
      <c r="QTD94" s="58"/>
      <c r="QTE94" s="58"/>
      <c r="QTL94" s="58"/>
      <c r="QTO94" s="58"/>
      <c r="QTP94" s="58"/>
      <c r="QTW94" s="58"/>
      <c r="QTZ94" s="58"/>
      <c r="QUA94" s="58"/>
      <c r="QUH94" s="58"/>
      <c r="QUK94" s="58"/>
      <c r="QUL94" s="58"/>
      <c r="QUS94" s="58"/>
      <c r="QUV94" s="58"/>
      <c r="QUW94" s="58"/>
      <c r="QVD94" s="58"/>
      <c r="QVG94" s="58"/>
      <c r="QVH94" s="58"/>
      <c r="QVO94" s="58"/>
      <c r="QVR94" s="58"/>
      <c r="QVS94" s="58"/>
      <c r="QVZ94" s="58"/>
      <c r="QWC94" s="58"/>
      <c r="QWD94" s="58"/>
      <c r="QWK94" s="58"/>
      <c r="QWN94" s="58"/>
      <c r="QWO94" s="58"/>
      <c r="QWV94" s="58"/>
      <c r="QWY94" s="58"/>
      <c r="QWZ94" s="58"/>
      <c r="QXG94" s="58"/>
      <c r="QXJ94" s="58"/>
      <c r="QXK94" s="58"/>
      <c r="QXR94" s="58"/>
      <c r="QXU94" s="58"/>
      <c r="QXV94" s="58"/>
      <c r="QYC94" s="58"/>
      <c r="QYF94" s="58"/>
      <c r="QYG94" s="58"/>
      <c r="QYN94" s="58"/>
      <c r="QYQ94" s="58"/>
      <c r="QYR94" s="58"/>
      <c r="QYY94" s="58"/>
      <c r="QZB94" s="58"/>
      <c r="QZC94" s="58"/>
      <c r="QZJ94" s="58"/>
      <c r="QZM94" s="58"/>
      <c r="QZN94" s="58"/>
      <c r="QZU94" s="58"/>
      <c r="QZX94" s="58"/>
      <c r="QZY94" s="58"/>
      <c r="RAF94" s="58"/>
      <c r="RAI94" s="58"/>
      <c r="RAJ94" s="58"/>
      <c r="RAQ94" s="58"/>
      <c r="RAT94" s="58"/>
      <c r="RAU94" s="58"/>
      <c r="RBB94" s="58"/>
      <c r="RBE94" s="58"/>
      <c r="RBF94" s="58"/>
      <c r="RBM94" s="58"/>
      <c r="RBP94" s="58"/>
      <c r="RBQ94" s="58"/>
      <c r="RBX94" s="58"/>
      <c r="RCA94" s="58"/>
      <c r="RCB94" s="58"/>
      <c r="RCI94" s="58"/>
      <c r="RCL94" s="58"/>
      <c r="RCM94" s="58"/>
      <c r="RCT94" s="58"/>
      <c r="RCW94" s="58"/>
      <c r="RCX94" s="58"/>
      <c r="RDE94" s="58"/>
      <c r="RDH94" s="58"/>
      <c r="RDI94" s="58"/>
      <c r="RDP94" s="58"/>
      <c r="RDS94" s="58"/>
      <c r="RDT94" s="58"/>
      <c r="REA94" s="58"/>
      <c r="RED94" s="58"/>
      <c r="REE94" s="58"/>
      <c r="REL94" s="58"/>
      <c r="REO94" s="58"/>
      <c r="REP94" s="58"/>
      <c r="REW94" s="58"/>
      <c r="REZ94" s="58"/>
      <c r="RFA94" s="58"/>
      <c r="RFH94" s="58"/>
      <c r="RFK94" s="58"/>
      <c r="RFL94" s="58"/>
      <c r="RFS94" s="58"/>
      <c r="RFV94" s="58"/>
      <c r="RFW94" s="58"/>
      <c r="RGD94" s="58"/>
      <c r="RGG94" s="58"/>
      <c r="RGH94" s="58"/>
      <c r="RGO94" s="58"/>
      <c r="RGR94" s="58"/>
      <c r="RGS94" s="58"/>
      <c r="RGZ94" s="58"/>
      <c r="RHC94" s="58"/>
      <c r="RHD94" s="58"/>
      <c r="RHK94" s="58"/>
      <c r="RHN94" s="58"/>
      <c r="RHO94" s="58"/>
      <c r="RHV94" s="58"/>
      <c r="RHY94" s="58"/>
      <c r="RHZ94" s="58"/>
      <c r="RIG94" s="58"/>
      <c r="RIJ94" s="58"/>
      <c r="RIK94" s="58"/>
      <c r="RIR94" s="58"/>
      <c r="RIU94" s="58"/>
      <c r="RIV94" s="58"/>
      <c r="RJC94" s="58"/>
      <c r="RJF94" s="58"/>
      <c r="RJG94" s="58"/>
      <c r="RJN94" s="58"/>
      <c r="RJQ94" s="58"/>
      <c r="RJR94" s="58"/>
      <c r="RJY94" s="58"/>
      <c r="RKB94" s="58"/>
      <c r="RKC94" s="58"/>
      <c r="RKJ94" s="58"/>
      <c r="RKM94" s="58"/>
      <c r="RKN94" s="58"/>
      <c r="RKU94" s="58"/>
      <c r="RKX94" s="58"/>
      <c r="RKY94" s="58"/>
      <c r="RLF94" s="58"/>
      <c r="RLI94" s="58"/>
      <c r="RLJ94" s="58"/>
      <c r="RLQ94" s="58"/>
      <c r="RLT94" s="58"/>
      <c r="RLU94" s="58"/>
      <c r="RMB94" s="58"/>
      <c r="RME94" s="58"/>
      <c r="RMF94" s="58"/>
      <c r="RMM94" s="58"/>
      <c r="RMP94" s="58"/>
      <c r="RMQ94" s="58"/>
      <c r="RMX94" s="58"/>
      <c r="RNA94" s="58"/>
      <c r="RNB94" s="58"/>
      <c r="RNI94" s="58"/>
      <c r="RNL94" s="58"/>
      <c r="RNM94" s="58"/>
      <c r="RNT94" s="58"/>
      <c r="RNW94" s="58"/>
      <c r="RNX94" s="58"/>
      <c r="ROE94" s="58"/>
      <c r="ROH94" s="58"/>
      <c r="ROI94" s="58"/>
      <c r="ROP94" s="58"/>
      <c r="ROS94" s="58"/>
      <c r="ROT94" s="58"/>
      <c r="RPA94" s="58"/>
      <c r="RPD94" s="58"/>
      <c r="RPE94" s="58"/>
      <c r="RPL94" s="58"/>
      <c r="RPO94" s="58"/>
      <c r="RPP94" s="58"/>
      <c r="RPW94" s="58"/>
      <c r="RPZ94" s="58"/>
      <c r="RQA94" s="58"/>
      <c r="RQH94" s="58"/>
      <c r="RQK94" s="58"/>
      <c r="RQL94" s="58"/>
      <c r="RQS94" s="58"/>
      <c r="RQV94" s="58"/>
      <c r="RQW94" s="58"/>
      <c r="RRD94" s="58"/>
      <c r="RRG94" s="58"/>
      <c r="RRH94" s="58"/>
      <c r="RRO94" s="58"/>
      <c r="RRR94" s="58"/>
      <c r="RRS94" s="58"/>
      <c r="RRZ94" s="58"/>
      <c r="RSC94" s="58"/>
      <c r="RSD94" s="58"/>
      <c r="RSK94" s="58"/>
      <c r="RSN94" s="58"/>
      <c r="RSO94" s="58"/>
      <c r="RSV94" s="58"/>
      <c r="RSY94" s="58"/>
      <c r="RSZ94" s="58"/>
      <c r="RTG94" s="58"/>
      <c r="RTJ94" s="58"/>
      <c r="RTK94" s="58"/>
      <c r="RTR94" s="58"/>
      <c r="RTU94" s="58"/>
      <c r="RTV94" s="58"/>
      <c r="RUC94" s="58"/>
      <c r="RUF94" s="58"/>
      <c r="RUG94" s="58"/>
      <c r="RUN94" s="58"/>
      <c r="RUQ94" s="58"/>
      <c r="RUR94" s="58"/>
      <c r="RUY94" s="58"/>
      <c r="RVB94" s="58"/>
      <c r="RVC94" s="58"/>
      <c r="RVJ94" s="58"/>
      <c r="RVM94" s="58"/>
      <c r="RVN94" s="58"/>
      <c r="RVU94" s="58"/>
      <c r="RVX94" s="58"/>
      <c r="RVY94" s="58"/>
      <c r="RWF94" s="58"/>
      <c r="RWI94" s="58"/>
      <c r="RWJ94" s="58"/>
      <c r="RWQ94" s="58"/>
      <c r="RWT94" s="58"/>
      <c r="RWU94" s="58"/>
      <c r="RXB94" s="58"/>
      <c r="RXE94" s="58"/>
      <c r="RXF94" s="58"/>
      <c r="RXM94" s="58"/>
      <c r="RXP94" s="58"/>
      <c r="RXQ94" s="58"/>
      <c r="RXX94" s="58"/>
      <c r="RYA94" s="58"/>
      <c r="RYB94" s="58"/>
      <c r="RYI94" s="58"/>
      <c r="RYL94" s="58"/>
      <c r="RYM94" s="58"/>
      <c r="RYT94" s="58"/>
      <c r="RYW94" s="58"/>
      <c r="RYX94" s="58"/>
      <c r="RZE94" s="58"/>
      <c r="RZH94" s="58"/>
      <c r="RZI94" s="58"/>
      <c r="RZP94" s="58"/>
      <c r="RZS94" s="58"/>
      <c r="RZT94" s="58"/>
      <c r="SAA94" s="58"/>
      <c r="SAD94" s="58"/>
      <c r="SAE94" s="58"/>
      <c r="SAL94" s="58"/>
      <c r="SAO94" s="58"/>
      <c r="SAP94" s="58"/>
      <c r="SAW94" s="58"/>
      <c r="SAZ94" s="58"/>
      <c r="SBA94" s="58"/>
      <c r="SBH94" s="58"/>
      <c r="SBK94" s="58"/>
      <c r="SBL94" s="58"/>
      <c r="SBS94" s="58"/>
      <c r="SBV94" s="58"/>
      <c r="SBW94" s="58"/>
      <c r="SCD94" s="58"/>
      <c r="SCG94" s="58"/>
      <c r="SCH94" s="58"/>
      <c r="SCO94" s="58"/>
      <c r="SCR94" s="58"/>
      <c r="SCS94" s="58"/>
      <c r="SCZ94" s="58"/>
      <c r="SDC94" s="58"/>
      <c r="SDD94" s="58"/>
      <c r="SDK94" s="58"/>
      <c r="SDN94" s="58"/>
      <c r="SDO94" s="58"/>
      <c r="SDV94" s="58"/>
      <c r="SDY94" s="58"/>
      <c r="SDZ94" s="58"/>
      <c r="SEG94" s="58"/>
      <c r="SEJ94" s="58"/>
      <c r="SEK94" s="58"/>
      <c r="SER94" s="58"/>
      <c r="SEU94" s="58"/>
      <c r="SEV94" s="58"/>
      <c r="SFC94" s="58"/>
      <c r="SFF94" s="58"/>
      <c r="SFG94" s="58"/>
      <c r="SFN94" s="58"/>
      <c r="SFQ94" s="58"/>
      <c r="SFR94" s="58"/>
      <c r="SFY94" s="58"/>
      <c r="SGB94" s="58"/>
      <c r="SGC94" s="58"/>
      <c r="SGJ94" s="58"/>
      <c r="SGM94" s="58"/>
      <c r="SGN94" s="58"/>
      <c r="SGU94" s="58"/>
      <c r="SGX94" s="58"/>
      <c r="SGY94" s="58"/>
      <c r="SHF94" s="58"/>
      <c r="SHI94" s="58"/>
      <c r="SHJ94" s="58"/>
      <c r="SHQ94" s="58"/>
      <c r="SHT94" s="58"/>
      <c r="SHU94" s="58"/>
      <c r="SIB94" s="58"/>
      <c r="SIE94" s="58"/>
      <c r="SIF94" s="58"/>
      <c r="SIM94" s="58"/>
      <c r="SIP94" s="58"/>
      <c r="SIQ94" s="58"/>
      <c r="SIX94" s="58"/>
      <c r="SJA94" s="58"/>
      <c r="SJB94" s="58"/>
      <c r="SJI94" s="58"/>
      <c r="SJL94" s="58"/>
      <c r="SJM94" s="58"/>
      <c r="SJT94" s="58"/>
      <c r="SJW94" s="58"/>
      <c r="SJX94" s="58"/>
      <c r="SKE94" s="58"/>
      <c r="SKH94" s="58"/>
      <c r="SKI94" s="58"/>
      <c r="SKP94" s="58"/>
      <c r="SKS94" s="58"/>
      <c r="SKT94" s="58"/>
      <c r="SLA94" s="58"/>
      <c r="SLD94" s="58"/>
      <c r="SLE94" s="58"/>
      <c r="SLL94" s="58"/>
      <c r="SLO94" s="58"/>
      <c r="SLP94" s="58"/>
      <c r="SLW94" s="58"/>
      <c r="SLZ94" s="58"/>
      <c r="SMA94" s="58"/>
      <c r="SMH94" s="58"/>
      <c r="SMK94" s="58"/>
      <c r="SML94" s="58"/>
      <c r="SMS94" s="58"/>
      <c r="SMV94" s="58"/>
      <c r="SMW94" s="58"/>
      <c r="SND94" s="58"/>
      <c r="SNG94" s="58"/>
      <c r="SNH94" s="58"/>
      <c r="SNO94" s="58"/>
      <c r="SNR94" s="58"/>
      <c r="SNS94" s="58"/>
      <c r="SNZ94" s="58"/>
      <c r="SOC94" s="58"/>
      <c r="SOD94" s="58"/>
      <c r="SOK94" s="58"/>
      <c r="SON94" s="58"/>
      <c r="SOO94" s="58"/>
      <c r="SOV94" s="58"/>
      <c r="SOY94" s="58"/>
      <c r="SOZ94" s="58"/>
      <c r="SPG94" s="58"/>
      <c r="SPJ94" s="58"/>
      <c r="SPK94" s="58"/>
      <c r="SPR94" s="58"/>
      <c r="SPU94" s="58"/>
      <c r="SPV94" s="58"/>
      <c r="SQC94" s="58"/>
      <c r="SQF94" s="58"/>
      <c r="SQG94" s="58"/>
      <c r="SQN94" s="58"/>
      <c r="SQQ94" s="58"/>
      <c r="SQR94" s="58"/>
      <c r="SQY94" s="58"/>
      <c r="SRB94" s="58"/>
      <c r="SRC94" s="58"/>
      <c r="SRJ94" s="58"/>
      <c r="SRM94" s="58"/>
      <c r="SRN94" s="58"/>
      <c r="SRU94" s="58"/>
      <c r="SRX94" s="58"/>
      <c r="SRY94" s="58"/>
      <c r="SSF94" s="58"/>
      <c r="SSI94" s="58"/>
      <c r="SSJ94" s="58"/>
      <c r="SSQ94" s="58"/>
      <c r="SST94" s="58"/>
      <c r="SSU94" s="58"/>
      <c r="STB94" s="58"/>
      <c r="STE94" s="58"/>
      <c r="STF94" s="58"/>
      <c r="STM94" s="58"/>
      <c r="STP94" s="58"/>
      <c r="STQ94" s="58"/>
      <c r="STX94" s="58"/>
      <c r="SUA94" s="58"/>
      <c r="SUB94" s="58"/>
      <c r="SUI94" s="58"/>
      <c r="SUL94" s="58"/>
      <c r="SUM94" s="58"/>
      <c r="SUT94" s="58"/>
      <c r="SUW94" s="58"/>
      <c r="SUX94" s="58"/>
      <c r="SVE94" s="58"/>
      <c r="SVH94" s="58"/>
      <c r="SVI94" s="58"/>
      <c r="SVP94" s="58"/>
      <c r="SVS94" s="58"/>
      <c r="SVT94" s="58"/>
      <c r="SWA94" s="58"/>
      <c r="SWD94" s="58"/>
      <c r="SWE94" s="58"/>
      <c r="SWL94" s="58"/>
      <c r="SWO94" s="58"/>
      <c r="SWP94" s="58"/>
      <c r="SWW94" s="58"/>
      <c r="SWZ94" s="58"/>
      <c r="SXA94" s="58"/>
      <c r="SXH94" s="58"/>
      <c r="SXK94" s="58"/>
      <c r="SXL94" s="58"/>
      <c r="SXS94" s="58"/>
      <c r="SXV94" s="58"/>
      <c r="SXW94" s="58"/>
      <c r="SYD94" s="58"/>
      <c r="SYG94" s="58"/>
      <c r="SYH94" s="58"/>
      <c r="SYO94" s="58"/>
      <c r="SYR94" s="58"/>
      <c r="SYS94" s="58"/>
      <c r="SYZ94" s="58"/>
      <c r="SZC94" s="58"/>
      <c r="SZD94" s="58"/>
      <c r="SZK94" s="58"/>
      <c r="SZN94" s="58"/>
      <c r="SZO94" s="58"/>
      <c r="SZV94" s="58"/>
      <c r="SZY94" s="58"/>
      <c r="SZZ94" s="58"/>
      <c r="TAG94" s="58"/>
      <c r="TAJ94" s="58"/>
      <c r="TAK94" s="58"/>
      <c r="TAR94" s="58"/>
      <c r="TAU94" s="58"/>
      <c r="TAV94" s="58"/>
      <c r="TBC94" s="58"/>
      <c r="TBF94" s="58"/>
      <c r="TBG94" s="58"/>
      <c r="TBN94" s="58"/>
      <c r="TBQ94" s="58"/>
      <c r="TBR94" s="58"/>
      <c r="TBY94" s="58"/>
      <c r="TCB94" s="58"/>
      <c r="TCC94" s="58"/>
      <c r="TCJ94" s="58"/>
      <c r="TCM94" s="58"/>
      <c r="TCN94" s="58"/>
      <c r="TCU94" s="58"/>
      <c r="TCX94" s="58"/>
      <c r="TCY94" s="58"/>
      <c r="TDF94" s="58"/>
      <c r="TDI94" s="58"/>
      <c r="TDJ94" s="58"/>
      <c r="TDQ94" s="58"/>
      <c r="TDT94" s="58"/>
      <c r="TDU94" s="58"/>
      <c r="TEB94" s="58"/>
      <c r="TEE94" s="58"/>
      <c r="TEF94" s="58"/>
      <c r="TEM94" s="58"/>
      <c r="TEP94" s="58"/>
      <c r="TEQ94" s="58"/>
      <c r="TEX94" s="58"/>
      <c r="TFA94" s="58"/>
      <c r="TFB94" s="58"/>
      <c r="TFI94" s="58"/>
      <c r="TFL94" s="58"/>
      <c r="TFM94" s="58"/>
      <c r="TFT94" s="58"/>
      <c r="TFW94" s="58"/>
      <c r="TFX94" s="58"/>
      <c r="TGE94" s="58"/>
      <c r="TGH94" s="58"/>
      <c r="TGI94" s="58"/>
      <c r="TGP94" s="58"/>
      <c r="TGS94" s="58"/>
      <c r="TGT94" s="58"/>
      <c r="THA94" s="58"/>
      <c r="THD94" s="58"/>
      <c r="THE94" s="58"/>
      <c r="THL94" s="58"/>
      <c r="THO94" s="58"/>
      <c r="THP94" s="58"/>
      <c r="THW94" s="58"/>
      <c r="THZ94" s="58"/>
      <c r="TIA94" s="58"/>
      <c r="TIH94" s="58"/>
      <c r="TIK94" s="58"/>
      <c r="TIL94" s="58"/>
      <c r="TIS94" s="58"/>
      <c r="TIV94" s="58"/>
      <c r="TIW94" s="58"/>
      <c r="TJD94" s="58"/>
      <c r="TJG94" s="58"/>
      <c r="TJH94" s="58"/>
      <c r="TJO94" s="58"/>
      <c r="TJR94" s="58"/>
      <c r="TJS94" s="58"/>
      <c r="TJZ94" s="58"/>
      <c r="TKC94" s="58"/>
      <c r="TKD94" s="58"/>
      <c r="TKK94" s="58"/>
      <c r="TKN94" s="58"/>
      <c r="TKO94" s="58"/>
      <c r="TKV94" s="58"/>
      <c r="TKY94" s="58"/>
      <c r="TKZ94" s="58"/>
      <c r="TLG94" s="58"/>
      <c r="TLJ94" s="58"/>
      <c r="TLK94" s="58"/>
      <c r="TLR94" s="58"/>
      <c r="TLU94" s="58"/>
      <c r="TLV94" s="58"/>
      <c r="TMC94" s="58"/>
      <c r="TMF94" s="58"/>
      <c r="TMG94" s="58"/>
      <c r="TMN94" s="58"/>
      <c r="TMQ94" s="58"/>
      <c r="TMR94" s="58"/>
      <c r="TMY94" s="58"/>
      <c r="TNB94" s="58"/>
      <c r="TNC94" s="58"/>
      <c r="TNJ94" s="58"/>
      <c r="TNM94" s="58"/>
      <c r="TNN94" s="58"/>
      <c r="TNU94" s="58"/>
      <c r="TNX94" s="58"/>
      <c r="TNY94" s="58"/>
      <c r="TOF94" s="58"/>
      <c r="TOI94" s="58"/>
      <c r="TOJ94" s="58"/>
      <c r="TOQ94" s="58"/>
      <c r="TOT94" s="58"/>
      <c r="TOU94" s="58"/>
      <c r="TPB94" s="58"/>
      <c r="TPE94" s="58"/>
      <c r="TPF94" s="58"/>
      <c r="TPM94" s="58"/>
      <c r="TPP94" s="58"/>
      <c r="TPQ94" s="58"/>
      <c r="TPX94" s="58"/>
      <c r="TQA94" s="58"/>
      <c r="TQB94" s="58"/>
      <c r="TQI94" s="58"/>
      <c r="TQL94" s="58"/>
      <c r="TQM94" s="58"/>
      <c r="TQT94" s="58"/>
      <c r="TQW94" s="58"/>
      <c r="TQX94" s="58"/>
      <c r="TRE94" s="58"/>
      <c r="TRH94" s="58"/>
      <c r="TRI94" s="58"/>
      <c r="TRP94" s="58"/>
      <c r="TRS94" s="58"/>
      <c r="TRT94" s="58"/>
      <c r="TSA94" s="58"/>
      <c r="TSD94" s="58"/>
      <c r="TSE94" s="58"/>
      <c r="TSL94" s="58"/>
      <c r="TSO94" s="58"/>
      <c r="TSP94" s="58"/>
      <c r="TSW94" s="58"/>
      <c r="TSZ94" s="58"/>
      <c r="TTA94" s="58"/>
      <c r="TTH94" s="58"/>
      <c r="TTK94" s="58"/>
      <c r="TTL94" s="58"/>
      <c r="TTS94" s="58"/>
      <c r="TTV94" s="58"/>
      <c r="TTW94" s="58"/>
      <c r="TUD94" s="58"/>
      <c r="TUG94" s="58"/>
      <c r="TUH94" s="58"/>
      <c r="TUO94" s="58"/>
      <c r="TUR94" s="58"/>
      <c r="TUS94" s="58"/>
      <c r="TUZ94" s="58"/>
      <c r="TVC94" s="58"/>
      <c r="TVD94" s="58"/>
      <c r="TVK94" s="58"/>
      <c r="TVN94" s="58"/>
      <c r="TVO94" s="58"/>
      <c r="TVV94" s="58"/>
      <c r="TVY94" s="58"/>
      <c r="TVZ94" s="58"/>
      <c r="TWG94" s="58"/>
      <c r="TWJ94" s="58"/>
      <c r="TWK94" s="58"/>
      <c r="TWR94" s="58"/>
      <c r="TWU94" s="58"/>
      <c r="TWV94" s="58"/>
      <c r="TXC94" s="58"/>
      <c r="TXF94" s="58"/>
      <c r="TXG94" s="58"/>
      <c r="TXN94" s="58"/>
      <c r="TXQ94" s="58"/>
      <c r="TXR94" s="58"/>
      <c r="TXY94" s="58"/>
      <c r="TYB94" s="58"/>
      <c r="TYC94" s="58"/>
      <c r="TYJ94" s="58"/>
      <c r="TYM94" s="58"/>
      <c r="TYN94" s="58"/>
      <c r="TYU94" s="58"/>
      <c r="TYX94" s="58"/>
      <c r="TYY94" s="58"/>
      <c r="TZF94" s="58"/>
      <c r="TZI94" s="58"/>
      <c r="TZJ94" s="58"/>
      <c r="TZQ94" s="58"/>
      <c r="TZT94" s="58"/>
      <c r="TZU94" s="58"/>
      <c r="UAB94" s="58"/>
      <c r="UAE94" s="58"/>
      <c r="UAF94" s="58"/>
      <c r="UAM94" s="58"/>
      <c r="UAP94" s="58"/>
      <c r="UAQ94" s="58"/>
      <c r="UAX94" s="58"/>
      <c r="UBA94" s="58"/>
      <c r="UBB94" s="58"/>
      <c r="UBI94" s="58"/>
      <c r="UBL94" s="58"/>
      <c r="UBM94" s="58"/>
      <c r="UBT94" s="58"/>
      <c r="UBW94" s="58"/>
      <c r="UBX94" s="58"/>
      <c r="UCE94" s="58"/>
      <c r="UCH94" s="58"/>
      <c r="UCI94" s="58"/>
      <c r="UCP94" s="58"/>
      <c r="UCS94" s="58"/>
      <c r="UCT94" s="58"/>
      <c r="UDA94" s="58"/>
      <c r="UDD94" s="58"/>
      <c r="UDE94" s="58"/>
      <c r="UDL94" s="58"/>
      <c r="UDO94" s="58"/>
      <c r="UDP94" s="58"/>
      <c r="UDW94" s="58"/>
      <c r="UDZ94" s="58"/>
      <c r="UEA94" s="58"/>
      <c r="UEH94" s="58"/>
      <c r="UEK94" s="58"/>
      <c r="UEL94" s="58"/>
      <c r="UES94" s="58"/>
      <c r="UEV94" s="58"/>
      <c r="UEW94" s="58"/>
      <c r="UFD94" s="58"/>
      <c r="UFG94" s="58"/>
      <c r="UFH94" s="58"/>
      <c r="UFO94" s="58"/>
      <c r="UFR94" s="58"/>
      <c r="UFS94" s="58"/>
      <c r="UFZ94" s="58"/>
      <c r="UGC94" s="58"/>
      <c r="UGD94" s="58"/>
      <c r="UGK94" s="58"/>
      <c r="UGN94" s="58"/>
      <c r="UGO94" s="58"/>
      <c r="UGV94" s="58"/>
      <c r="UGY94" s="58"/>
      <c r="UGZ94" s="58"/>
      <c r="UHG94" s="58"/>
      <c r="UHJ94" s="58"/>
      <c r="UHK94" s="58"/>
      <c r="UHR94" s="58"/>
      <c r="UHU94" s="58"/>
      <c r="UHV94" s="58"/>
      <c r="UIC94" s="58"/>
      <c r="UIF94" s="58"/>
      <c r="UIG94" s="58"/>
      <c r="UIN94" s="58"/>
      <c r="UIQ94" s="58"/>
      <c r="UIR94" s="58"/>
      <c r="UIY94" s="58"/>
      <c r="UJB94" s="58"/>
      <c r="UJC94" s="58"/>
      <c r="UJJ94" s="58"/>
      <c r="UJM94" s="58"/>
      <c r="UJN94" s="58"/>
      <c r="UJU94" s="58"/>
      <c r="UJX94" s="58"/>
      <c r="UJY94" s="58"/>
      <c r="UKF94" s="58"/>
      <c r="UKI94" s="58"/>
      <c r="UKJ94" s="58"/>
      <c r="UKQ94" s="58"/>
      <c r="UKT94" s="58"/>
      <c r="UKU94" s="58"/>
      <c r="ULB94" s="58"/>
      <c r="ULE94" s="58"/>
      <c r="ULF94" s="58"/>
      <c r="ULM94" s="58"/>
      <c r="ULP94" s="58"/>
      <c r="ULQ94" s="58"/>
      <c r="ULX94" s="58"/>
      <c r="UMA94" s="58"/>
      <c r="UMB94" s="58"/>
      <c r="UMI94" s="58"/>
      <c r="UML94" s="58"/>
      <c r="UMM94" s="58"/>
      <c r="UMT94" s="58"/>
      <c r="UMW94" s="58"/>
      <c r="UMX94" s="58"/>
      <c r="UNE94" s="58"/>
      <c r="UNH94" s="58"/>
      <c r="UNI94" s="58"/>
      <c r="UNP94" s="58"/>
      <c r="UNS94" s="58"/>
      <c r="UNT94" s="58"/>
      <c r="UOA94" s="58"/>
      <c r="UOD94" s="58"/>
      <c r="UOE94" s="58"/>
      <c r="UOL94" s="58"/>
      <c r="UOO94" s="58"/>
      <c r="UOP94" s="58"/>
      <c r="UOW94" s="58"/>
      <c r="UOZ94" s="58"/>
      <c r="UPA94" s="58"/>
      <c r="UPH94" s="58"/>
      <c r="UPK94" s="58"/>
      <c r="UPL94" s="58"/>
      <c r="UPS94" s="58"/>
      <c r="UPV94" s="58"/>
      <c r="UPW94" s="58"/>
      <c r="UQD94" s="58"/>
      <c r="UQG94" s="58"/>
      <c r="UQH94" s="58"/>
      <c r="UQO94" s="58"/>
      <c r="UQR94" s="58"/>
      <c r="UQS94" s="58"/>
      <c r="UQZ94" s="58"/>
      <c r="URC94" s="58"/>
      <c r="URD94" s="58"/>
      <c r="URK94" s="58"/>
      <c r="URN94" s="58"/>
      <c r="URO94" s="58"/>
      <c r="URV94" s="58"/>
      <c r="URY94" s="58"/>
      <c r="URZ94" s="58"/>
      <c r="USG94" s="58"/>
      <c r="USJ94" s="58"/>
      <c r="USK94" s="58"/>
      <c r="USR94" s="58"/>
      <c r="USU94" s="58"/>
      <c r="USV94" s="58"/>
      <c r="UTC94" s="58"/>
      <c r="UTF94" s="58"/>
      <c r="UTG94" s="58"/>
      <c r="UTN94" s="58"/>
      <c r="UTQ94" s="58"/>
      <c r="UTR94" s="58"/>
      <c r="UTY94" s="58"/>
      <c r="UUB94" s="58"/>
      <c r="UUC94" s="58"/>
      <c r="UUJ94" s="58"/>
      <c r="UUM94" s="58"/>
      <c r="UUN94" s="58"/>
      <c r="UUU94" s="58"/>
      <c r="UUX94" s="58"/>
      <c r="UUY94" s="58"/>
      <c r="UVF94" s="58"/>
      <c r="UVI94" s="58"/>
      <c r="UVJ94" s="58"/>
      <c r="UVQ94" s="58"/>
      <c r="UVT94" s="58"/>
      <c r="UVU94" s="58"/>
      <c r="UWB94" s="58"/>
      <c r="UWE94" s="58"/>
      <c r="UWF94" s="58"/>
      <c r="UWM94" s="58"/>
      <c r="UWP94" s="58"/>
      <c r="UWQ94" s="58"/>
      <c r="UWX94" s="58"/>
      <c r="UXA94" s="58"/>
      <c r="UXB94" s="58"/>
      <c r="UXI94" s="58"/>
      <c r="UXL94" s="58"/>
      <c r="UXM94" s="58"/>
      <c r="UXT94" s="58"/>
      <c r="UXW94" s="58"/>
      <c r="UXX94" s="58"/>
      <c r="UYE94" s="58"/>
      <c r="UYH94" s="58"/>
      <c r="UYI94" s="58"/>
      <c r="UYP94" s="58"/>
      <c r="UYS94" s="58"/>
      <c r="UYT94" s="58"/>
      <c r="UZA94" s="58"/>
      <c r="UZD94" s="58"/>
      <c r="UZE94" s="58"/>
      <c r="UZL94" s="58"/>
      <c r="UZO94" s="58"/>
      <c r="UZP94" s="58"/>
      <c r="UZW94" s="58"/>
      <c r="UZZ94" s="58"/>
      <c r="VAA94" s="58"/>
      <c r="VAH94" s="58"/>
      <c r="VAK94" s="58"/>
      <c r="VAL94" s="58"/>
      <c r="VAS94" s="58"/>
      <c r="VAV94" s="58"/>
      <c r="VAW94" s="58"/>
      <c r="VBD94" s="58"/>
      <c r="VBG94" s="58"/>
      <c r="VBH94" s="58"/>
      <c r="VBO94" s="58"/>
      <c r="VBR94" s="58"/>
      <c r="VBS94" s="58"/>
      <c r="VBZ94" s="58"/>
      <c r="VCC94" s="58"/>
      <c r="VCD94" s="58"/>
      <c r="VCK94" s="58"/>
      <c r="VCN94" s="58"/>
      <c r="VCO94" s="58"/>
      <c r="VCV94" s="58"/>
      <c r="VCY94" s="58"/>
      <c r="VCZ94" s="58"/>
      <c r="VDG94" s="58"/>
      <c r="VDJ94" s="58"/>
      <c r="VDK94" s="58"/>
      <c r="VDR94" s="58"/>
      <c r="VDU94" s="58"/>
      <c r="VDV94" s="58"/>
      <c r="VEC94" s="58"/>
      <c r="VEF94" s="58"/>
      <c r="VEG94" s="58"/>
      <c r="VEN94" s="58"/>
      <c r="VEQ94" s="58"/>
      <c r="VER94" s="58"/>
      <c r="VEY94" s="58"/>
      <c r="VFB94" s="58"/>
      <c r="VFC94" s="58"/>
      <c r="VFJ94" s="58"/>
      <c r="VFM94" s="58"/>
      <c r="VFN94" s="58"/>
      <c r="VFU94" s="58"/>
      <c r="VFX94" s="58"/>
      <c r="VFY94" s="58"/>
      <c r="VGF94" s="58"/>
      <c r="VGI94" s="58"/>
      <c r="VGJ94" s="58"/>
      <c r="VGQ94" s="58"/>
      <c r="VGT94" s="58"/>
      <c r="VGU94" s="58"/>
      <c r="VHB94" s="58"/>
      <c r="VHE94" s="58"/>
      <c r="VHF94" s="58"/>
      <c r="VHM94" s="58"/>
      <c r="VHP94" s="58"/>
      <c r="VHQ94" s="58"/>
      <c r="VHX94" s="58"/>
      <c r="VIA94" s="58"/>
      <c r="VIB94" s="58"/>
      <c r="VII94" s="58"/>
      <c r="VIL94" s="58"/>
      <c r="VIM94" s="58"/>
      <c r="VIT94" s="58"/>
      <c r="VIW94" s="58"/>
      <c r="VIX94" s="58"/>
      <c r="VJE94" s="58"/>
      <c r="VJH94" s="58"/>
      <c r="VJI94" s="58"/>
      <c r="VJP94" s="58"/>
      <c r="VJS94" s="58"/>
      <c r="VJT94" s="58"/>
      <c r="VKA94" s="58"/>
      <c r="VKD94" s="58"/>
      <c r="VKE94" s="58"/>
      <c r="VKL94" s="58"/>
      <c r="VKO94" s="58"/>
      <c r="VKP94" s="58"/>
      <c r="VKW94" s="58"/>
      <c r="VKZ94" s="58"/>
      <c r="VLA94" s="58"/>
      <c r="VLH94" s="58"/>
      <c r="VLK94" s="58"/>
      <c r="VLL94" s="58"/>
      <c r="VLS94" s="58"/>
      <c r="VLV94" s="58"/>
      <c r="VLW94" s="58"/>
      <c r="VMD94" s="58"/>
      <c r="VMG94" s="58"/>
      <c r="VMH94" s="58"/>
      <c r="VMO94" s="58"/>
      <c r="VMR94" s="58"/>
      <c r="VMS94" s="58"/>
      <c r="VMZ94" s="58"/>
      <c r="VNC94" s="58"/>
      <c r="VND94" s="58"/>
      <c r="VNK94" s="58"/>
      <c r="VNN94" s="58"/>
      <c r="VNO94" s="58"/>
      <c r="VNV94" s="58"/>
      <c r="VNY94" s="58"/>
      <c r="VNZ94" s="58"/>
      <c r="VOG94" s="58"/>
      <c r="VOJ94" s="58"/>
      <c r="VOK94" s="58"/>
      <c r="VOR94" s="58"/>
      <c r="VOU94" s="58"/>
      <c r="VOV94" s="58"/>
      <c r="VPC94" s="58"/>
      <c r="VPF94" s="58"/>
      <c r="VPG94" s="58"/>
      <c r="VPN94" s="58"/>
      <c r="VPQ94" s="58"/>
      <c r="VPR94" s="58"/>
      <c r="VPY94" s="58"/>
      <c r="VQB94" s="58"/>
      <c r="VQC94" s="58"/>
      <c r="VQJ94" s="58"/>
      <c r="VQM94" s="58"/>
      <c r="VQN94" s="58"/>
      <c r="VQU94" s="58"/>
      <c r="VQX94" s="58"/>
      <c r="VQY94" s="58"/>
      <c r="VRF94" s="58"/>
      <c r="VRI94" s="58"/>
      <c r="VRJ94" s="58"/>
      <c r="VRQ94" s="58"/>
      <c r="VRT94" s="58"/>
      <c r="VRU94" s="58"/>
      <c r="VSB94" s="58"/>
      <c r="VSE94" s="58"/>
      <c r="VSF94" s="58"/>
      <c r="VSM94" s="58"/>
      <c r="VSP94" s="58"/>
      <c r="VSQ94" s="58"/>
      <c r="VSX94" s="58"/>
      <c r="VTA94" s="58"/>
      <c r="VTB94" s="58"/>
      <c r="VTI94" s="58"/>
      <c r="VTL94" s="58"/>
      <c r="VTM94" s="58"/>
      <c r="VTT94" s="58"/>
      <c r="VTW94" s="58"/>
      <c r="VTX94" s="58"/>
      <c r="VUE94" s="58"/>
      <c r="VUH94" s="58"/>
      <c r="VUI94" s="58"/>
      <c r="VUP94" s="58"/>
      <c r="VUS94" s="58"/>
      <c r="VUT94" s="58"/>
      <c r="VVA94" s="58"/>
      <c r="VVD94" s="58"/>
      <c r="VVE94" s="58"/>
      <c r="VVL94" s="58"/>
      <c r="VVO94" s="58"/>
      <c r="VVP94" s="58"/>
      <c r="VVW94" s="58"/>
      <c r="VVZ94" s="58"/>
      <c r="VWA94" s="58"/>
      <c r="VWH94" s="58"/>
      <c r="VWK94" s="58"/>
      <c r="VWL94" s="58"/>
      <c r="VWS94" s="58"/>
      <c r="VWV94" s="58"/>
      <c r="VWW94" s="58"/>
      <c r="VXD94" s="58"/>
      <c r="VXG94" s="58"/>
      <c r="VXH94" s="58"/>
      <c r="VXO94" s="58"/>
      <c r="VXR94" s="58"/>
      <c r="VXS94" s="58"/>
      <c r="VXZ94" s="58"/>
      <c r="VYC94" s="58"/>
      <c r="VYD94" s="58"/>
      <c r="VYK94" s="58"/>
      <c r="VYN94" s="58"/>
      <c r="VYO94" s="58"/>
      <c r="VYV94" s="58"/>
      <c r="VYY94" s="58"/>
      <c r="VYZ94" s="58"/>
      <c r="VZG94" s="58"/>
      <c r="VZJ94" s="58"/>
      <c r="VZK94" s="58"/>
      <c r="VZR94" s="58"/>
      <c r="VZU94" s="58"/>
      <c r="VZV94" s="58"/>
      <c r="WAC94" s="58"/>
      <c r="WAF94" s="58"/>
      <c r="WAG94" s="58"/>
      <c r="WAN94" s="58"/>
      <c r="WAQ94" s="58"/>
      <c r="WAR94" s="58"/>
      <c r="WAY94" s="58"/>
      <c r="WBB94" s="58"/>
      <c r="WBC94" s="58"/>
      <c r="WBJ94" s="58"/>
      <c r="WBM94" s="58"/>
      <c r="WBN94" s="58"/>
      <c r="WBU94" s="58"/>
      <c r="WBX94" s="58"/>
      <c r="WBY94" s="58"/>
      <c r="WCF94" s="58"/>
      <c r="WCI94" s="58"/>
      <c r="WCJ94" s="58"/>
      <c r="WCQ94" s="58"/>
      <c r="WCT94" s="58"/>
      <c r="WCU94" s="58"/>
      <c r="WDB94" s="58"/>
      <c r="WDE94" s="58"/>
      <c r="WDF94" s="58"/>
      <c r="WDM94" s="58"/>
      <c r="WDP94" s="58"/>
      <c r="WDQ94" s="58"/>
      <c r="WDX94" s="58"/>
      <c r="WEA94" s="58"/>
      <c r="WEB94" s="58"/>
      <c r="WEI94" s="58"/>
      <c r="WEL94" s="58"/>
      <c r="WEM94" s="58"/>
      <c r="WET94" s="58"/>
      <c r="WEW94" s="58"/>
      <c r="WEX94" s="58"/>
      <c r="WFE94" s="58"/>
      <c r="WFH94" s="58"/>
      <c r="WFI94" s="58"/>
      <c r="WFP94" s="58"/>
      <c r="WFS94" s="58"/>
      <c r="WFT94" s="58"/>
      <c r="WGA94" s="58"/>
      <c r="WGD94" s="58"/>
      <c r="WGE94" s="58"/>
      <c r="WGL94" s="58"/>
      <c r="WGO94" s="58"/>
      <c r="WGP94" s="58"/>
      <c r="WGW94" s="58"/>
      <c r="WGZ94" s="58"/>
      <c r="WHA94" s="58"/>
      <c r="WHH94" s="58"/>
      <c r="WHK94" s="58"/>
      <c r="WHL94" s="58"/>
      <c r="WHS94" s="58"/>
      <c r="WHV94" s="58"/>
      <c r="WHW94" s="58"/>
      <c r="WID94" s="58"/>
      <c r="WIG94" s="58"/>
      <c r="WIH94" s="58"/>
      <c r="WIO94" s="58"/>
      <c r="WIR94" s="58"/>
      <c r="WIS94" s="58"/>
      <c r="WIZ94" s="58"/>
      <c r="WJC94" s="58"/>
      <c r="WJD94" s="58"/>
      <c r="WJK94" s="58"/>
      <c r="WJN94" s="58"/>
      <c r="WJO94" s="58"/>
      <c r="WJV94" s="58"/>
      <c r="WJY94" s="58"/>
      <c r="WJZ94" s="58"/>
      <c r="WKG94" s="58"/>
      <c r="WKJ94" s="58"/>
      <c r="WKK94" s="58"/>
      <c r="WKR94" s="58"/>
      <c r="WKU94" s="58"/>
      <c r="WKV94" s="58"/>
      <c r="WLC94" s="58"/>
      <c r="WLF94" s="58"/>
      <c r="WLG94" s="58"/>
      <c r="WLN94" s="58"/>
      <c r="WLQ94" s="58"/>
      <c r="WLR94" s="58"/>
      <c r="WLY94" s="58"/>
      <c r="WMB94" s="58"/>
      <c r="WMC94" s="58"/>
      <c r="WMJ94" s="58"/>
      <c r="WMM94" s="58"/>
      <c r="WMN94" s="58"/>
      <c r="WMU94" s="58"/>
      <c r="WMX94" s="58"/>
      <c r="WMY94" s="58"/>
      <c r="WNF94" s="58"/>
      <c r="WNI94" s="58"/>
      <c r="WNJ94" s="58"/>
      <c r="WNQ94" s="58"/>
      <c r="WNT94" s="58"/>
      <c r="WNU94" s="58"/>
      <c r="WOB94" s="58"/>
      <c r="WOE94" s="58"/>
      <c r="WOF94" s="58"/>
      <c r="WOM94" s="58"/>
      <c r="WOP94" s="58"/>
      <c r="WOQ94" s="58"/>
      <c r="WOX94" s="58"/>
      <c r="WPA94" s="58"/>
      <c r="WPB94" s="58"/>
      <c r="WPI94" s="58"/>
      <c r="WPL94" s="58"/>
      <c r="WPM94" s="58"/>
      <c r="WPT94" s="58"/>
      <c r="WPW94" s="58"/>
      <c r="WPX94" s="58"/>
      <c r="WQE94" s="58"/>
      <c r="WQH94" s="58"/>
      <c r="WQI94" s="58"/>
      <c r="WQP94" s="58"/>
      <c r="WQS94" s="58"/>
      <c r="WQT94" s="58"/>
      <c r="WRA94" s="58"/>
      <c r="WRD94" s="58"/>
      <c r="WRE94" s="58"/>
      <c r="WRL94" s="58"/>
      <c r="WRO94" s="58"/>
      <c r="WRP94" s="58"/>
      <c r="WRW94" s="58"/>
      <c r="WRZ94" s="58"/>
      <c r="WSA94" s="58"/>
      <c r="WSH94" s="58"/>
      <c r="WSK94" s="58"/>
      <c r="WSL94" s="58"/>
      <c r="WSS94" s="58"/>
      <c r="WSV94" s="58"/>
      <c r="WSW94" s="58"/>
      <c r="WTD94" s="58"/>
      <c r="WTG94" s="58"/>
      <c r="WTH94" s="58"/>
      <c r="WTO94" s="58"/>
      <c r="WTR94" s="58"/>
      <c r="WTS94" s="58"/>
      <c r="WTZ94" s="58"/>
      <c r="WUC94" s="58"/>
      <c r="WUD94" s="58"/>
      <c r="WUK94" s="58"/>
      <c r="WUN94" s="58"/>
      <c r="WUO94" s="58"/>
      <c r="WUV94" s="58"/>
      <c r="WUY94" s="58"/>
      <c r="WUZ94" s="58"/>
      <c r="WVG94" s="58"/>
      <c r="WVJ94" s="58"/>
      <c r="WVK94" s="58"/>
      <c r="WVR94" s="58"/>
      <c r="WVU94" s="58"/>
      <c r="WVV94" s="58"/>
      <c r="WWC94" s="58"/>
      <c r="WWF94" s="58"/>
      <c r="WWG94" s="58"/>
      <c r="WWN94" s="58"/>
      <c r="WWQ94" s="58"/>
      <c r="WWR94" s="58"/>
      <c r="WWY94" s="58"/>
      <c r="WXB94" s="58"/>
      <c r="WXC94" s="58"/>
      <c r="WXJ94" s="58"/>
      <c r="WXM94" s="58"/>
      <c r="WXN94" s="58"/>
      <c r="WXU94" s="58"/>
      <c r="WXX94" s="58"/>
      <c r="WXY94" s="58"/>
      <c r="WYF94" s="58"/>
      <c r="WYI94" s="58"/>
      <c r="WYJ94" s="58"/>
      <c r="WYQ94" s="58"/>
      <c r="WYT94" s="58"/>
      <c r="WYU94" s="58"/>
      <c r="WZB94" s="58"/>
      <c r="WZE94" s="58"/>
      <c r="WZF94" s="58"/>
      <c r="WZM94" s="58"/>
      <c r="WZP94" s="58"/>
      <c r="WZQ94" s="58"/>
      <c r="WZX94" s="58"/>
      <c r="XAA94" s="58"/>
      <c r="XAB94" s="58"/>
      <c r="XAI94" s="58"/>
      <c r="XAL94" s="58"/>
      <c r="XAM94" s="58"/>
      <c r="XAT94" s="58"/>
      <c r="XAW94" s="58"/>
      <c r="XAX94" s="58"/>
      <c r="XBE94" s="58"/>
      <c r="XBH94" s="58"/>
      <c r="XBI94" s="58"/>
      <c r="XBP94" s="58"/>
      <c r="XBS94" s="58"/>
      <c r="XBT94" s="58"/>
      <c r="XCA94" s="58"/>
      <c r="XCD94" s="58"/>
      <c r="XCE94" s="58"/>
      <c r="XCL94" s="58"/>
      <c r="XCO94" s="58"/>
      <c r="XCP94" s="58"/>
      <c r="XCW94" s="58"/>
      <c r="XCZ94" s="58"/>
      <c r="XDA94" s="58"/>
      <c r="XDH94" s="58"/>
      <c r="XDK94" s="58"/>
      <c r="XDL94" s="58"/>
      <c r="XDS94" s="58"/>
      <c r="XDV94" s="58"/>
      <c r="XDW94" s="58"/>
      <c r="XED94" s="58"/>
      <c r="XEG94" s="58"/>
      <c r="XEH94" s="58"/>
    </row>
    <row r="95" spans="2:1024 1027:2047 2050:3070 3073:5120 5127:6143 6150:7166 7173:8189 8196:9212 9219:10235 10242:11258 11265:12288 12291:13311 13314:14334 14337:16362" ht="60" customHeight="1">
      <c r="B95" s="60" t="s">
        <v>80</v>
      </c>
      <c r="C95" s="61"/>
      <c r="D95" s="61"/>
      <c r="E95" s="61"/>
      <c r="F95" s="62"/>
      <c r="G95" s="310"/>
      <c r="H95" s="306"/>
      <c r="I95" s="161"/>
      <c r="J95" s="322"/>
      <c r="K95" s="161"/>
      <c r="L95" s="159"/>
      <c r="M95" s="176"/>
      <c r="N95" s="161"/>
      <c r="W95" s="58"/>
      <c r="Z95" s="58"/>
      <c r="AA95" s="58"/>
      <c r="AH95" s="58"/>
      <c r="AK95" s="58"/>
      <c r="AL95" s="58"/>
      <c r="AS95" s="58"/>
      <c r="AV95" s="58"/>
      <c r="AW95" s="58"/>
      <c r="BD95" s="58"/>
      <c r="BG95" s="58"/>
      <c r="BH95" s="58"/>
      <c r="BO95" s="58"/>
      <c r="BR95" s="58"/>
      <c r="BS95" s="58"/>
      <c r="BZ95" s="58"/>
      <c r="CC95" s="58"/>
      <c r="CD95" s="58"/>
      <c r="CK95" s="58"/>
      <c r="CN95" s="58"/>
      <c r="CO95" s="58"/>
      <c r="CV95" s="58"/>
      <c r="CY95" s="58"/>
      <c r="CZ95" s="58"/>
      <c r="DG95" s="58"/>
      <c r="DJ95" s="58"/>
      <c r="DK95" s="58"/>
      <c r="DR95" s="58"/>
      <c r="DU95" s="58"/>
      <c r="DV95" s="58"/>
      <c r="EC95" s="58"/>
      <c r="EF95" s="58"/>
      <c r="EG95" s="58"/>
      <c r="EN95" s="58"/>
      <c r="EQ95" s="58"/>
      <c r="ER95" s="58"/>
      <c r="EY95" s="58"/>
      <c r="FB95" s="58"/>
      <c r="FC95" s="58"/>
      <c r="FJ95" s="58"/>
      <c r="FM95" s="58"/>
      <c r="FN95" s="58"/>
      <c r="FU95" s="58"/>
      <c r="FX95" s="58"/>
      <c r="FY95" s="58"/>
      <c r="GF95" s="58"/>
      <c r="GI95" s="58"/>
      <c r="GJ95" s="58"/>
      <c r="GQ95" s="58"/>
      <c r="GT95" s="58"/>
      <c r="GU95" s="58"/>
      <c r="HB95" s="58"/>
      <c r="HE95" s="58"/>
      <c r="HF95" s="58"/>
      <c r="HM95" s="58"/>
      <c r="HP95" s="58"/>
      <c r="HQ95" s="58"/>
      <c r="HX95" s="58"/>
      <c r="IA95" s="58"/>
      <c r="IB95" s="58"/>
      <c r="II95" s="58"/>
      <c r="IL95" s="58"/>
      <c r="IM95" s="58"/>
      <c r="IT95" s="58"/>
      <c r="IW95" s="58"/>
      <c r="IX95" s="58"/>
      <c r="JE95" s="58"/>
      <c r="JH95" s="58"/>
      <c r="JI95" s="58"/>
      <c r="JP95" s="58"/>
      <c r="JS95" s="58"/>
      <c r="JT95" s="58"/>
      <c r="KA95" s="58"/>
      <c r="KD95" s="58"/>
      <c r="KE95" s="58"/>
      <c r="KL95" s="58"/>
      <c r="KO95" s="58"/>
      <c r="KP95" s="58"/>
      <c r="KW95" s="58"/>
      <c r="KZ95" s="58"/>
      <c r="LA95" s="58"/>
      <c r="LH95" s="58"/>
      <c r="LK95" s="58"/>
      <c r="LL95" s="58"/>
      <c r="LS95" s="58"/>
      <c r="LV95" s="58"/>
      <c r="LW95" s="58"/>
      <c r="MD95" s="58"/>
      <c r="MG95" s="58"/>
      <c r="MH95" s="58"/>
      <c r="MO95" s="58"/>
      <c r="MR95" s="58"/>
      <c r="MS95" s="58"/>
      <c r="MZ95" s="58"/>
      <c r="NC95" s="58"/>
      <c r="ND95" s="58"/>
      <c r="NK95" s="58"/>
      <c r="NN95" s="58"/>
      <c r="NO95" s="58"/>
      <c r="NV95" s="58"/>
      <c r="NY95" s="58"/>
      <c r="NZ95" s="58"/>
      <c r="OG95" s="58"/>
      <c r="OJ95" s="58"/>
      <c r="OK95" s="58"/>
      <c r="OR95" s="58"/>
      <c r="OU95" s="58"/>
      <c r="OV95" s="58"/>
      <c r="PC95" s="58"/>
      <c r="PF95" s="58"/>
      <c r="PG95" s="58"/>
      <c r="PN95" s="58"/>
      <c r="PQ95" s="58"/>
      <c r="PR95" s="58"/>
      <c r="PY95" s="58"/>
      <c r="QB95" s="58"/>
      <c r="QC95" s="58"/>
      <c r="QJ95" s="58"/>
      <c r="QM95" s="58"/>
      <c r="QN95" s="58"/>
      <c r="QU95" s="58"/>
      <c r="QX95" s="58"/>
      <c r="QY95" s="58"/>
      <c r="RF95" s="58"/>
      <c r="RI95" s="58"/>
      <c r="RJ95" s="58"/>
      <c r="RQ95" s="58"/>
      <c r="RT95" s="58"/>
      <c r="RU95" s="58"/>
      <c r="SB95" s="58"/>
      <c r="SE95" s="58"/>
      <c r="SF95" s="58"/>
      <c r="SM95" s="58"/>
      <c r="SP95" s="58"/>
      <c r="SQ95" s="58"/>
      <c r="SX95" s="58"/>
      <c r="TA95" s="58"/>
      <c r="TB95" s="58"/>
      <c r="TI95" s="58"/>
      <c r="TL95" s="58"/>
      <c r="TM95" s="58"/>
      <c r="TT95" s="58"/>
      <c r="TW95" s="58"/>
      <c r="TX95" s="58"/>
      <c r="UE95" s="58"/>
      <c r="UH95" s="58"/>
      <c r="UI95" s="58"/>
      <c r="UP95" s="58"/>
      <c r="US95" s="58"/>
      <c r="UT95" s="58"/>
      <c r="VA95" s="58"/>
      <c r="VD95" s="58"/>
      <c r="VE95" s="58"/>
      <c r="VL95" s="58"/>
      <c r="VO95" s="58"/>
      <c r="VP95" s="58"/>
      <c r="VW95" s="58"/>
      <c r="VZ95" s="58"/>
      <c r="WA95" s="58"/>
      <c r="WH95" s="58"/>
      <c r="WK95" s="58"/>
      <c r="WL95" s="58"/>
      <c r="WS95" s="58"/>
      <c r="WV95" s="58"/>
      <c r="WW95" s="58"/>
      <c r="XD95" s="58"/>
      <c r="XG95" s="58"/>
      <c r="XH95" s="58"/>
      <c r="XO95" s="58"/>
      <c r="XR95" s="58"/>
      <c r="XS95" s="58"/>
      <c r="XZ95" s="58"/>
      <c r="YC95" s="58"/>
      <c r="YD95" s="58"/>
      <c r="YK95" s="58"/>
      <c r="YN95" s="58"/>
      <c r="YO95" s="58"/>
      <c r="YV95" s="58"/>
      <c r="YY95" s="58"/>
      <c r="YZ95" s="58"/>
      <c r="ZG95" s="58"/>
      <c r="ZJ95" s="58"/>
      <c r="ZK95" s="58"/>
      <c r="ZR95" s="58"/>
      <c r="ZU95" s="58"/>
      <c r="ZV95" s="58"/>
      <c r="AAC95" s="58"/>
      <c r="AAF95" s="58"/>
      <c r="AAG95" s="58"/>
      <c r="AAN95" s="58"/>
      <c r="AAQ95" s="58"/>
      <c r="AAR95" s="58"/>
      <c r="AAY95" s="58"/>
      <c r="ABB95" s="58"/>
      <c r="ABC95" s="58"/>
      <c r="ABJ95" s="58"/>
      <c r="ABM95" s="58"/>
      <c r="ABN95" s="58"/>
      <c r="ABU95" s="58"/>
      <c r="ABX95" s="58"/>
      <c r="ABY95" s="58"/>
      <c r="ACF95" s="58"/>
      <c r="ACI95" s="58"/>
      <c r="ACJ95" s="58"/>
      <c r="ACQ95" s="58"/>
      <c r="ACT95" s="58"/>
      <c r="ACU95" s="58"/>
      <c r="ADB95" s="58"/>
      <c r="ADE95" s="58"/>
      <c r="ADF95" s="58"/>
      <c r="ADM95" s="58"/>
      <c r="ADP95" s="58"/>
      <c r="ADQ95" s="58"/>
      <c r="ADX95" s="58"/>
      <c r="AEA95" s="58"/>
      <c r="AEB95" s="58"/>
      <c r="AEI95" s="58"/>
      <c r="AEL95" s="58"/>
      <c r="AEM95" s="58"/>
      <c r="AET95" s="58"/>
      <c r="AEW95" s="58"/>
      <c r="AEX95" s="58"/>
      <c r="AFE95" s="58"/>
      <c r="AFH95" s="58"/>
      <c r="AFI95" s="58"/>
      <c r="AFP95" s="58"/>
      <c r="AFS95" s="58"/>
      <c r="AFT95" s="58"/>
      <c r="AGA95" s="58"/>
      <c r="AGD95" s="58"/>
      <c r="AGE95" s="58"/>
      <c r="AGL95" s="58"/>
      <c r="AGO95" s="58"/>
      <c r="AGP95" s="58"/>
      <c r="AGW95" s="58"/>
      <c r="AGZ95" s="58"/>
      <c r="AHA95" s="58"/>
      <c r="AHH95" s="58"/>
      <c r="AHK95" s="58"/>
      <c r="AHL95" s="58"/>
      <c r="AHS95" s="58"/>
      <c r="AHV95" s="58"/>
      <c r="AHW95" s="58"/>
      <c r="AID95" s="58"/>
      <c r="AIG95" s="58"/>
      <c r="AIH95" s="58"/>
      <c r="AIO95" s="58"/>
      <c r="AIR95" s="58"/>
      <c r="AIS95" s="58"/>
      <c r="AIZ95" s="58"/>
      <c r="AJC95" s="58"/>
      <c r="AJD95" s="58"/>
      <c r="AJK95" s="58"/>
      <c r="AJN95" s="58"/>
      <c r="AJO95" s="58"/>
      <c r="AJV95" s="58"/>
      <c r="AJY95" s="58"/>
      <c r="AJZ95" s="58"/>
      <c r="AKG95" s="58"/>
      <c r="AKJ95" s="58"/>
      <c r="AKK95" s="58"/>
      <c r="AKR95" s="58"/>
      <c r="AKU95" s="58"/>
      <c r="AKV95" s="58"/>
      <c r="ALC95" s="58"/>
      <c r="ALF95" s="58"/>
      <c r="ALG95" s="58"/>
      <c r="ALN95" s="58"/>
      <c r="ALQ95" s="58"/>
      <c r="ALR95" s="58"/>
      <c r="ALY95" s="58"/>
      <c r="AMB95" s="58"/>
      <c r="AMC95" s="58"/>
      <c r="AMJ95" s="58"/>
      <c r="AMM95" s="58"/>
      <c r="AMN95" s="58"/>
      <c r="AMU95" s="58"/>
      <c r="AMX95" s="58"/>
      <c r="AMY95" s="58"/>
      <c r="ANF95" s="58"/>
      <c r="ANI95" s="58"/>
      <c r="ANJ95" s="58"/>
      <c r="ANQ95" s="58"/>
      <c r="ANT95" s="58"/>
      <c r="ANU95" s="58"/>
      <c r="AOB95" s="58"/>
      <c r="AOE95" s="58"/>
      <c r="AOF95" s="58"/>
      <c r="AOM95" s="58"/>
      <c r="AOP95" s="58"/>
      <c r="AOQ95" s="58"/>
      <c r="AOX95" s="58"/>
      <c r="APA95" s="58"/>
      <c r="APB95" s="58"/>
      <c r="API95" s="58"/>
      <c r="APL95" s="58"/>
      <c r="APM95" s="58"/>
      <c r="APT95" s="58"/>
      <c r="APW95" s="58"/>
      <c r="APX95" s="58"/>
      <c r="AQE95" s="58"/>
      <c r="AQH95" s="58"/>
      <c r="AQI95" s="58"/>
      <c r="AQP95" s="58"/>
      <c r="AQS95" s="58"/>
      <c r="AQT95" s="58"/>
      <c r="ARA95" s="58"/>
      <c r="ARD95" s="58"/>
      <c r="ARE95" s="58"/>
      <c r="ARL95" s="58"/>
      <c r="ARO95" s="58"/>
      <c r="ARP95" s="58"/>
      <c r="ARW95" s="58"/>
      <c r="ARZ95" s="58"/>
      <c r="ASA95" s="58"/>
      <c r="ASH95" s="58"/>
      <c r="ASK95" s="58"/>
      <c r="ASL95" s="58"/>
      <c r="ASS95" s="58"/>
      <c r="ASV95" s="58"/>
      <c r="ASW95" s="58"/>
      <c r="ATD95" s="58"/>
      <c r="ATG95" s="58"/>
      <c r="ATH95" s="58"/>
      <c r="ATO95" s="58"/>
      <c r="ATR95" s="58"/>
      <c r="ATS95" s="58"/>
      <c r="ATZ95" s="58"/>
      <c r="AUC95" s="58"/>
      <c r="AUD95" s="58"/>
      <c r="AUK95" s="58"/>
      <c r="AUN95" s="58"/>
      <c r="AUO95" s="58"/>
      <c r="AUV95" s="58"/>
      <c r="AUY95" s="58"/>
      <c r="AUZ95" s="58"/>
      <c r="AVG95" s="58"/>
      <c r="AVJ95" s="58"/>
      <c r="AVK95" s="58"/>
      <c r="AVR95" s="58"/>
      <c r="AVU95" s="58"/>
      <c r="AVV95" s="58"/>
      <c r="AWC95" s="58"/>
      <c r="AWF95" s="58"/>
      <c r="AWG95" s="58"/>
      <c r="AWN95" s="58"/>
      <c r="AWQ95" s="58"/>
      <c r="AWR95" s="58"/>
      <c r="AWY95" s="58"/>
      <c r="AXB95" s="58"/>
      <c r="AXC95" s="58"/>
      <c r="AXJ95" s="58"/>
      <c r="AXM95" s="58"/>
      <c r="AXN95" s="58"/>
      <c r="AXU95" s="58"/>
      <c r="AXX95" s="58"/>
      <c r="AXY95" s="58"/>
      <c r="AYF95" s="58"/>
      <c r="AYI95" s="58"/>
      <c r="AYJ95" s="58"/>
      <c r="AYQ95" s="58"/>
      <c r="AYT95" s="58"/>
      <c r="AYU95" s="58"/>
      <c r="AZB95" s="58"/>
      <c r="AZE95" s="58"/>
      <c r="AZF95" s="58"/>
      <c r="AZM95" s="58"/>
      <c r="AZP95" s="58"/>
      <c r="AZQ95" s="58"/>
      <c r="AZX95" s="58"/>
      <c r="BAA95" s="58"/>
      <c r="BAB95" s="58"/>
      <c r="BAI95" s="58"/>
      <c r="BAL95" s="58"/>
      <c r="BAM95" s="58"/>
      <c r="BAT95" s="58"/>
      <c r="BAW95" s="58"/>
      <c r="BAX95" s="58"/>
      <c r="BBE95" s="58"/>
      <c r="BBH95" s="58"/>
      <c r="BBI95" s="58"/>
      <c r="BBP95" s="58"/>
      <c r="BBS95" s="58"/>
      <c r="BBT95" s="58"/>
      <c r="BCA95" s="58"/>
      <c r="BCD95" s="58"/>
      <c r="BCE95" s="58"/>
      <c r="BCL95" s="58"/>
      <c r="BCO95" s="58"/>
      <c r="BCP95" s="58"/>
      <c r="BCW95" s="58"/>
      <c r="BCZ95" s="58"/>
      <c r="BDA95" s="58"/>
      <c r="BDH95" s="58"/>
      <c r="BDK95" s="58"/>
      <c r="BDL95" s="58"/>
      <c r="BDS95" s="58"/>
      <c r="BDV95" s="58"/>
      <c r="BDW95" s="58"/>
      <c r="BED95" s="58"/>
      <c r="BEG95" s="58"/>
      <c r="BEH95" s="58"/>
      <c r="BEO95" s="58"/>
      <c r="BER95" s="58"/>
      <c r="BES95" s="58"/>
      <c r="BEZ95" s="58"/>
      <c r="BFC95" s="58"/>
      <c r="BFD95" s="58"/>
      <c r="BFK95" s="58"/>
      <c r="BFN95" s="58"/>
      <c r="BFO95" s="58"/>
      <c r="BFV95" s="58"/>
      <c r="BFY95" s="58"/>
      <c r="BFZ95" s="58"/>
      <c r="BGG95" s="58"/>
      <c r="BGJ95" s="58"/>
      <c r="BGK95" s="58"/>
      <c r="BGR95" s="58"/>
      <c r="BGU95" s="58"/>
      <c r="BGV95" s="58"/>
      <c r="BHC95" s="58"/>
      <c r="BHF95" s="58"/>
      <c r="BHG95" s="58"/>
      <c r="BHN95" s="58"/>
      <c r="BHQ95" s="58"/>
      <c r="BHR95" s="58"/>
      <c r="BHY95" s="58"/>
      <c r="BIB95" s="58"/>
      <c r="BIC95" s="58"/>
      <c r="BIJ95" s="58"/>
      <c r="BIM95" s="58"/>
      <c r="BIN95" s="58"/>
      <c r="BIU95" s="58"/>
      <c r="BIX95" s="58"/>
      <c r="BIY95" s="58"/>
      <c r="BJF95" s="58"/>
      <c r="BJI95" s="58"/>
      <c r="BJJ95" s="58"/>
      <c r="BJQ95" s="58"/>
      <c r="BJT95" s="58"/>
      <c r="BJU95" s="58"/>
      <c r="BKB95" s="58"/>
      <c r="BKE95" s="58"/>
      <c r="BKF95" s="58"/>
      <c r="BKM95" s="58"/>
      <c r="BKP95" s="58"/>
      <c r="BKQ95" s="58"/>
      <c r="BKX95" s="58"/>
      <c r="BLA95" s="58"/>
      <c r="BLB95" s="58"/>
      <c r="BLI95" s="58"/>
      <c r="BLL95" s="58"/>
      <c r="BLM95" s="58"/>
      <c r="BLT95" s="58"/>
      <c r="BLW95" s="58"/>
      <c r="BLX95" s="58"/>
      <c r="BME95" s="58"/>
      <c r="BMH95" s="58"/>
      <c r="BMI95" s="58"/>
      <c r="BMP95" s="58"/>
      <c r="BMS95" s="58"/>
      <c r="BMT95" s="58"/>
      <c r="BNA95" s="58"/>
      <c r="BND95" s="58"/>
      <c r="BNE95" s="58"/>
      <c r="BNL95" s="58"/>
      <c r="BNO95" s="58"/>
      <c r="BNP95" s="58"/>
      <c r="BNW95" s="58"/>
      <c r="BNZ95" s="58"/>
      <c r="BOA95" s="58"/>
      <c r="BOH95" s="58"/>
      <c r="BOK95" s="58"/>
      <c r="BOL95" s="58"/>
      <c r="BOS95" s="58"/>
      <c r="BOV95" s="58"/>
      <c r="BOW95" s="58"/>
      <c r="BPD95" s="58"/>
      <c r="BPG95" s="58"/>
      <c r="BPH95" s="58"/>
      <c r="BPO95" s="58"/>
      <c r="BPR95" s="58"/>
      <c r="BPS95" s="58"/>
      <c r="BPZ95" s="58"/>
      <c r="BQC95" s="58"/>
      <c r="BQD95" s="58"/>
      <c r="BQK95" s="58"/>
      <c r="BQN95" s="58"/>
      <c r="BQO95" s="58"/>
      <c r="BQV95" s="58"/>
      <c r="BQY95" s="58"/>
      <c r="BQZ95" s="58"/>
      <c r="BRG95" s="58"/>
      <c r="BRJ95" s="58"/>
      <c r="BRK95" s="58"/>
      <c r="BRR95" s="58"/>
      <c r="BRU95" s="58"/>
      <c r="BRV95" s="58"/>
      <c r="BSC95" s="58"/>
      <c r="BSF95" s="58"/>
      <c r="BSG95" s="58"/>
      <c r="BSN95" s="58"/>
      <c r="BSQ95" s="58"/>
      <c r="BSR95" s="58"/>
      <c r="BSY95" s="58"/>
      <c r="BTB95" s="58"/>
      <c r="BTC95" s="58"/>
      <c r="BTJ95" s="58"/>
      <c r="BTM95" s="58"/>
      <c r="BTN95" s="58"/>
      <c r="BTU95" s="58"/>
      <c r="BTX95" s="58"/>
      <c r="BTY95" s="58"/>
      <c r="BUF95" s="58"/>
      <c r="BUI95" s="58"/>
      <c r="BUJ95" s="58"/>
      <c r="BUQ95" s="58"/>
      <c r="BUT95" s="58"/>
      <c r="BUU95" s="58"/>
      <c r="BVB95" s="58"/>
      <c r="BVE95" s="58"/>
      <c r="BVF95" s="58"/>
      <c r="BVM95" s="58"/>
      <c r="BVP95" s="58"/>
      <c r="BVQ95" s="58"/>
      <c r="BVX95" s="58"/>
      <c r="BWA95" s="58"/>
      <c r="BWB95" s="58"/>
      <c r="BWI95" s="58"/>
      <c r="BWL95" s="58"/>
      <c r="BWM95" s="58"/>
      <c r="BWT95" s="58"/>
      <c r="BWW95" s="58"/>
      <c r="BWX95" s="58"/>
      <c r="BXE95" s="58"/>
      <c r="BXH95" s="58"/>
      <c r="BXI95" s="58"/>
      <c r="BXP95" s="58"/>
      <c r="BXS95" s="58"/>
      <c r="BXT95" s="58"/>
      <c r="BYA95" s="58"/>
      <c r="BYD95" s="58"/>
      <c r="BYE95" s="58"/>
      <c r="BYL95" s="58"/>
      <c r="BYO95" s="58"/>
      <c r="BYP95" s="58"/>
      <c r="BYW95" s="58"/>
      <c r="BYZ95" s="58"/>
      <c r="BZA95" s="58"/>
      <c r="BZH95" s="58"/>
      <c r="BZK95" s="58"/>
      <c r="BZL95" s="58"/>
      <c r="BZS95" s="58"/>
      <c r="BZV95" s="58"/>
      <c r="BZW95" s="58"/>
      <c r="CAD95" s="58"/>
      <c r="CAG95" s="58"/>
      <c r="CAH95" s="58"/>
      <c r="CAO95" s="58"/>
      <c r="CAR95" s="58"/>
      <c r="CAS95" s="58"/>
      <c r="CAZ95" s="58"/>
      <c r="CBC95" s="58"/>
      <c r="CBD95" s="58"/>
      <c r="CBK95" s="58"/>
      <c r="CBN95" s="58"/>
      <c r="CBO95" s="58"/>
      <c r="CBV95" s="58"/>
      <c r="CBY95" s="58"/>
      <c r="CBZ95" s="58"/>
      <c r="CCG95" s="58"/>
      <c r="CCJ95" s="58"/>
      <c r="CCK95" s="58"/>
      <c r="CCR95" s="58"/>
      <c r="CCU95" s="58"/>
      <c r="CCV95" s="58"/>
      <c r="CDC95" s="58"/>
      <c r="CDF95" s="58"/>
      <c r="CDG95" s="58"/>
      <c r="CDN95" s="58"/>
      <c r="CDQ95" s="58"/>
      <c r="CDR95" s="58"/>
      <c r="CDY95" s="58"/>
      <c r="CEB95" s="58"/>
      <c r="CEC95" s="58"/>
      <c r="CEJ95" s="58"/>
      <c r="CEM95" s="58"/>
      <c r="CEN95" s="58"/>
      <c r="CEU95" s="58"/>
      <c r="CEX95" s="58"/>
      <c r="CEY95" s="58"/>
      <c r="CFF95" s="58"/>
      <c r="CFI95" s="58"/>
      <c r="CFJ95" s="58"/>
      <c r="CFQ95" s="58"/>
      <c r="CFT95" s="58"/>
      <c r="CFU95" s="58"/>
      <c r="CGB95" s="58"/>
      <c r="CGE95" s="58"/>
      <c r="CGF95" s="58"/>
      <c r="CGM95" s="58"/>
      <c r="CGP95" s="58"/>
      <c r="CGQ95" s="58"/>
      <c r="CGX95" s="58"/>
      <c r="CHA95" s="58"/>
      <c r="CHB95" s="58"/>
      <c r="CHI95" s="58"/>
      <c r="CHL95" s="58"/>
      <c r="CHM95" s="58"/>
      <c r="CHT95" s="58"/>
      <c r="CHW95" s="58"/>
      <c r="CHX95" s="58"/>
      <c r="CIE95" s="58"/>
      <c r="CIH95" s="58"/>
      <c r="CII95" s="58"/>
      <c r="CIP95" s="58"/>
      <c r="CIS95" s="58"/>
      <c r="CIT95" s="58"/>
      <c r="CJA95" s="58"/>
      <c r="CJD95" s="58"/>
      <c r="CJE95" s="58"/>
      <c r="CJL95" s="58"/>
      <c r="CJO95" s="58"/>
      <c r="CJP95" s="58"/>
      <c r="CJW95" s="58"/>
      <c r="CJZ95" s="58"/>
      <c r="CKA95" s="58"/>
      <c r="CKH95" s="58"/>
      <c r="CKK95" s="58"/>
      <c r="CKL95" s="58"/>
      <c r="CKS95" s="58"/>
      <c r="CKV95" s="58"/>
      <c r="CKW95" s="58"/>
      <c r="CLD95" s="58"/>
      <c r="CLG95" s="58"/>
      <c r="CLH95" s="58"/>
      <c r="CLO95" s="58"/>
      <c r="CLR95" s="58"/>
      <c r="CLS95" s="58"/>
      <c r="CLZ95" s="58"/>
      <c r="CMC95" s="58"/>
      <c r="CMD95" s="58"/>
      <c r="CMK95" s="58"/>
      <c r="CMN95" s="58"/>
      <c r="CMO95" s="58"/>
      <c r="CMV95" s="58"/>
      <c r="CMY95" s="58"/>
      <c r="CMZ95" s="58"/>
      <c r="CNG95" s="58"/>
      <c r="CNJ95" s="58"/>
      <c r="CNK95" s="58"/>
      <c r="CNR95" s="58"/>
      <c r="CNU95" s="58"/>
      <c r="CNV95" s="58"/>
      <c r="COC95" s="58"/>
      <c r="COF95" s="58"/>
      <c r="COG95" s="58"/>
      <c r="CON95" s="58"/>
      <c r="COQ95" s="58"/>
      <c r="COR95" s="58"/>
      <c r="COY95" s="58"/>
      <c r="CPB95" s="58"/>
      <c r="CPC95" s="58"/>
      <c r="CPJ95" s="58"/>
      <c r="CPM95" s="58"/>
      <c r="CPN95" s="58"/>
      <c r="CPU95" s="58"/>
      <c r="CPX95" s="58"/>
      <c r="CPY95" s="58"/>
      <c r="CQF95" s="58"/>
      <c r="CQI95" s="58"/>
      <c r="CQJ95" s="58"/>
      <c r="CQQ95" s="58"/>
      <c r="CQT95" s="58"/>
      <c r="CQU95" s="58"/>
      <c r="CRB95" s="58"/>
      <c r="CRE95" s="58"/>
      <c r="CRF95" s="58"/>
      <c r="CRM95" s="58"/>
      <c r="CRP95" s="58"/>
      <c r="CRQ95" s="58"/>
      <c r="CRX95" s="58"/>
      <c r="CSA95" s="58"/>
      <c r="CSB95" s="58"/>
      <c r="CSI95" s="58"/>
      <c r="CSL95" s="58"/>
      <c r="CSM95" s="58"/>
      <c r="CST95" s="58"/>
      <c r="CSW95" s="58"/>
      <c r="CSX95" s="58"/>
      <c r="CTE95" s="58"/>
      <c r="CTH95" s="58"/>
      <c r="CTI95" s="58"/>
      <c r="CTP95" s="58"/>
      <c r="CTS95" s="58"/>
      <c r="CTT95" s="58"/>
      <c r="CUA95" s="58"/>
      <c r="CUD95" s="58"/>
      <c r="CUE95" s="58"/>
      <c r="CUL95" s="58"/>
      <c r="CUO95" s="58"/>
      <c r="CUP95" s="58"/>
      <c r="CUW95" s="58"/>
      <c r="CUZ95" s="58"/>
      <c r="CVA95" s="58"/>
      <c r="CVH95" s="58"/>
      <c r="CVK95" s="58"/>
      <c r="CVL95" s="58"/>
      <c r="CVS95" s="58"/>
      <c r="CVV95" s="58"/>
      <c r="CVW95" s="58"/>
      <c r="CWD95" s="58"/>
      <c r="CWG95" s="58"/>
      <c r="CWH95" s="58"/>
      <c r="CWO95" s="58"/>
      <c r="CWR95" s="58"/>
      <c r="CWS95" s="58"/>
      <c r="CWZ95" s="58"/>
      <c r="CXC95" s="58"/>
      <c r="CXD95" s="58"/>
      <c r="CXK95" s="58"/>
      <c r="CXN95" s="58"/>
      <c r="CXO95" s="58"/>
      <c r="CXV95" s="58"/>
      <c r="CXY95" s="58"/>
      <c r="CXZ95" s="58"/>
      <c r="CYG95" s="58"/>
      <c r="CYJ95" s="58"/>
      <c r="CYK95" s="58"/>
      <c r="CYR95" s="58"/>
      <c r="CYU95" s="58"/>
      <c r="CYV95" s="58"/>
      <c r="CZC95" s="58"/>
      <c r="CZF95" s="58"/>
      <c r="CZG95" s="58"/>
      <c r="CZN95" s="58"/>
      <c r="CZQ95" s="58"/>
      <c r="CZR95" s="58"/>
      <c r="CZY95" s="58"/>
      <c r="DAB95" s="58"/>
      <c r="DAC95" s="58"/>
      <c r="DAJ95" s="58"/>
      <c r="DAM95" s="58"/>
      <c r="DAN95" s="58"/>
      <c r="DAU95" s="58"/>
      <c r="DAX95" s="58"/>
      <c r="DAY95" s="58"/>
      <c r="DBF95" s="58"/>
      <c r="DBI95" s="58"/>
      <c r="DBJ95" s="58"/>
      <c r="DBQ95" s="58"/>
      <c r="DBT95" s="58"/>
      <c r="DBU95" s="58"/>
      <c r="DCB95" s="58"/>
      <c r="DCE95" s="58"/>
      <c r="DCF95" s="58"/>
      <c r="DCM95" s="58"/>
      <c r="DCP95" s="58"/>
      <c r="DCQ95" s="58"/>
      <c r="DCX95" s="58"/>
      <c r="DDA95" s="58"/>
      <c r="DDB95" s="58"/>
      <c r="DDI95" s="58"/>
      <c r="DDL95" s="58"/>
      <c r="DDM95" s="58"/>
      <c r="DDT95" s="58"/>
      <c r="DDW95" s="58"/>
      <c r="DDX95" s="58"/>
      <c r="DEE95" s="58"/>
      <c r="DEH95" s="58"/>
      <c r="DEI95" s="58"/>
      <c r="DEP95" s="58"/>
      <c r="DES95" s="58"/>
      <c r="DET95" s="58"/>
      <c r="DFA95" s="58"/>
      <c r="DFD95" s="58"/>
      <c r="DFE95" s="58"/>
      <c r="DFL95" s="58"/>
      <c r="DFO95" s="58"/>
      <c r="DFP95" s="58"/>
      <c r="DFW95" s="58"/>
      <c r="DFZ95" s="58"/>
      <c r="DGA95" s="58"/>
      <c r="DGH95" s="58"/>
      <c r="DGK95" s="58"/>
      <c r="DGL95" s="58"/>
      <c r="DGS95" s="58"/>
      <c r="DGV95" s="58"/>
      <c r="DGW95" s="58"/>
      <c r="DHD95" s="58"/>
      <c r="DHG95" s="58"/>
      <c r="DHH95" s="58"/>
      <c r="DHO95" s="58"/>
      <c r="DHR95" s="58"/>
      <c r="DHS95" s="58"/>
      <c r="DHZ95" s="58"/>
      <c r="DIC95" s="58"/>
      <c r="DID95" s="58"/>
      <c r="DIK95" s="58"/>
      <c r="DIN95" s="58"/>
      <c r="DIO95" s="58"/>
      <c r="DIV95" s="58"/>
      <c r="DIY95" s="58"/>
      <c r="DIZ95" s="58"/>
      <c r="DJG95" s="58"/>
      <c r="DJJ95" s="58"/>
      <c r="DJK95" s="58"/>
      <c r="DJR95" s="58"/>
      <c r="DJU95" s="58"/>
      <c r="DJV95" s="58"/>
      <c r="DKC95" s="58"/>
      <c r="DKF95" s="58"/>
      <c r="DKG95" s="58"/>
      <c r="DKN95" s="58"/>
      <c r="DKQ95" s="58"/>
      <c r="DKR95" s="58"/>
      <c r="DKY95" s="58"/>
      <c r="DLB95" s="58"/>
      <c r="DLC95" s="58"/>
      <c r="DLJ95" s="58"/>
      <c r="DLM95" s="58"/>
      <c r="DLN95" s="58"/>
      <c r="DLU95" s="58"/>
      <c r="DLX95" s="58"/>
      <c r="DLY95" s="58"/>
      <c r="DMF95" s="58"/>
      <c r="DMI95" s="58"/>
      <c r="DMJ95" s="58"/>
      <c r="DMQ95" s="58"/>
      <c r="DMT95" s="58"/>
      <c r="DMU95" s="58"/>
      <c r="DNB95" s="58"/>
      <c r="DNE95" s="58"/>
      <c r="DNF95" s="58"/>
      <c r="DNM95" s="58"/>
      <c r="DNP95" s="58"/>
      <c r="DNQ95" s="58"/>
      <c r="DNX95" s="58"/>
      <c r="DOA95" s="58"/>
      <c r="DOB95" s="58"/>
      <c r="DOI95" s="58"/>
      <c r="DOL95" s="58"/>
      <c r="DOM95" s="58"/>
      <c r="DOT95" s="58"/>
      <c r="DOW95" s="58"/>
      <c r="DOX95" s="58"/>
      <c r="DPE95" s="58"/>
      <c r="DPH95" s="58"/>
      <c r="DPI95" s="58"/>
      <c r="DPP95" s="58"/>
      <c r="DPS95" s="58"/>
      <c r="DPT95" s="58"/>
      <c r="DQA95" s="58"/>
      <c r="DQD95" s="58"/>
      <c r="DQE95" s="58"/>
      <c r="DQL95" s="58"/>
      <c r="DQO95" s="58"/>
      <c r="DQP95" s="58"/>
      <c r="DQW95" s="58"/>
      <c r="DQZ95" s="58"/>
      <c r="DRA95" s="58"/>
      <c r="DRH95" s="58"/>
      <c r="DRK95" s="58"/>
      <c r="DRL95" s="58"/>
      <c r="DRS95" s="58"/>
      <c r="DRV95" s="58"/>
      <c r="DRW95" s="58"/>
      <c r="DSD95" s="58"/>
      <c r="DSG95" s="58"/>
      <c r="DSH95" s="58"/>
      <c r="DSO95" s="58"/>
      <c r="DSR95" s="58"/>
      <c r="DSS95" s="58"/>
      <c r="DSZ95" s="58"/>
      <c r="DTC95" s="58"/>
      <c r="DTD95" s="58"/>
      <c r="DTK95" s="58"/>
      <c r="DTN95" s="58"/>
      <c r="DTO95" s="58"/>
      <c r="DTV95" s="58"/>
      <c r="DTY95" s="58"/>
      <c r="DTZ95" s="58"/>
      <c r="DUG95" s="58"/>
      <c r="DUJ95" s="58"/>
      <c r="DUK95" s="58"/>
      <c r="DUR95" s="58"/>
      <c r="DUU95" s="58"/>
      <c r="DUV95" s="58"/>
      <c r="DVC95" s="58"/>
      <c r="DVF95" s="58"/>
      <c r="DVG95" s="58"/>
      <c r="DVN95" s="58"/>
      <c r="DVQ95" s="58"/>
      <c r="DVR95" s="58"/>
      <c r="DVY95" s="58"/>
      <c r="DWB95" s="58"/>
      <c r="DWC95" s="58"/>
      <c r="DWJ95" s="58"/>
      <c r="DWM95" s="58"/>
      <c r="DWN95" s="58"/>
      <c r="DWU95" s="58"/>
      <c r="DWX95" s="58"/>
      <c r="DWY95" s="58"/>
      <c r="DXF95" s="58"/>
      <c r="DXI95" s="58"/>
      <c r="DXJ95" s="58"/>
      <c r="DXQ95" s="58"/>
      <c r="DXT95" s="58"/>
      <c r="DXU95" s="58"/>
      <c r="DYB95" s="58"/>
      <c r="DYE95" s="58"/>
      <c r="DYF95" s="58"/>
      <c r="DYM95" s="58"/>
      <c r="DYP95" s="58"/>
      <c r="DYQ95" s="58"/>
      <c r="DYX95" s="58"/>
      <c r="DZA95" s="58"/>
      <c r="DZB95" s="58"/>
      <c r="DZI95" s="58"/>
      <c r="DZL95" s="58"/>
      <c r="DZM95" s="58"/>
      <c r="DZT95" s="58"/>
      <c r="DZW95" s="58"/>
      <c r="DZX95" s="58"/>
      <c r="EAE95" s="58"/>
      <c r="EAH95" s="58"/>
      <c r="EAI95" s="58"/>
      <c r="EAP95" s="58"/>
      <c r="EAS95" s="58"/>
      <c r="EAT95" s="58"/>
      <c r="EBA95" s="58"/>
      <c r="EBD95" s="58"/>
      <c r="EBE95" s="58"/>
      <c r="EBL95" s="58"/>
      <c r="EBO95" s="58"/>
      <c r="EBP95" s="58"/>
      <c r="EBW95" s="58"/>
      <c r="EBZ95" s="58"/>
      <c r="ECA95" s="58"/>
      <c r="ECH95" s="58"/>
      <c r="ECK95" s="58"/>
      <c r="ECL95" s="58"/>
      <c r="ECS95" s="58"/>
      <c r="ECV95" s="58"/>
      <c r="ECW95" s="58"/>
      <c r="EDD95" s="58"/>
      <c r="EDG95" s="58"/>
      <c r="EDH95" s="58"/>
      <c r="EDO95" s="58"/>
      <c r="EDR95" s="58"/>
      <c r="EDS95" s="58"/>
      <c r="EDZ95" s="58"/>
      <c r="EEC95" s="58"/>
      <c r="EED95" s="58"/>
      <c r="EEK95" s="58"/>
      <c r="EEN95" s="58"/>
      <c r="EEO95" s="58"/>
      <c r="EEV95" s="58"/>
      <c r="EEY95" s="58"/>
      <c r="EEZ95" s="58"/>
      <c r="EFG95" s="58"/>
      <c r="EFJ95" s="58"/>
      <c r="EFK95" s="58"/>
      <c r="EFR95" s="58"/>
      <c r="EFU95" s="58"/>
      <c r="EFV95" s="58"/>
      <c r="EGC95" s="58"/>
      <c r="EGF95" s="58"/>
      <c r="EGG95" s="58"/>
      <c r="EGN95" s="58"/>
      <c r="EGQ95" s="58"/>
      <c r="EGR95" s="58"/>
      <c r="EGY95" s="58"/>
      <c r="EHB95" s="58"/>
      <c r="EHC95" s="58"/>
      <c r="EHJ95" s="58"/>
      <c r="EHM95" s="58"/>
      <c r="EHN95" s="58"/>
      <c r="EHU95" s="58"/>
      <c r="EHX95" s="58"/>
      <c r="EHY95" s="58"/>
      <c r="EIF95" s="58"/>
      <c r="EII95" s="58"/>
      <c r="EIJ95" s="58"/>
      <c r="EIQ95" s="58"/>
      <c r="EIT95" s="58"/>
      <c r="EIU95" s="58"/>
      <c r="EJB95" s="58"/>
      <c r="EJE95" s="58"/>
      <c r="EJF95" s="58"/>
      <c r="EJM95" s="58"/>
      <c r="EJP95" s="58"/>
      <c r="EJQ95" s="58"/>
      <c r="EJX95" s="58"/>
      <c r="EKA95" s="58"/>
      <c r="EKB95" s="58"/>
      <c r="EKI95" s="58"/>
      <c r="EKL95" s="58"/>
      <c r="EKM95" s="58"/>
      <c r="EKT95" s="58"/>
      <c r="EKW95" s="58"/>
      <c r="EKX95" s="58"/>
      <c r="ELE95" s="58"/>
      <c r="ELH95" s="58"/>
      <c r="ELI95" s="58"/>
      <c r="ELP95" s="58"/>
      <c r="ELS95" s="58"/>
      <c r="ELT95" s="58"/>
      <c r="EMA95" s="58"/>
      <c r="EMD95" s="58"/>
      <c r="EME95" s="58"/>
      <c r="EML95" s="58"/>
      <c r="EMO95" s="58"/>
      <c r="EMP95" s="58"/>
      <c r="EMW95" s="58"/>
      <c r="EMZ95" s="58"/>
      <c r="ENA95" s="58"/>
      <c r="ENH95" s="58"/>
      <c r="ENK95" s="58"/>
      <c r="ENL95" s="58"/>
      <c r="ENS95" s="58"/>
      <c r="ENV95" s="58"/>
      <c r="ENW95" s="58"/>
      <c r="EOD95" s="58"/>
      <c r="EOG95" s="58"/>
      <c r="EOH95" s="58"/>
      <c r="EOO95" s="58"/>
      <c r="EOR95" s="58"/>
      <c r="EOS95" s="58"/>
      <c r="EOZ95" s="58"/>
      <c r="EPC95" s="58"/>
      <c r="EPD95" s="58"/>
      <c r="EPK95" s="58"/>
      <c r="EPN95" s="58"/>
      <c r="EPO95" s="58"/>
      <c r="EPV95" s="58"/>
      <c r="EPY95" s="58"/>
      <c r="EPZ95" s="58"/>
      <c r="EQG95" s="58"/>
      <c r="EQJ95" s="58"/>
      <c r="EQK95" s="58"/>
      <c r="EQR95" s="58"/>
      <c r="EQU95" s="58"/>
      <c r="EQV95" s="58"/>
      <c r="ERC95" s="58"/>
      <c r="ERF95" s="58"/>
      <c r="ERG95" s="58"/>
      <c r="ERN95" s="58"/>
      <c r="ERQ95" s="58"/>
      <c r="ERR95" s="58"/>
      <c r="ERY95" s="58"/>
      <c r="ESB95" s="58"/>
      <c r="ESC95" s="58"/>
      <c r="ESJ95" s="58"/>
      <c r="ESM95" s="58"/>
      <c r="ESN95" s="58"/>
      <c r="ESU95" s="58"/>
      <c r="ESX95" s="58"/>
      <c r="ESY95" s="58"/>
      <c r="ETF95" s="58"/>
      <c r="ETI95" s="58"/>
      <c r="ETJ95" s="58"/>
      <c r="ETQ95" s="58"/>
      <c r="ETT95" s="58"/>
      <c r="ETU95" s="58"/>
      <c r="EUB95" s="58"/>
      <c r="EUE95" s="58"/>
      <c r="EUF95" s="58"/>
      <c r="EUM95" s="58"/>
      <c r="EUP95" s="58"/>
      <c r="EUQ95" s="58"/>
      <c r="EUX95" s="58"/>
      <c r="EVA95" s="58"/>
      <c r="EVB95" s="58"/>
      <c r="EVI95" s="58"/>
      <c r="EVL95" s="58"/>
      <c r="EVM95" s="58"/>
      <c r="EVT95" s="58"/>
      <c r="EVW95" s="58"/>
      <c r="EVX95" s="58"/>
      <c r="EWE95" s="58"/>
      <c r="EWH95" s="58"/>
      <c r="EWI95" s="58"/>
      <c r="EWP95" s="58"/>
      <c r="EWS95" s="58"/>
      <c r="EWT95" s="58"/>
      <c r="EXA95" s="58"/>
      <c r="EXD95" s="58"/>
      <c r="EXE95" s="58"/>
      <c r="EXL95" s="58"/>
      <c r="EXO95" s="58"/>
      <c r="EXP95" s="58"/>
      <c r="EXW95" s="58"/>
      <c r="EXZ95" s="58"/>
      <c r="EYA95" s="58"/>
      <c r="EYH95" s="58"/>
      <c r="EYK95" s="58"/>
      <c r="EYL95" s="58"/>
      <c r="EYS95" s="58"/>
      <c r="EYV95" s="58"/>
      <c r="EYW95" s="58"/>
      <c r="EZD95" s="58"/>
      <c r="EZG95" s="58"/>
      <c r="EZH95" s="58"/>
      <c r="EZO95" s="58"/>
      <c r="EZR95" s="58"/>
      <c r="EZS95" s="58"/>
      <c r="EZZ95" s="58"/>
      <c r="FAC95" s="58"/>
      <c r="FAD95" s="58"/>
      <c r="FAK95" s="58"/>
      <c r="FAN95" s="58"/>
      <c r="FAO95" s="58"/>
      <c r="FAV95" s="58"/>
      <c r="FAY95" s="58"/>
      <c r="FAZ95" s="58"/>
      <c r="FBG95" s="58"/>
      <c r="FBJ95" s="58"/>
      <c r="FBK95" s="58"/>
      <c r="FBR95" s="58"/>
      <c r="FBU95" s="58"/>
      <c r="FBV95" s="58"/>
      <c r="FCC95" s="58"/>
      <c r="FCF95" s="58"/>
      <c r="FCG95" s="58"/>
      <c r="FCN95" s="58"/>
      <c r="FCQ95" s="58"/>
      <c r="FCR95" s="58"/>
      <c r="FCY95" s="58"/>
      <c r="FDB95" s="58"/>
      <c r="FDC95" s="58"/>
      <c r="FDJ95" s="58"/>
      <c r="FDM95" s="58"/>
      <c r="FDN95" s="58"/>
      <c r="FDU95" s="58"/>
      <c r="FDX95" s="58"/>
      <c r="FDY95" s="58"/>
      <c r="FEF95" s="58"/>
      <c r="FEI95" s="58"/>
      <c r="FEJ95" s="58"/>
      <c r="FEQ95" s="58"/>
      <c r="FET95" s="58"/>
      <c r="FEU95" s="58"/>
      <c r="FFB95" s="58"/>
      <c r="FFE95" s="58"/>
      <c r="FFF95" s="58"/>
      <c r="FFM95" s="58"/>
      <c r="FFP95" s="58"/>
      <c r="FFQ95" s="58"/>
      <c r="FFX95" s="58"/>
      <c r="FGA95" s="58"/>
      <c r="FGB95" s="58"/>
      <c r="FGI95" s="58"/>
      <c r="FGL95" s="58"/>
      <c r="FGM95" s="58"/>
      <c r="FGT95" s="58"/>
      <c r="FGW95" s="58"/>
      <c r="FGX95" s="58"/>
      <c r="FHE95" s="58"/>
      <c r="FHH95" s="58"/>
      <c r="FHI95" s="58"/>
      <c r="FHP95" s="58"/>
      <c r="FHS95" s="58"/>
      <c r="FHT95" s="58"/>
      <c r="FIA95" s="58"/>
      <c r="FID95" s="58"/>
      <c r="FIE95" s="58"/>
      <c r="FIL95" s="58"/>
      <c r="FIO95" s="58"/>
      <c r="FIP95" s="58"/>
      <c r="FIW95" s="58"/>
      <c r="FIZ95" s="58"/>
      <c r="FJA95" s="58"/>
      <c r="FJH95" s="58"/>
      <c r="FJK95" s="58"/>
      <c r="FJL95" s="58"/>
      <c r="FJS95" s="58"/>
      <c r="FJV95" s="58"/>
      <c r="FJW95" s="58"/>
      <c r="FKD95" s="58"/>
      <c r="FKG95" s="58"/>
      <c r="FKH95" s="58"/>
      <c r="FKO95" s="58"/>
      <c r="FKR95" s="58"/>
      <c r="FKS95" s="58"/>
      <c r="FKZ95" s="58"/>
      <c r="FLC95" s="58"/>
      <c r="FLD95" s="58"/>
      <c r="FLK95" s="58"/>
      <c r="FLN95" s="58"/>
      <c r="FLO95" s="58"/>
      <c r="FLV95" s="58"/>
      <c r="FLY95" s="58"/>
      <c r="FLZ95" s="58"/>
      <c r="FMG95" s="58"/>
      <c r="FMJ95" s="58"/>
      <c r="FMK95" s="58"/>
      <c r="FMR95" s="58"/>
      <c r="FMU95" s="58"/>
      <c r="FMV95" s="58"/>
      <c r="FNC95" s="58"/>
      <c r="FNF95" s="58"/>
      <c r="FNG95" s="58"/>
      <c r="FNN95" s="58"/>
      <c r="FNQ95" s="58"/>
      <c r="FNR95" s="58"/>
      <c r="FNY95" s="58"/>
      <c r="FOB95" s="58"/>
      <c r="FOC95" s="58"/>
      <c r="FOJ95" s="58"/>
      <c r="FOM95" s="58"/>
      <c r="FON95" s="58"/>
      <c r="FOU95" s="58"/>
      <c r="FOX95" s="58"/>
      <c r="FOY95" s="58"/>
      <c r="FPF95" s="58"/>
      <c r="FPI95" s="58"/>
      <c r="FPJ95" s="58"/>
      <c r="FPQ95" s="58"/>
      <c r="FPT95" s="58"/>
      <c r="FPU95" s="58"/>
      <c r="FQB95" s="58"/>
      <c r="FQE95" s="58"/>
      <c r="FQF95" s="58"/>
      <c r="FQM95" s="58"/>
      <c r="FQP95" s="58"/>
      <c r="FQQ95" s="58"/>
      <c r="FQX95" s="58"/>
      <c r="FRA95" s="58"/>
      <c r="FRB95" s="58"/>
      <c r="FRI95" s="58"/>
      <c r="FRL95" s="58"/>
      <c r="FRM95" s="58"/>
      <c r="FRT95" s="58"/>
      <c r="FRW95" s="58"/>
      <c r="FRX95" s="58"/>
      <c r="FSE95" s="58"/>
      <c r="FSH95" s="58"/>
      <c r="FSI95" s="58"/>
      <c r="FSP95" s="58"/>
      <c r="FSS95" s="58"/>
      <c r="FST95" s="58"/>
      <c r="FTA95" s="58"/>
      <c r="FTD95" s="58"/>
      <c r="FTE95" s="58"/>
      <c r="FTL95" s="58"/>
      <c r="FTO95" s="58"/>
      <c r="FTP95" s="58"/>
      <c r="FTW95" s="58"/>
      <c r="FTZ95" s="58"/>
      <c r="FUA95" s="58"/>
      <c r="FUH95" s="58"/>
      <c r="FUK95" s="58"/>
      <c r="FUL95" s="58"/>
      <c r="FUS95" s="58"/>
      <c r="FUV95" s="58"/>
      <c r="FUW95" s="58"/>
      <c r="FVD95" s="58"/>
      <c r="FVG95" s="58"/>
      <c r="FVH95" s="58"/>
      <c r="FVO95" s="58"/>
      <c r="FVR95" s="58"/>
      <c r="FVS95" s="58"/>
      <c r="FVZ95" s="58"/>
      <c r="FWC95" s="58"/>
      <c r="FWD95" s="58"/>
      <c r="FWK95" s="58"/>
      <c r="FWN95" s="58"/>
      <c r="FWO95" s="58"/>
      <c r="FWV95" s="58"/>
      <c r="FWY95" s="58"/>
      <c r="FWZ95" s="58"/>
      <c r="FXG95" s="58"/>
      <c r="FXJ95" s="58"/>
      <c r="FXK95" s="58"/>
      <c r="FXR95" s="58"/>
      <c r="FXU95" s="58"/>
      <c r="FXV95" s="58"/>
      <c r="FYC95" s="58"/>
      <c r="FYF95" s="58"/>
      <c r="FYG95" s="58"/>
      <c r="FYN95" s="58"/>
      <c r="FYQ95" s="58"/>
      <c r="FYR95" s="58"/>
      <c r="FYY95" s="58"/>
      <c r="FZB95" s="58"/>
      <c r="FZC95" s="58"/>
      <c r="FZJ95" s="58"/>
      <c r="FZM95" s="58"/>
      <c r="FZN95" s="58"/>
      <c r="FZU95" s="58"/>
      <c r="FZX95" s="58"/>
      <c r="FZY95" s="58"/>
      <c r="GAF95" s="58"/>
      <c r="GAI95" s="58"/>
      <c r="GAJ95" s="58"/>
      <c r="GAQ95" s="58"/>
      <c r="GAT95" s="58"/>
      <c r="GAU95" s="58"/>
      <c r="GBB95" s="58"/>
      <c r="GBE95" s="58"/>
      <c r="GBF95" s="58"/>
      <c r="GBM95" s="58"/>
      <c r="GBP95" s="58"/>
      <c r="GBQ95" s="58"/>
      <c r="GBX95" s="58"/>
      <c r="GCA95" s="58"/>
      <c r="GCB95" s="58"/>
      <c r="GCI95" s="58"/>
      <c r="GCL95" s="58"/>
      <c r="GCM95" s="58"/>
      <c r="GCT95" s="58"/>
      <c r="GCW95" s="58"/>
      <c r="GCX95" s="58"/>
      <c r="GDE95" s="58"/>
      <c r="GDH95" s="58"/>
      <c r="GDI95" s="58"/>
      <c r="GDP95" s="58"/>
      <c r="GDS95" s="58"/>
      <c r="GDT95" s="58"/>
      <c r="GEA95" s="58"/>
      <c r="GED95" s="58"/>
      <c r="GEE95" s="58"/>
      <c r="GEL95" s="58"/>
      <c r="GEO95" s="58"/>
      <c r="GEP95" s="58"/>
      <c r="GEW95" s="58"/>
      <c r="GEZ95" s="58"/>
      <c r="GFA95" s="58"/>
      <c r="GFH95" s="58"/>
      <c r="GFK95" s="58"/>
      <c r="GFL95" s="58"/>
      <c r="GFS95" s="58"/>
      <c r="GFV95" s="58"/>
      <c r="GFW95" s="58"/>
      <c r="GGD95" s="58"/>
      <c r="GGG95" s="58"/>
      <c r="GGH95" s="58"/>
      <c r="GGO95" s="58"/>
      <c r="GGR95" s="58"/>
      <c r="GGS95" s="58"/>
      <c r="GGZ95" s="58"/>
      <c r="GHC95" s="58"/>
      <c r="GHD95" s="58"/>
      <c r="GHK95" s="58"/>
      <c r="GHN95" s="58"/>
      <c r="GHO95" s="58"/>
      <c r="GHV95" s="58"/>
      <c r="GHY95" s="58"/>
      <c r="GHZ95" s="58"/>
      <c r="GIG95" s="58"/>
      <c r="GIJ95" s="58"/>
      <c r="GIK95" s="58"/>
      <c r="GIR95" s="58"/>
      <c r="GIU95" s="58"/>
      <c r="GIV95" s="58"/>
      <c r="GJC95" s="58"/>
      <c r="GJF95" s="58"/>
      <c r="GJG95" s="58"/>
      <c r="GJN95" s="58"/>
      <c r="GJQ95" s="58"/>
      <c r="GJR95" s="58"/>
      <c r="GJY95" s="58"/>
      <c r="GKB95" s="58"/>
      <c r="GKC95" s="58"/>
      <c r="GKJ95" s="58"/>
      <c r="GKM95" s="58"/>
      <c r="GKN95" s="58"/>
      <c r="GKU95" s="58"/>
      <c r="GKX95" s="58"/>
      <c r="GKY95" s="58"/>
      <c r="GLF95" s="58"/>
      <c r="GLI95" s="58"/>
      <c r="GLJ95" s="58"/>
      <c r="GLQ95" s="58"/>
      <c r="GLT95" s="58"/>
      <c r="GLU95" s="58"/>
      <c r="GMB95" s="58"/>
      <c r="GME95" s="58"/>
      <c r="GMF95" s="58"/>
      <c r="GMM95" s="58"/>
      <c r="GMP95" s="58"/>
      <c r="GMQ95" s="58"/>
      <c r="GMX95" s="58"/>
      <c r="GNA95" s="58"/>
      <c r="GNB95" s="58"/>
      <c r="GNI95" s="58"/>
      <c r="GNL95" s="58"/>
      <c r="GNM95" s="58"/>
      <c r="GNT95" s="58"/>
      <c r="GNW95" s="58"/>
      <c r="GNX95" s="58"/>
      <c r="GOE95" s="58"/>
      <c r="GOH95" s="58"/>
      <c r="GOI95" s="58"/>
      <c r="GOP95" s="58"/>
      <c r="GOS95" s="58"/>
      <c r="GOT95" s="58"/>
      <c r="GPA95" s="58"/>
      <c r="GPD95" s="58"/>
      <c r="GPE95" s="58"/>
      <c r="GPL95" s="58"/>
      <c r="GPO95" s="58"/>
      <c r="GPP95" s="58"/>
      <c r="GPW95" s="58"/>
      <c r="GPZ95" s="58"/>
      <c r="GQA95" s="58"/>
      <c r="GQH95" s="58"/>
      <c r="GQK95" s="58"/>
      <c r="GQL95" s="58"/>
      <c r="GQS95" s="58"/>
      <c r="GQV95" s="58"/>
      <c r="GQW95" s="58"/>
      <c r="GRD95" s="58"/>
      <c r="GRG95" s="58"/>
      <c r="GRH95" s="58"/>
      <c r="GRO95" s="58"/>
      <c r="GRR95" s="58"/>
      <c r="GRS95" s="58"/>
      <c r="GRZ95" s="58"/>
      <c r="GSC95" s="58"/>
      <c r="GSD95" s="58"/>
      <c r="GSK95" s="58"/>
      <c r="GSN95" s="58"/>
      <c r="GSO95" s="58"/>
      <c r="GSV95" s="58"/>
      <c r="GSY95" s="58"/>
      <c r="GSZ95" s="58"/>
      <c r="GTG95" s="58"/>
      <c r="GTJ95" s="58"/>
      <c r="GTK95" s="58"/>
      <c r="GTR95" s="58"/>
      <c r="GTU95" s="58"/>
      <c r="GTV95" s="58"/>
      <c r="GUC95" s="58"/>
      <c r="GUF95" s="58"/>
      <c r="GUG95" s="58"/>
      <c r="GUN95" s="58"/>
      <c r="GUQ95" s="58"/>
      <c r="GUR95" s="58"/>
      <c r="GUY95" s="58"/>
      <c r="GVB95" s="58"/>
      <c r="GVC95" s="58"/>
      <c r="GVJ95" s="58"/>
      <c r="GVM95" s="58"/>
      <c r="GVN95" s="58"/>
      <c r="GVU95" s="58"/>
      <c r="GVX95" s="58"/>
      <c r="GVY95" s="58"/>
      <c r="GWF95" s="58"/>
      <c r="GWI95" s="58"/>
      <c r="GWJ95" s="58"/>
      <c r="GWQ95" s="58"/>
      <c r="GWT95" s="58"/>
      <c r="GWU95" s="58"/>
      <c r="GXB95" s="58"/>
      <c r="GXE95" s="58"/>
      <c r="GXF95" s="58"/>
      <c r="GXM95" s="58"/>
      <c r="GXP95" s="58"/>
      <c r="GXQ95" s="58"/>
      <c r="GXX95" s="58"/>
      <c r="GYA95" s="58"/>
      <c r="GYB95" s="58"/>
      <c r="GYI95" s="58"/>
      <c r="GYL95" s="58"/>
      <c r="GYM95" s="58"/>
      <c r="GYT95" s="58"/>
      <c r="GYW95" s="58"/>
      <c r="GYX95" s="58"/>
      <c r="GZE95" s="58"/>
      <c r="GZH95" s="58"/>
      <c r="GZI95" s="58"/>
      <c r="GZP95" s="58"/>
      <c r="GZS95" s="58"/>
      <c r="GZT95" s="58"/>
      <c r="HAA95" s="58"/>
      <c r="HAD95" s="58"/>
      <c r="HAE95" s="58"/>
      <c r="HAL95" s="58"/>
      <c r="HAO95" s="58"/>
      <c r="HAP95" s="58"/>
      <c r="HAW95" s="58"/>
      <c r="HAZ95" s="58"/>
      <c r="HBA95" s="58"/>
      <c r="HBH95" s="58"/>
      <c r="HBK95" s="58"/>
      <c r="HBL95" s="58"/>
      <c r="HBS95" s="58"/>
      <c r="HBV95" s="58"/>
      <c r="HBW95" s="58"/>
      <c r="HCD95" s="58"/>
      <c r="HCG95" s="58"/>
      <c r="HCH95" s="58"/>
      <c r="HCO95" s="58"/>
      <c r="HCR95" s="58"/>
      <c r="HCS95" s="58"/>
      <c r="HCZ95" s="58"/>
      <c r="HDC95" s="58"/>
      <c r="HDD95" s="58"/>
      <c r="HDK95" s="58"/>
      <c r="HDN95" s="58"/>
      <c r="HDO95" s="58"/>
      <c r="HDV95" s="58"/>
      <c r="HDY95" s="58"/>
      <c r="HDZ95" s="58"/>
      <c r="HEG95" s="58"/>
      <c r="HEJ95" s="58"/>
      <c r="HEK95" s="58"/>
      <c r="HER95" s="58"/>
      <c r="HEU95" s="58"/>
      <c r="HEV95" s="58"/>
      <c r="HFC95" s="58"/>
      <c r="HFF95" s="58"/>
      <c r="HFG95" s="58"/>
      <c r="HFN95" s="58"/>
      <c r="HFQ95" s="58"/>
      <c r="HFR95" s="58"/>
      <c r="HFY95" s="58"/>
      <c r="HGB95" s="58"/>
      <c r="HGC95" s="58"/>
      <c r="HGJ95" s="58"/>
      <c r="HGM95" s="58"/>
      <c r="HGN95" s="58"/>
      <c r="HGU95" s="58"/>
      <c r="HGX95" s="58"/>
      <c r="HGY95" s="58"/>
      <c r="HHF95" s="58"/>
      <c r="HHI95" s="58"/>
      <c r="HHJ95" s="58"/>
      <c r="HHQ95" s="58"/>
      <c r="HHT95" s="58"/>
      <c r="HHU95" s="58"/>
      <c r="HIB95" s="58"/>
      <c r="HIE95" s="58"/>
      <c r="HIF95" s="58"/>
      <c r="HIM95" s="58"/>
      <c r="HIP95" s="58"/>
      <c r="HIQ95" s="58"/>
      <c r="HIX95" s="58"/>
      <c r="HJA95" s="58"/>
      <c r="HJB95" s="58"/>
      <c r="HJI95" s="58"/>
      <c r="HJL95" s="58"/>
      <c r="HJM95" s="58"/>
      <c r="HJT95" s="58"/>
      <c r="HJW95" s="58"/>
      <c r="HJX95" s="58"/>
      <c r="HKE95" s="58"/>
      <c r="HKH95" s="58"/>
      <c r="HKI95" s="58"/>
      <c r="HKP95" s="58"/>
      <c r="HKS95" s="58"/>
      <c r="HKT95" s="58"/>
      <c r="HLA95" s="58"/>
      <c r="HLD95" s="58"/>
      <c r="HLE95" s="58"/>
      <c r="HLL95" s="58"/>
      <c r="HLO95" s="58"/>
      <c r="HLP95" s="58"/>
      <c r="HLW95" s="58"/>
      <c r="HLZ95" s="58"/>
      <c r="HMA95" s="58"/>
      <c r="HMH95" s="58"/>
      <c r="HMK95" s="58"/>
      <c r="HML95" s="58"/>
      <c r="HMS95" s="58"/>
      <c r="HMV95" s="58"/>
      <c r="HMW95" s="58"/>
      <c r="HND95" s="58"/>
      <c r="HNG95" s="58"/>
      <c r="HNH95" s="58"/>
      <c r="HNO95" s="58"/>
      <c r="HNR95" s="58"/>
      <c r="HNS95" s="58"/>
      <c r="HNZ95" s="58"/>
      <c r="HOC95" s="58"/>
      <c r="HOD95" s="58"/>
      <c r="HOK95" s="58"/>
      <c r="HON95" s="58"/>
      <c r="HOO95" s="58"/>
      <c r="HOV95" s="58"/>
      <c r="HOY95" s="58"/>
      <c r="HOZ95" s="58"/>
      <c r="HPG95" s="58"/>
      <c r="HPJ95" s="58"/>
      <c r="HPK95" s="58"/>
      <c r="HPR95" s="58"/>
      <c r="HPU95" s="58"/>
      <c r="HPV95" s="58"/>
      <c r="HQC95" s="58"/>
      <c r="HQF95" s="58"/>
      <c r="HQG95" s="58"/>
      <c r="HQN95" s="58"/>
      <c r="HQQ95" s="58"/>
      <c r="HQR95" s="58"/>
      <c r="HQY95" s="58"/>
      <c r="HRB95" s="58"/>
      <c r="HRC95" s="58"/>
      <c r="HRJ95" s="58"/>
      <c r="HRM95" s="58"/>
      <c r="HRN95" s="58"/>
      <c r="HRU95" s="58"/>
      <c r="HRX95" s="58"/>
      <c r="HRY95" s="58"/>
      <c r="HSF95" s="58"/>
      <c r="HSI95" s="58"/>
      <c r="HSJ95" s="58"/>
      <c r="HSQ95" s="58"/>
      <c r="HST95" s="58"/>
      <c r="HSU95" s="58"/>
      <c r="HTB95" s="58"/>
      <c r="HTE95" s="58"/>
      <c r="HTF95" s="58"/>
      <c r="HTM95" s="58"/>
      <c r="HTP95" s="58"/>
      <c r="HTQ95" s="58"/>
      <c r="HTX95" s="58"/>
      <c r="HUA95" s="58"/>
      <c r="HUB95" s="58"/>
      <c r="HUI95" s="58"/>
      <c r="HUL95" s="58"/>
      <c r="HUM95" s="58"/>
      <c r="HUT95" s="58"/>
      <c r="HUW95" s="58"/>
      <c r="HUX95" s="58"/>
      <c r="HVE95" s="58"/>
      <c r="HVH95" s="58"/>
      <c r="HVI95" s="58"/>
      <c r="HVP95" s="58"/>
      <c r="HVS95" s="58"/>
      <c r="HVT95" s="58"/>
      <c r="HWA95" s="58"/>
      <c r="HWD95" s="58"/>
      <c r="HWE95" s="58"/>
      <c r="HWL95" s="58"/>
      <c r="HWO95" s="58"/>
      <c r="HWP95" s="58"/>
      <c r="HWW95" s="58"/>
      <c r="HWZ95" s="58"/>
      <c r="HXA95" s="58"/>
      <c r="HXH95" s="58"/>
      <c r="HXK95" s="58"/>
      <c r="HXL95" s="58"/>
      <c r="HXS95" s="58"/>
      <c r="HXV95" s="58"/>
      <c r="HXW95" s="58"/>
      <c r="HYD95" s="58"/>
      <c r="HYG95" s="58"/>
      <c r="HYH95" s="58"/>
      <c r="HYO95" s="58"/>
      <c r="HYR95" s="58"/>
      <c r="HYS95" s="58"/>
      <c r="HYZ95" s="58"/>
      <c r="HZC95" s="58"/>
      <c r="HZD95" s="58"/>
      <c r="HZK95" s="58"/>
      <c r="HZN95" s="58"/>
      <c r="HZO95" s="58"/>
      <c r="HZV95" s="58"/>
      <c r="HZY95" s="58"/>
      <c r="HZZ95" s="58"/>
      <c r="IAG95" s="58"/>
      <c r="IAJ95" s="58"/>
      <c r="IAK95" s="58"/>
      <c r="IAR95" s="58"/>
      <c r="IAU95" s="58"/>
      <c r="IAV95" s="58"/>
      <c r="IBC95" s="58"/>
      <c r="IBF95" s="58"/>
      <c r="IBG95" s="58"/>
      <c r="IBN95" s="58"/>
      <c r="IBQ95" s="58"/>
      <c r="IBR95" s="58"/>
      <c r="IBY95" s="58"/>
      <c r="ICB95" s="58"/>
      <c r="ICC95" s="58"/>
      <c r="ICJ95" s="58"/>
      <c r="ICM95" s="58"/>
      <c r="ICN95" s="58"/>
      <c r="ICU95" s="58"/>
      <c r="ICX95" s="58"/>
      <c r="ICY95" s="58"/>
      <c r="IDF95" s="58"/>
      <c r="IDI95" s="58"/>
      <c r="IDJ95" s="58"/>
      <c r="IDQ95" s="58"/>
      <c r="IDT95" s="58"/>
      <c r="IDU95" s="58"/>
      <c r="IEB95" s="58"/>
      <c r="IEE95" s="58"/>
      <c r="IEF95" s="58"/>
      <c r="IEM95" s="58"/>
      <c r="IEP95" s="58"/>
      <c r="IEQ95" s="58"/>
      <c r="IEX95" s="58"/>
      <c r="IFA95" s="58"/>
      <c r="IFB95" s="58"/>
      <c r="IFI95" s="58"/>
      <c r="IFL95" s="58"/>
      <c r="IFM95" s="58"/>
      <c r="IFT95" s="58"/>
      <c r="IFW95" s="58"/>
      <c r="IFX95" s="58"/>
      <c r="IGE95" s="58"/>
      <c r="IGH95" s="58"/>
      <c r="IGI95" s="58"/>
      <c r="IGP95" s="58"/>
      <c r="IGS95" s="58"/>
      <c r="IGT95" s="58"/>
      <c r="IHA95" s="58"/>
      <c r="IHD95" s="58"/>
      <c r="IHE95" s="58"/>
      <c r="IHL95" s="58"/>
      <c r="IHO95" s="58"/>
      <c r="IHP95" s="58"/>
      <c r="IHW95" s="58"/>
      <c r="IHZ95" s="58"/>
      <c r="IIA95" s="58"/>
      <c r="IIH95" s="58"/>
      <c r="IIK95" s="58"/>
      <c r="IIL95" s="58"/>
      <c r="IIS95" s="58"/>
      <c r="IIV95" s="58"/>
      <c r="IIW95" s="58"/>
      <c r="IJD95" s="58"/>
      <c r="IJG95" s="58"/>
      <c r="IJH95" s="58"/>
      <c r="IJO95" s="58"/>
      <c r="IJR95" s="58"/>
      <c r="IJS95" s="58"/>
      <c r="IJZ95" s="58"/>
      <c r="IKC95" s="58"/>
      <c r="IKD95" s="58"/>
      <c r="IKK95" s="58"/>
      <c r="IKN95" s="58"/>
      <c r="IKO95" s="58"/>
      <c r="IKV95" s="58"/>
      <c r="IKY95" s="58"/>
      <c r="IKZ95" s="58"/>
      <c r="ILG95" s="58"/>
      <c r="ILJ95" s="58"/>
      <c r="ILK95" s="58"/>
      <c r="ILR95" s="58"/>
      <c r="ILU95" s="58"/>
      <c r="ILV95" s="58"/>
      <c r="IMC95" s="58"/>
      <c r="IMF95" s="58"/>
      <c r="IMG95" s="58"/>
      <c r="IMN95" s="58"/>
      <c r="IMQ95" s="58"/>
      <c r="IMR95" s="58"/>
      <c r="IMY95" s="58"/>
      <c r="INB95" s="58"/>
      <c r="INC95" s="58"/>
      <c r="INJ95" s="58"/>
      <c r="INM95" s="58"/>
      <c r="INN95" s="58"/>
      <c r="INU95" s="58"/>
      <c r="INX95" s="58"/>
      <c r="INY95" s="58"/>
      <c r="IOF95" s="58"/>
      <c r="IOI95" s="58"/>
      <c r="IOJ95" s="58"/>
      <c r="IOQ95" s="58"/>
      <c r="IOT95" s="58"/>
      <c r="IOU95" s="58"/>
      <c r="IPB95" s="58"/>
      <c r="IPE95" s="58"/>
      <c r="IPF95" s="58"/>
      <c r="IPM95" s="58"/>
      <c r="IPP95" s="58"/>
      <c r="IPQ95" s="58"/>
      <c r="IPX95" s="58"/>
      <c r="IQA95" s="58"/>
      <c r="IQB95" s="58"/>
      <c r="IQI95" s="58"/>
      <c r="IQL95" s="58"/>
      <c r="IQM95" s="58"/>
      <c r="IQT95" s="58"/>
      <c r="IQW95" s="58"/>
      <c r="IQX95" s="58"/>
      <c r="IRE95" s="58"/>
      <c r="IRH95" s="58"/>
      <c r="IRI95" s="58"/>
      <c r="IRP95" s="58"/>
      <c r="IRS95" s="58"/>
      <c r="IRT95" s="58"/>
      <c r="ISA95" s="58"/>
      <c r="ISD95" s="58"/>
      <c r="ISE95" s="58"/>
      <c r="ISL95" s="58"/>
      <c r="ISO95" s="58"/>
      <c r="ISP95" s="58"/>
      <c r="ISW95" s="58"/>
      <c r="ISZ95" s="58"/>
      <c r="ITA95" s="58"/>
      <c r="ITH95" s="58"/>
      <c r="ITK95" s="58"/>
      <c r="ITL95" s="58"/>
      <c r="ITS95" s="58"/>
      <c r="ITV95" s="58"/>
      <c r="ITW95" s="58"/>
      <c r="IUD95" s="58"/>
      <c r="IUG95" s="58"/>
      <c r="IUH95" s="58"/>
      <c r="IUO95" s="58"/>
      <c r="IUR95" s="58"/>
      <c r="IUS95" s="58"/>
      <c r="IUZ95" s="58"/>
      <c r="IVC95" s="58"/>
      <c r="IVD95" s="58"/>
      <c r="IVK95" s="58"/>
      <c r="IVN95" s="58"/>
      <c r="IVO95" s="58"/>
      <c r="IVV95" s="58"/>
      <c r="IVY95" s="58"/>
      <c r="IVZ95" s="58"/>
      <c r="IWG95" s="58"/>
      <c r="IWJ95" s="58"/>
      <c r="IWK95" s="58"/>
      <c r="IWR95" s="58"/>
      <c r="IWU95" s="58"/>
      <c r="IWV95" s="58"/>
      <c r="IXC95" s="58"/>
      <c r="IXF95" s="58"/>
      <c r="IXG95" s="58"/>
      <c r="IXN95" s="58"/>
      <c r="IXQ95" s="58"/>
      <c r="IXR95" s="58"/>
      <c r="IXY95" s="58"/>
      <c r="IYB95" s="58"/>
      <c r="IYC95" s="58"/>
      <c r="IYJ95" s="58"/>
      <c r="IYM95" s="58"/>
      <c r="IYN95" s="58"/>
      <c r="IYU95" s="58"/>
      <c r="IYX95" s="58"/>
      <c r="IYY95" s="58"/>
      <c r="IZF95" s="58"/>
      <c r="IZI95" s="58"/>
      <c r="IZJ95" s="58"/>
      <c r="IZQ95" s="58"/>
      <c r="IZT95" s="58"/>
      <c r="IZU95" s="58"/>
      <c r="JAB95" s="58"/>
      <c r="JAE95" s="58"/>
      <c r="JAF95" s="58"/>
      <c r="JAM95" s="58"/>
      <c r="JAP95" s="58"/>
      <c r="JAQ95" s="58"/>
      <c r="JAX95" s="58"/>
      <c r="JBA95" s="58"/>
      <c r="JBB95" s="58"/>
      <c r="JBI95" s="58"/>
      <c r="JBL95" s="58"/>
      <c r="JBM95" s="58"/>
      <c r="JBT95" s="58"/>
      <c r="JBW95" s="58"/>
      <c r="JBX95" s="58"/>
      <c r="JCE95" s="58"/>
      <c r="JCH95" s="58"/>
      <c r="JCI95" s="58"/>
      <c r="JCP95" s="58"/>
      <c r="JCS95" s="58"/>
      <c r="JCT95" s="58"/>
      <c r="JDA95" s="58"/>
      <c r="JDD95" s="58"/>
      <c r="JDE95" s="58"/>
      <c r="JDL95" s="58"/>
      <c r="JDO95" s="58"/>
      <c r="JDP95" s="58"/>
      <c r="JDW95" s="58"/>
      <c r="JDZ95" s="58"/>
      <c r="JEA95" s="58"/>
      <c r="JEH95" s="58"/>
      <c r="JEK95" s="58"/>
      <c r="JEL95" s="58"/>
      <c r="JES95" s="58"/>
      <c r="JEV95" s="58"/>
      <c r="JEW95" s="58"/>
      <c r="JFD95" s="58"/>
      <c r="JFG95" s="58"/>
      <c r="JFH95" s="58"/>
      <c r="JFO95" s="58"/>
      <c r="JFR95" s="58"/>
      <c r="JFS95" s="58"/>
      <c r="JFZ95" s="58"/>
      <c r="JGC95" s="58"/>
      <c r="JGD95" s="58"/>
      <c r="JGK95" s="58"/>
      <c r="JGN95" s="58"/>
      <c r="JGO95" s="58"/>
      <c r="JGV95" s="58"/>
      <c r="JGY95" s="58"/>
      <c r="JGZ95" s="58"/>
      <c r="JHG95" s="58"/>
      <c r="JHJ95" s="58"/>
      <c r="JHK95" s="58"/>
      <c r="JHR95" s="58"/>
      <c r="JHU95" s="58"/>
      <c r="JHV95" s="58"/>
      <c r="JIC95" s="58"/>
      <c r="JIF95" s="58"/>
      <c r="JIG95" s="58"/>
      <c r="JIN95" s="58"/>
      <c r="JIQ95" s="58"/>
      <c r="JIR95" s="58"/>
      <c r="JIY95" s="58"/>
      <c r="JJB95" s="58"/>
      <c r="JJC95" s="58"/>
      <c r="JJJ95" s="58"/>
      <c r="JJM95" s="58"/>
      <c r="JJN95" s="58"/>
      <c r="JJU95" s="58"/>
      <c r="JJX95" s="58"/>
      <c r="JJY95" s="58"/>
      <c r="JKF95" s="58"/>
      <c r="JKI95" s="58"/>
      <c r="JKJ95" s="58"/>
      <c r="JKQ95" s="58"/>
      <c r="JKT95" s="58"/>
      <c r="JKU95" s="58"/>
      <c r="JLB95" s="58"/>
      <c r="JLE95" s="58"/>
      <c r="JLF95" s="58"/>
      <c r="JLM95" s="58"/>
      <c r="JLP95" s="58"/>
      <c r="JLQ95" s="58"/>
      <c r="JLX95" s="58"/>
      <c r="JMA95" s="58"/>
      <c r="JMB95" s="58"/>
      <c r="JMI95" s="58"/>
      <c r="JML95" s="58"/>
      <c r="JMM95" s="58"/>
      <c r="JMT95" s="58"/>
      <c r="JMW95" s="58"/>
      <c r="JMX95" s="58"/>
      <c r="JNE95" s="58"/>
      <c r="JNH95" s="58"/>
      <c r="JNI95" s="58"/>
      <c r="JNP95" s="58"/>
      <c r="JNS95" s="58"/>
      <c r="JNT95" s="58"/>
      <c r="JOA95" s="58"/>
      <c r="JOD95" s="58"/>
      <c r="JOE95" s="58"/>
      <c r="JOL95" s="58"/>
      <c r="JOO95" s="58"/>
      <c r="JOP95" s="58"/>
      <c r="JOW95" s="58"/>
      <c r="JOZ95" s="58"/>
      <c r="JPA95" s="58"/>
      <c r="JPH95" s="58"/>
      <c r="JPK95" s="58"/>
      <c r="JPL95" s="58"/>
      <c r="JPS95" s="58"/>
      <c r="JPV95" s="58"/>
      <c r="JPW95" s="58"/>
      <c r="JQD95" s="58"/>
      <c r="JQG95" s="58"/>
      <c r="JQH95" s="58"/>
      <c r="JQO95" s="58"/>
      <c r="JQR95" s="58"/>
      <c r="JQS95" s="58"/>
      <c r="JQZ95" s="58"/>
      <c r="JRC95" s="58"/>
      <c r="JRD95" s="58"/>
      <c r="JRK95" s="58"/>
      <c r="JRN95" s="58"/>
      <c r="JRO95" s="58"/>
      <c r="JRV95" s="58"/>
      <c r="JRY95" s="58"/>
      <c r="JRZ95" s="58"/>
      <c r="JSG95" s="58"/>
      <c r="JSJ95" s="58"/>
      <c r="JSK95" s="58"/>
      <c r="JSR95" s="58"/>
      <c r="JSU95" s="58"/>
      <c r="JSV95" s="58"/>
      <c r="JTC95" s="58"/>
      <c r="JTF95" s="58"/>
      <c r="JTG95" s="58"/>
      <c r="JTN95" s="58"/>
      <c r="JTQ95" s="58"/>
      <c r="JTR95" s="58"/>
      <c r="JTY95" s="58"/>
      <c r="JUB95" s="58"/>
      <c r="JUC95" s="58"/>
      <c r="JUJ95" s="58"/>
      <c r="JUM95" s="58"/>
      <c r="JUN95" s="58"/>
      <c r="JUU95" s="58"/>
      <c r="JUX95" s="58"/>
      <c r="JUY95" s="58"/>
      <c r="JVF95" s="58"/>
      <c r="JVI95" s="58"/>
      <c r="JVJ95" s="58"/>
      <c r="JVQ95" s="58"/>
      <c r="JVT95" s="58"/>
      <c r="JVU95" s="58"/>
      <c r="JWB95" s="58"/>
      <c r="JWE95" s="58"/>
      <c r="JWF95" s="58"/>
      <c r="JWM95" s="58"/>
      <c r="JWP95" s="58"/>
      <c r="JWQ95" s="58"/>
      <c r="JWX95" s="58"/>
      <c r="JXA95" s="58"/>
      <c r="JXB95" s="58"/>
      <c r="JXI95" s="58"/>
      <c r="JXL95" s="58"/>
      <c r="JXM95" s="58"/>
      <c r="JXT95" s="58"/>
      <c r="JXW95" s="58"/>
      <c r="JXX95" s="58"/>
      <c r="JYE95" s="58"/>
      <c r="JYH95" s="58"/>
      <c r="JYI95" s="58"/>
      <c r="JYP95" s="58"/>
      <c r="JYS95" s="58"/>
      <c r="JYT95" s="58"/>
      <c r="JZA95" s="58"/>
      <c r="JZD95" s="58"/>
      <c r="JZE95" s="58"/>
      <c r="JZL95" s="58"/>
      <c r="JZO95" s="58"/>
      <c r="JZP95" s="58"/>
      <c r="JZW95" s="58"/>
      <c r="JZZ95" s="58"/>
      <c r="KAA95" s="58"/>
      <c r="KAH95" s="58"/>
      <c r="KAK95" s="58"/>
      <c r="KAL95" s="58"/>
      <c r="KAS95" s="58"/>
      <c r="KAV95" s="58"/>
      <c r="KAW95" s="58"/>
      <c r="KBD95" s="58"/>
      <c r="KBG95" s="58"/>
      <c r="KBH95" s="58"/>
      <c r="KBO95" s="58"/>
      <c r="KBR95" s="58"/>
      <c r="KBS95" s="58"/>
      <c r="KBZ95" s="58"/>
      <c r="KCC95" s="58"/>
      <c r="KCD95" s="58"/>
      <c r="KCK95" s="58"/>
      <c r="KCN95" s="58"/>
      <c r="KCO95" s="58"/>
      <c r="KCV95" s="58"/>
      <c r="KCY95" s="58"/>
      <c r="KCZ95" s="58"/>
      <c r="KDG95" s="58"/>
      <c r="KDJ95" s="58"/>
      <c r="KDK95" s="58"/>
      <c r="KDR95" s="58"/>
      <c r="KDU95" s="58"/>
      <c r="KDV95" s="58"/>
      <c r="KEC95" s="58"/>
      <c r="KEF95" s="58"/>
      <c r="KEG95" s="58"/>
      <c r="KEN95" s="58"/>
      <c r="KEQ95" s="58"/>
      <c r="KER95" s="58"/>
      <c r="KEY95" s="58"/>
      <c r="KFB95" s="58"/>
      <c r="KFC95" s="58"/>
      <c r="KFJ95" s="58"/>
      <c r="KFM95" s="58"/>
      <c r="KFN95" s="58"/>
      <c r="KFU95" s="58"/>
      <c r="KFX95" s="58"/>
      <c r="KFY95" s="58"/>
      <c r="KGF95" s="58"/>
      <c r="KGI95" s="58"/>
      <c r="KGJ95" s="58"/>
      <c r="KGQ95" s="58"/>
      <c r="KGT95" s="58"/>
      <c r="KGU95" s="58"/>
      <c r="KHB95" s="58"/>
      <c r="KHE95" s="58"/>
      <c r="KHF95" s="58"/>
      <c r="KHM95" s="58"/>
      <c r="KHP95" s="58"/>
      <c r="KHQ95" s="58"/>
      <c r="KHX95" s="58"/>
      <c r="KIA95" s="58"/>
      <c r="KIB95" s="58"/>
      <c r="KII95" s="58"/>
      <c r="KIL95" s="58"/>
      <c r="KIM95" s="58"/>
      <c r="KIT95" s="58"/>
      <c r="KIW95" s="58"/>
      <c r="KIX95" s="58"/>
      <c r="KJE95" s="58"/>
      <c r="KJH95" s="58"/>
      <c r="KJI95" s="58"/>
      <c r="KJP95" s="58"/>
      <c r="KJS95" s="58"/>
      <c r="KJT95" s="58"/>
      <c r="KKA95" s="58"/>
      <c r="KKD95" s="58"/>
      <c r="KKE95" s="58"/>
      <c r="KKL95" s="58"/>
      <c r="KKO95" s="58"/>
      <c r="KKP95" s="58"/>
      <c r="KKW95" s="58"/>
      <c r="KKZ95" s="58"/>
      <c r="KLA95" s="58"/>
      <c r="KLH95" s="58"/>
      <c r="KLK95" s="58"/>
      <c r="KLL95" s="58"/>
      <c r="KLS95" s="58"/>
      <c r="KLV95" s="58"/>
      <c r="KLW95" s="58"/>
      <c r="KMD95" s="58"/>
      <c r="KMG95" s="58"/>
      <c r="KMH95" s="58"/>
      <c r="KMO95" s="58"/>
      <c r="KMR95" s="58"/>
      <c r="KMS95" s="58"/>
      <c r="KMZ95" s="58"/>
      <c r="KNC95" s="58"/>
      <c r="KND95" s="58"/>
      <c r="KNK95" s="58"/>
      <c r="KNN95" s="58"/>
      <c r="KNO95" s="58"/>
      <c r="KNV95" s="58"/>
      <c r="KNY95" s="58"/>
      <c r="KNZ95" s="58"/>
      <c r="KOG95" s="58"/>
      <c r="KOJ95" s="58"/>
      <c r="KOK95" s="58"/>
      <c r="KOR95" s="58"/>
      <c r="KOU95" s="58"/>
      <c r="KOV95" s="58"/>
      <c r="KPC95" s="58"/>
      <c r="KPF95" s="58"/>
      <c r="KPG95" s="58"/>
      <c r="KPN95" s="58"/>
      <c r="KPQ95" s="58"/>
      <c r="KPR95" s="58"/>
      <c r="KPY95" s="58"/>
      <c r="KQB95" s="58"/>
      <c r="KQC95" s="58"/>
      <c r="KQJ95" s="58"/>
      <c r="KQM95" s="58"/>
      <c r="KQN95" s="58"/>
      <c r="KQU95" s="58"/>
      <c r="KQX95" s="58"/>
      <c r="KQY95" s="58"/>
      <c r="KRF95" s="58"/>
      <c r="KRI95" s="58"/>
      <c r="KRJ95" s="58"/>
      <c r="KRQ95" s="58"/>
      <c r="KRT95" s="58"/>
      <c r="KRU95" s="58"/>
      <c r="KSB95" s="58"/>
      <c r="KSE95" s="58"/>
      <c r="KSF95" s="58"/>
      <c r="KSM95" s="58"/>
      <c r="KSP95" s="58"/>
      <c r="KSQ95" s="58"/>
      <c r="KSX95" s="58"/>
      <c r="KTA95" s="58"/>
      <c r="KTB95" s="58"/>
      <c r="KTI95" s="58"/>
      <c r="KTL95" s="58"/>
      <c r="KTM95" s="58"/>
      <c r="KTT95" s="58"/>
      <c r="KTW95" s="58"/>
      <c r="KTX95" s="58"/>
      <c r="KUE95" s="58"/>
      <c r="KUH95" s="58"/>
      <c r="KUI95" s="58"/>
      <c r="KUP95" s="58"/>
      <c r="KUS95" s="58"/>
      <c r="KUT95" s="58"/>
      <c r="KVA95" s="58"/>
      <c r="KVD95" s="58"/>
      <c r="KVE95" s="58"/>
      <c r="KVL95" s="58"/>
      <c r="KVO95" s="58"/>
      <c r="KVP95" s="58"/>
      <c r="KVW95" s="58"/>
      <c r="KVZ95" s="58"/>
      <c r="KWA95" s="58"/>
      <c r="KWH95" s="58"/>
      <c r="KWK95" s="58"/>
      <c r="KWL95" s="58"/>
      <c r="KWS95" s="58"/>
      <c r="KWV95" s="58"/>
      <c r="KWW95" s="58"/>
      <c r="KXD95" s="58"/>
      <c r="KXG95" s="58"/>
      <c r="KXH95" s="58"/>
      <c r="KXO95" s="58"/>
      <c r="KXR95" s="58"/>
      <c r="KXS95" s="58"/>
      <c r="KXZ95" s="58"/>
      <c r="KYC95" s="58"/>
      <c r="KYD95" s="58"/>
      <c r="KYK95" s="58"/>
      <c r="KYN95" s="58"/>
      <c r="KYO95" s="58"/>
      <c r="KYV95" s="58"/>
      <c r="KYY95" s="58"/>
      <c r="KYZ95" s="58"/>
      <c r="KZG95" s="58"/>
      <c r="KZJ95" s="58"/>
      <c r="KZK95" s="58"/>
      <c r="KZR95" s="58"/>
      <c r="KZU95" s="58"/>
      <c r="KZV95" s="58"/>
      <c r="LAC95" s="58"/>
      <c r="LAF95" s="58"/>
      <c r="LAG95" s="58"/>
      <c r="LAN95" s="58"/>
      <c r="LAQ95" s="58"/>
      <c r="LAR95" s="58"/>
      <c r="LAY95" s="58"/>
      <c r="LBB95" s="58"/>
      <c r="LBC95" s="58"/>
      <c r="LBJ95" s="58"/>
      <c r="LBM95" s="58"/>
      <c r="LBN95" s="58"/>
      <c r="LBU95" s="58"/>
      <c r="LBX95" s="58"/>
      <c r="LBY95" s="58"/>
      <c r="LCF95" s="58"/>
      <c r="LCI95" s="58"/>
      <c r="LCJ95" s="58"/>
      <c r="LCQ95" s="58"/>
      <c r="LCT95" s="58"/>
      <c r="LCU95" s="58"/>
      <c r="LDB95" s="58"/>
      <c r="LDE95" s="58"/>
      <c r="LDF95" s="58"/>
      <c r="LDM95" s="58"/>
      <c r="LDP95" s="58"/>
      <c r="LDQ95" s="58"/>
      <c r="LDX95" s="58"/>
      <c r="LEA95" s="58"/>
      <c r="LEB95" s="58"/>
      <c r="LEI95" s="58"/>
      <c r="LEL95" s="58"/>
      <c r="LEM95" s="58"/>
      <c r="LET95" s="58"/>
      <c r="LEW95" s="58"/>
      <c r="LEX95" s="58"/>
      <c r="LFE95" s="58"/>
      <c r="LFH95" s="58"/>
      <c r="LFI95" s="58"/>
      <c r="LFP95" s="58"/>
      <c r="LFS95" s="58"/>
      <c r="LFT95" s="58"/>
      <c r="LGA95" s="58"/>
      <c r="LGD95" s="58"/>
      <c r="LGE95" s="58"/>
      <c r="LGL95" s="58"/>
      <c r="LGO95" s="58"/>
      <c r="LGP95" s="58"/>
      <c r="LGW95" s="58"/>
      <c r="LGZ95" s="58"/>
      <c r="LHA95" s="58"/>
      <c r="LHH95" s="58"/>
      <c r="LHK95" s="58"/>
      <c r="LHL95" s="58"/>
      <c r="LHS95" s="58"/>
      <c r="LHV95" s="58"/>
      <c r="LHW95" s="58"/>
      <c r="LID95" s="58"/>
      <c r="LIG95" s="58"/>
      <c r="LIH95" s="58"/>
      <c r="LIO95" s="58"/>
      <c r="LIR95" s="58"/>
      <c r="LIS95" s="58"/>
      <c r="LIZ95" s="58"/>
      <c r="LJC95" s="58"/>
      <c r="LJD95" s="58"/>
      <c r="LJK95" s="58"/>
      <c r="LJN95" s="58"/>
      <c r="LJO95" s="58"/>
      <c r="LJV95" s="58"/>
      <c r="LJY95" s="58"/>
      <c r="LJZ95" s="58"/>
      <c r="LKG95" s="58"/>
      <c r="LKJ95" s="58"/>
      <c r="LKK95" s="58"/>
      <c r="LKR95" s="58"/>
      <c r="LKU95" s="58"/>
      <c r="LKV95" s="58"/>
      <c r="LLC95" s="58"/>
      <c r="LLF95" s="58"/>
      <c r="LLG95" s="58"/>
      <c r="LLN95" s="58"/>
      <c r="LLQ95" s="58"/>
      <c r="LLR95" s="58"/>
      <c r="LLY95" s="58"/>
      <c r="LMB95" s="58"/>
      <c r="LMC95" s="58"/>
      <c r="LMJ95" s="58"/>
      <c r="LMM95" s="58"/>
      <c r="LMN95" s="58"/>
      <c r="LMU95" s="58"/>
      <c r="LMX95" s="58"/>
      <c r="LMY95" s="58"/>
      <c r="LNF95" s="58"/>
      <c r="LNI95" s="58"/>
      <c r="LNJ95" s="58"/>
      <c r="LNQ95" s="58"/>
      <c r="LNT95" s="58"/>
      <c r="LNU95" s="58"/>
      <c r="LOB95" s="58"/>
      <c r="LOE95" s="58"/>
      <c r="LOF95" s="58"/>
      <c r="LOM95" s="58"/>
      <c r="LOP95" s="58"/>
      <c r="LOQ95" s="58"/>
      <c r="LOX95" s="58"/>
      <c r="LPA95" s="58"/>
      <c r="LPB95" s="58"/>
      <c r="LPI95" s="58"/>
      <c r="LPL95" s="58"/>
      <c r="LPM95" s="58"/>
      <c r="LPT95" s="58"/>
      <c r="LPW95" s="58"/>
      <c r="LPX95" s="58"/>
      <c r="LQE95" s="58"/>
      <c r="LQH95" s="58"/>
      <c r="LQI95" s="58"/>
      <c r="LQP95" s="58"/>
      <c r="LQS95" s="58"/>
      <c r="LQT95" s="58"/>
      <c r="LRA95" s="58"/>
      <c r="LRD95" s="58"/>
      <c r="LRE95" s="58"/>
      <c r="LRL95" s="58"/>
      <c r="LRO95" s="58"/>
      <c r="LRP95" s="58"/>
      <c r="LRW95" s="58"/>
      <c r="LRZ95" s="58"/>
      <c r="LSA95" s="58"/>
      <c r="LSH95" s="58"/>
      <c r="LSK95" s="58"/>
      <c r="LSL95" s="58"/>
      <c r="LSS95" s="58"/>
      <c r="LSV95" s="58"/>
      <c r="LSW95" s="58"/>
      <c r="LTD95" s="58"/>
      <c r="LTG95" s="58"/>
      <c r="LTH95" s="58"/>
      <c r="LTO95" s="58"/>
      <c r="LTR95" s="58"/>
      <c r="LTS95" s="58"/>
      <c r="LTZ95" s="58"/>
      <c r="LUC95" s="58"/>
      <c r="LUD95" s="58"/>
      <c r="LUK95" s="58"/>
      <c r="LUN95" s="58"/>
      <c r="LUO95" s="58"/>
      <c r="LUV95" s="58"/>
      <c r="LUY95" s="58"/>
      <c r="LUZ95" s="58"/>
      <c r="LVG95" s="58"/>
      <c r="LVJ95" s="58"/>
      <c r="LVK95" s="58"/>
      <c r="LVR95" s="58"/>
      <c r="LVU95" s="58"/>
      <c r="LVV95" s="58"/>
      <c r="LWC95" s="58"/>
      <c r="LWF95" s="58"/>
      <c r="LWG95" s="58"/>
      <c r="LWN95" s="58"/>
      <c r="LWQ95" s="58"/>
      <c r="LWR95" s="58"/>
      <c r="LWY95" s="58"/>
      <c r="LXB95" s="58"/>
      <c r="LXC95" s="58"/>
      <c r="LXJ95" s="58"/>
      <c r="LXM95" s="58"/>
      <c r="LXN95" s="58"/>
      <c r="LXU95" s="58"/>
      <c r="LXX95" s="58"/>
      <c r="LXY95" s="58"/>
      <c r="LYF95" s="58"/>
      <c r="LYI95" s="58"/>
      <c r="LYJ95" s="58"/>
      <c r="LYQ95" s="58"/>
      <c r="LYT95" s="58"/>
      <c r="LYU95" s="58"/>
      <c r="LZB95" s="58"/>
      <c r="LZE95" s="58"/>
      <c r="LZF95" s="58"/>
      <c r="LZM95" s="58"/>
      <c r="LZP95" s="58"/>
      <c r="LZQ95" s="58"/>
      <c r="LZX95" s="58"/>
      <c r="MAA95" s="58"/>
      <c r="MAB95" s="58"/>
      <c r="MAI95" s="58"/>
      <c r="MAL95" s="58"/>
      <c r="MAM95" s="58"/>
      <c r="MAT95" s="58"/>
      <c r="MAW95" s="58"/>
      <c r="MAX95" s="58"/>
      <c r="MBE95" s="58"/>
      <c r="MBH95" s="58"/>
      <c r="MBI95" s="58"/>
      <c r="MBP95" s="58"/>
      <c r="MBS95" s="58"/>
      <c r="MBT95" s="58"/>
      <c r="MCA95" s="58"/>
      <c r="MCD95" s="58"/>
      <c r="MCE95" s="58"/>
      <c r="MCL95" s="58"/>
      <c r="MCO95" s="58"/>
      <c r="MCP95" s="58"/>
      <c r="MCW95" s="58"/>
      <c r="MCZ95" s="58"/>
      <c r="MDA95" s="58"/>
      <c r="MDH95" s="58"/>
      <c r="MDK95" s="58"/>
      <c r="MDL95" s="58"/>
      <c r="MDS95" s="58"/>
      <c r="MDV95" s="58"/>
      <c r="MDW95" s="58"/>
      <c r="MED95" s="58"/>
      <c r="MEG95" s="58"/>
      <c r="MEH95" s="58"/>
      <c r="MEO95" s="58"/>
      <c r="MER95" s="58"/>
      <c r="MES95" s="58"/>
      <c r="MEZ95" s="58"/>
      <c r="MFC95" s="58"/>
      <c r="MFD95" s="58"/>
      <c r="MFK95" s="58"/>
      <c r="MFN95" s="58"/>
      <c r="MFO95" s="58"/>
      <c r="MFV95" s="58"/>
      <c r="MFY95" s="58"/>
      <c r="MFZ95" s="58"/>
      <c r="MGG95" s="58"/>
      <c r="MGJ95" s="58"/>
      <c r="MGK95" s="58"/>
      <c r="MGR95" s="58"/>
      <c r="MGU95" s="58"/>
      <c r="MGV95" s="58"/>
      <c r="MHC95" s="58"/>
      <c r="MHF95" s="58"/>
      <c r="MHG95" s="58"/>
      <c r="MHN95" s="58"/>
      <c r="MHQ95" s="58"/>
      <c r="MHR95" s="58"/>
      <c r="MHY95" s="58"/>
      <c r="MIB95" s="58"/>
      <c r="MIC95" s="58"/>
      <c r="MIJ95" s="58"/>
      <c r="MIM95" s="58"/>
      <c r="MIN95" s="58"/>
      <c r="MIU95" s="58"/>
      <c r="MIX95" s="58"/>
      <c r="MIY95" s="58"/>
      <c r="MJF95" s="58"/>
      <c r="MJI95" s="58"/>
      <c r="MJJ95" s="58"/>
      <c r="MJQ95" s="58"/>
      <c r="MJT95" s="58"/>
      <c r="MJU95" s="58"/>
      <c r="MKB95" s="58"/>
      <c r="MKE95" s="58"/>
      <c r="MKF95" s="58"/>
      <c r="MKM95" s="58"/>
      <c r="MKP95" s="58"/>
      <c r="MKQ95" s="58"/>
      <c r="MKX95" s="58"/>
      <c r="MLA95" s="58"/>
      <c r="MLB95" s="58"/>
      <c r="MLI95" s="58"/>
      <c r="MLL95" s="58"/>
      <c r="MLM95" s="58"/>
      <c r="MLT95" s="58"/>
      <c r="MLW95" s="58"/>
      <c r="MLX95" s="58"/>
      <c r="MME95" s="58"/>
      <c r="MMH95" s="58"/>
      <c r="MMI95" s="58"/>
      <c r="MMP95" s="58"/>
      <c r="MMS95" s="58"/>
      <c r="MMT95" s="58"/>
      <c r="MNA95" s="58"/>
      <c r="MND95" s="58"/>
      <c r="MNE95" s="58"/>
      <c r="MNL95" s="58"/>
      <c r="MNO95" s="58"/>
      <c r="MNP95" s="58"/>
      <c r="MNW95" s="58"/>
      <c r="MNZ95" s="58"/>
      <c r="MOA95" s="58"/>
      <c r="MOH95" s="58"/>
      <c r="MOK95" s="58"/>
      <c r="MOL95" s="58"/>
      <c r="MOS95" s="58"/>
      <c r="MOV95" s="58"/>
      <c r="MOW95" s="58"/>
      <c r="MPD95" s="58"/>
      <c r="MPG95" s="58"/>
      <c r="MPH95" s="58"/>
      <c r="MPO95" s="58"/>
      <c r="MPR95" s="58"/>
      <c r="MPS95" s="58"/>
      <c r="MPZ95" s="58"/>
      <c r="MQC95" s="58"/>
      <c r="MQD95" s="58"/>
      <c r="MQK95" s="58"/>
      <c r="MQN95" s="58"/>
      <c r="MQO95" s="58"/>
      <c r="MQV95" s="58"/>
      <c r="MQY95" s="58"/>
      <c r="MQZ95" s="58"/>
      <c r="MRG95" s="58"/>
      <c r="MRJ95" s="58"/>
      <c r="MRK95" s="58"/>
      <c r="MRR95" s="58"/>
      <c r="MRU95" s="58"/>
      <c r="MRV95" s="58"/>
      <c r="MSC95" s="58"/>
      <c r="MSF95" s="58"/>
      <c r="MSG95" s="58"/>
      <c r="MSN95" s="58"/>
      <c r="MSQ95" s="58"/>
      <c r="MSR95" s="58"/>
      <c r="MSY95" s="58"/>
      <c r="MTB95" s="58"/>
      <c r="MTC95" s="58"/>
      <c r="MTJ95" s="58"/>
      <c r="MTM95" s="58"/>
      <c r="MTN95" s="58"/>
      <c r="MTU95" s="58"/>
      <c r="MTX95" s="58"/>
      <c r="MTY95" s="58"/>
      <c r="MUF95" s="58"/>
      <c r="MUI95" s="58"/>
      <c r="MUJ95" s="58"/>
      <c r="MUQ95" s="58"/>
      <c r="MUT95" s="58"/>
      <c r="MUU95" s="58"/>
      <c r="MVB95" s="58"/>
      <c r="MVE95" s="58"/>
      <c r="MVF95" s="58"/>
      <c r="MVM95" s="58"/>
      <c r="MVP95" s="58"/>
      <c r="MVQ95" s="58"/>
      <c r="MVX95" s="58"/>
      <c r="MWA95" s="58"/>
      <c r="MWB95" s="58"/>
      <c r="MWI95" s="58"/>
      <c r="MWL95" s="58"/>
      <c r="MWM95" s="58"/>
      <c r="MWT95" s="58"/>
      <c r="MWW95" s="58"/>
      <c r="MWX95" s="58"/>
      <c r="MXE95" s="58"/>
      <c r="MXH95" s="58"/>
      <c r="MXI95" s="58"/>
      <c r="MXP95" s="58"/>
      <c r="MXS95" s="58"/>
      <c r="MXT95" s="58"/>
      <c r="MYA95" s="58"/>
      <c r="MYD95" s="58"/>
      <c r="MYE95" s="58"/>
      <c r="MYL95" s="58"/>
      <c r="MYO95" s="58"/>
      <c r="MYP95" s="58"/>
      <c r="MYW95" s="58"/>
      <c r="MYZ95" s="58"/>
      <c r="MZA95" s="58"/>
      <c r="MZH95" s="58"/>
      <c r="MZK95" s="58"/>
      <c r="MZL95" s="58"/>
      <c r="MZS95" s="58"/>
      <c r="MZV95" s="58"/>
      <c r="MZW95" s="58"/>
      <c r="NAD95" s="58"/>
      <c r="NAG95" s="58"/>
      <c r="NAH95" s="58"/>
      <c r="NAO95" s="58"/>
      <c r="NAR95" s="58"/>
      <c r="NAS95" s="58"/>
      <c r="NAZ95" s="58"/>
      <c r="NBC95" s="58"/>
      <c r="NBD95" s="58"/>
      <c r="NBK95" s="58"/>
      <c r="NBN95" s="58"/>
      <c r="NBO95" s="58"/>
      <c r="NBV95" s="58"/>
      <c r="NBY95" s="58"/>
      <c r="NBZ95" s="58"/>
      <c r="NCG95" s="58"/>
      <c r="NCJ95" s="58"/>
      <c r="NCK95" s="58"/>
      <c r="NCR95" s="58"/>
      <c r="NCU95" s="58"/>
      <c r="NCV95" s="58"/>
      <c r="NDC95" s="58"/>
      <c r="NDF95" s="58"/>
      <c r="NDG95" s="58"/>
      <c r="NDN95" s="58"/>
      <c r="NDQ95" s="58"/>
      <c r="NDR95" s="58"/>
      <c r="NDY95" s="58"/>
      <c r="NEB95" s="58"/>
      <c r="NEC95" s="58"/>
      <c r="NEJ95" s="58"/>
      <c r="NEM95" s="58"/>
      <c r="NEN95" s="58"/>
      <c r="NEU95" s="58"/>
      <c r="NEX95" s="58"/>
      <c r="NEY95" s="58"/>
      <c r="NFF95" s="58"/>
      <c r="NFI95" s="58"/>
      <c r="NFJ95" s="58"/>
      <c r="NFQ95" s="58"/>
      <c r="NFT95" s="58"/>
      <c r="NFU95" s="58"/>
      <c r="NGB95" s="58"/>
      <c r="NGE95" s="58"/>
      <c r="NGF95" s="58"/>
      <c r="NGM95" s="58"/>
      <c r="NGP95" s="58"/>
      <c r="NGQ95" s="58"/>
      <c r="NGX95" s="58"/>
      <c r="NHA95" s="58"/>
      <c r="NHB95" s="58"/>
      <c r="NHI95" s="58"/>
      <c r="NHL95" s="58"/>
      <c r="NHM95" s="58"/>
      <c r="NHT95" s="58"/>
      <c r="NHW95" s="58"/>
      <c r="NHX95" s="58"/>
      <c r="NIE95" s="58"/>
      <c r="NIH95" s="58"/>
      <c r="NII95" s="58"/>
      <c r="NIP95" s="58"/>
      <c r="NIS95" s="58"/>
      <c r="NIT95" s="58"/>
      <c r="NJA95" s="58"/>
      <c r="NJD95" s="58"/>
      <c r="NJE95" s="58"/>
      <c r="NJL95" s="58"/>
      <c r="NJO95" s="58"/>
      <c r="NJP95" s="58"/>
      <c r="NJW95" s="58"/>
      <c r="NJZ95" s="58"/>
      <c r="NKA95" s="58"/>
      <c r="NKH95" s="58"/>
      <c r="NKK95" s="58"/>
      <c r="NKL95" s="58"/>
      <c r="NKS95" s="58"/>
      <c r="NKV95" s="58"/>
      <c r="NKW95" s="58"/>
      <c r="NLD95" s="58"/>
      <c r="NLG95" s="58"/>
      <c r="NLH95" s="58"/>
      <c r="NLO95" s="58"/>
      <c r="NLR95" s="58"/>
      <c r="NLS95" s="58"/>
      <c r="NLZ95" s="58"/>
      <c r="NMC95" s="58"/>
      <c r="NMD95" s="58"/>
      <c r="NMK95" s="58"/>
      <c r="NMN95" s="58"/>
      <c r="NMO95" s="58"/>
      <c r="NMV95" s="58"/>
      <c r="NMY95" s="58"/>
      <c r="NMZ95" s="58"/>
      <c r="NNG95" s="58"/>
      <c r="NNJ95" s="58"/>
      <c r="NNK95" s="58"/>
      <c r="NNR95" s="58"/>
      <c r="NNU95" s="58"/>
      <c r="NNV95" s="58"/>
      <c r="NOC95" s="58"/>
      <c r="NOF95" s="58"/>
      <c r="NOG95" s="58"/>
      <c r="NON95" s="58"/>
      <c r="NOQ95" s="58"/>
      <c r="NOR95" s="58"/>
      <c r="NOY95" s="58"/>
      <c r="NPB95" s="58"/>
      <c r="NPC95" s="58"/>
      <c r="NPJ95" s="58"/>
      <c r="NPM95" s="58"/>
      <c r="NPN95" s="58"/>
      <c r="NPU95" s="58"/>
      <c r="NPX95" s="58"/>
      <c r="NPY95" s="58"/>
      <c r="NQF95" s="58"/>
      <c r="NQI95" s="58"/>
      <c r="NQJ95" s="58"/>
      <c r="NQQ95" s="58"/>
      <c r="NQT95" s="58"/>
      <c r="NQU95" s="58"/>
      <c r="NRB95" s="58"/>
      <c r="NRE95" s="58"/>
      <c r="NRF95" s="58"/>
      <c r="NRM95" s="58"/>
      <c r="NRP95" s="58"/>
      <c r="NRQ95" s="58"/>
      <c r="NRX95" s="58"/>
      <c r="NSA95" s="58"/>
      <c r="NSB95" s="58"/>
      <c r="NSI95" s="58"/>
      <c r="NSL95" s="58"/>
      <c r="NSM95" s="58"/>
      <c r="NST95" s="58"/>
      <c r="NSW95" s="58"/>
      <c r="NSX95" s="58"/>
      <c r="NTE95" s="58"/>
      <c r="NTH95" s="58"/>
      <c r="NTI95" s="58"/>
      <c r="NTP95" s="58"/>
      <c r="NTS95" s="58"/>
      <c r="NTT95" s="58"/>
      <c r="NUA95" s="58"/>
      <c r="NUD95" s="58"/>
      <c r="NUE95" s="58"/>
      <c r="NUL95" s="58"/>
      <c r="NUO95" s="58"/>
      <c r="NUP95" s="58"/>
      <c r="NUW95" s="58"/>
      <c r="NUZ95" s="58"/>
      <c r="NVA95" s="58"/>
      <c r="NVH95" s="58"/>
      <c r="NVK95" s="58"/>
      <c r="NVL95" s="58"/>
      <c r="NVS95" s="58"/>
      <c r="NVV95" s="58"/>
      <c r="NVW95" s="58"/>
      <c r="NWD95" s="58"/>
      <c r="NWG95" s="58"/>
      <c r="NWH95" s="58"/>
      <c r="NWO95" s="58"/>
      <c r="NWR95" s="58"/>
      <c r="NWS95" s="58"/>
      <c r="NWZ95" s="58"/>
      <c r="NXC95" s="58"/>
      <c r="NXD95" s="58"/>
      <c r="NXK95" s="58"/>
      <c r="NXN95" s="58"/>
      <c r="NXO95" s="58"/>
      <c r="NXV95" s="58"/>
      <c r="NXY95" s="58"/>
      <c r="NXZ95" s="58"/>
      <c r="NYG95" s="58"/>
      <c r="NYJ95" s="58"/>
      <c r="NYK95" s="58"/>
      <c r="NYR95" s="58"/>
      <c r="NYU95" s="58"/>
      <c r="NYV95" s="58"/>
      <c r="NZC95" s="58"/>
      <c r="NZF95" s="58"/>
      <c r="NZG95" s="58"/>
      <c r="NZN95" s="58"/>
      <c r="NZQ95" s="58"/>
      <c r="NZR95" s="58"/>
      <c r="NZY95" s="58"/>
      <c r="OAB95" s="58"/>
      <c r="OAC95" s="58"/>
      <c r="OAJ95" s="58"/>
      <c r="OAM95" s="58"/>
      <c r="OAN95" s="58"/>
      <c r="OAU95" s="58"/>
      <c r="OAX95" s="58"/>
      <c r="OAY95" s="58"/>
      <c r="OBF95" s="58"/>
      <c r="OBI95" s="58"/>
      <c r="OBJ95" s="58"/>
      <c r="OBQ95" s="58"/>
      <c r="OBT95" s="58"/>
      <c r="OBU95" s="58"/>
      <c r="OCB95" s="58"/>
      <c r="OCE95" s="58"/>
      <c r="OCF95" s="58"/>
      <c r="OCM95" s="58"/>
      <c r="OCP95" s="58"/>
      <c r="OCQ95" s="58"/>
      <c r="OCX95" s="58"/>
      <c r="ODA95" s="58"/>
      <c r="ODB95" s="58"/>
      <c r="ODI95" s="58"/>
      <c r="ODL95" s="58"/>
      <c r="ODM95" s="58"/>
      <c r="ODT95" s="58"/>
      <c r="ODW95" s="58"/>
      <c r="ODX95" s="58"/>
      <c r="OEE95" s="58"/>
      <c r="OEH95" s="58"/>
      <c r="OEI95" s="58"/>
      <c r="OEP95" s="58"/>
      <c r="OES95" s="58"/>
      <c r="OET95" s="58"/>
      <c r="OFA95" s="58"/>
      <c r="OFD95" s="58"/>
      <c r="OFE95" s="58"/>
      <c r="OFL95" s="58"/>
      <c r="OFO95" s="58"/>
      <c r="OFP95" s="58"/>
      <c r="OFW95" s="58"/>
      <c r="OFZ95" s="58"/>
      <c r="OGA95" s="58"/>
      <c r="OGH95" s="58"/>
      <c r="OGK95" s="58"/>
      <c r="OGL95" s="58"/>
      <c r="OGS95" s="58"/>
      <c r="OGV95" s="58"/>
      <c r="OGW95" s="58"/>
      <c r="OHD95" s="58"/>
      <c r="OHG95" s="58"/>
      <c r="OHH95" s="58"/>
      <c r="OHO95" s="58"/>
      <c r="OHR95" s="58"/>
      <c r="OHS95" s="58"/>
      <c r="OHZ95" s="58"/>
      <c r="OIC95" s="58"/>
      <c r="OID95" s="58"/>
      <c r="OIK95" s="58"/>
      <c r="OIN95" s="58"/>
      <c r="OIO95" s="58"/>
      <c r="OIV95" s="58"/>
      <c r="OIY95" s="58"/>
      <c r="OIZ95" s="58"/>
      <c r="OJG95" s="58"/>
      <c r="OJJ95" s="58"/>
      <c r="OJK95" s="58"/>
      <c r="OJR95" s="58"/>
      <c r="OJU95" s="58"/>
      <c r="OJV95" s="58"/>
      <c r="OKC95" s="58"/>
      <c r="OKF95" s="58"/>
      <c r="OKG95" s="58"/>
      <c r="OKN95" s="58"/>
      <c r="OKQ95" s="58"/>
      <c r="OKR95" s="58"/>
      <c r="OKY95" s="58"/>
      <c r="OLB95" s="58"/>
      <c r="OLC95" s="58"/>
      <c r="OLJ95" s="58"/>
      <c r="OLM95" s="58"/>
      <c r="OLN95" s="58"/>
      <c r="OLU95" s="58"/>
      <c r="OLX95" s="58"/>
      <c r="OLY95" s="58"/>
      <c r="OMF95" s="58"/>
      <c r="OMI95" s="58"/>
      <c r="OMJ95" s="58"/>
      <c r="OMQ95" s="58"/>
      <c r="OMT95" s="58"/>
      <c r="OMU95" s="58"/>
      <c r="ONB95" s="58"/>
      <c r="ONE95" s="58"/>
      <c r="ONF95" s="58"/>
      <c r="ONM95" s="58"/>
      <c r="ONP95" s="58"/>
      <c r="ONQ95" s="58"/>
      <c r="ONX95" s="58"/>
      <c r="OOA95" s="58"/>
      <c r="OOB95" s="58"/>
      <c r="OOI95" s="58"/>
      <c r="OOL95" s="58"/>
      <c r="OOM95" s="58"/>
      <c r="OOT95" s="58"/>
      <c r="OOW95" s="58"/>
      <c r="OOX95" s="58"/>
      <c r="OPE95" s="58"/>
      <c r="OPH95" s="58"/>
      <c r="OPI95" s="58"/>
      <c r="OPP95" s="58"/>
      <c r="OPS95" s="58"/>
      <c r="OPT95" s="58"/>
      <c r="OQA95" s="58"/>
      <c r="OQD95" s="58"/>
      <c r="OQE95" s="58"/>
      <c r="OQL95" s="58"/>
      <c r="OQO95" s="58"/>
      <c r="OQP95" s="58"/>
      <c r="OQW95" s="58"/>
      <c r="OQZ95" s="58"/>
      <c r="ORA95" s="58"/>
      <c r="ORH95" s="58"/>
      <c r="ORK95" s="58"/>
      <c r="ORL95" s="58"/>
      <c r="ORS95" s="58"/>
      <c r="ORV95" s="58"/>
      <c r="ORW95" s="58"/>
      <c r="OSD95" s="58"/>
      <c r="OSG95" s="58"/>
      <c r="OSH95" s="58"/>
      <c r="OSO95" s="58"/>
      <c r="OSR95" s="58"/>
      <c r="OSS95" s="58"/>
      <c r="OSZ95" s="58"/>
      <c r="OTC95" s="58"/>
      <c r="OTD95" s="58"/>
      <c r="OTK95" s="58"/>
      <c r="OTN95" s="58"/>
      <c r="OTO95" s="58"/>
      <c r="OTV95" s="58"/>
      <c r="OTY95" s="58"/>
      <c r="OTZ95" s="58"/>
      <c r="OUG95" s="58"/>
      <c r="OUJ95" s="58"/>
      <c r="OUK95" s="58"/>
      <c r="OUR95" s="58"/>
      <c r="OUU95" s="58"/>
      <c r="OUV95" s="58"/>
      <c r="OVC95" s="58"/>
      <c r="OVF95" s="58"/>
      <c r="OVG95" s="58"/>
      <c r="OVN95" s="58"/>
      <c r="OVQ95" s="58"/>
      <c r="OVR95" s="58"/>
      <c r="OVY95" s="58"/>
      <c r="OWB95" s="58"/>
      <c r="OWC95" s="58"/>
      <c r="OWJ95" s="58"/>
      <c r="OWM95" s="58"/>
      <c r="OWN95" s="58"/>
      <c r="OWU95" s="58"/>
      <c r="OWX95" s="58"/>
      <c r="OWY95" s="58"/>
      <c r="OXF95" s="58"/>
      <c r="OXI95" s="58"/>
      <c r="OXJ95" s="58"/>
      <c r="OXQ95" s="58"/>
      <c r="OXT95" s="58"/>
      <c r="OXU95" s="58"/>
      <c r="OYB95" s="58"/>
      <c r="OYE95" s="58"/>
      <c r="OYF95" s="58"/>
      <c r="OYM95" s="58"/>
      <c r="OYP95" s="58"/>
      <c r="OYQ95" s="58"/>
      <c r="OYX95" s="58"/>
      <c r="OZA95" s="58"/>
      <c r="OZB95" s="58"/>
      <c r="OZI95" s="58"/>
      <c r="OZL95" s="58"/>
      <c r="OZM95" s="58"/>
      <c r="OZT95" s="58"/>
      <c r="OZW95" s="58"/>
      <c r="OZX95" s="58"/>
      <c r="PAE95" s="58"/>
      <c r="PAH95" s="58"/>
      <c r="PAI95" s="58"/>
      <c r="PAP95" s="58"/>
      <c r="PAS95" s="58"/>
      <c r="PAT95" s="58"/>
      <c r="PBA95" s="58"/>
      <c r="PBD95" s="58"/>
      <c r="PBE95" s="58"/>
      <c r="PBL95" s="58"/>
      <c r="PBO95" s="58"/>
      <c r="PBP95" s="58"/>
      <c r="PBW95" s="58"/>
      <c r="PBZ95" s="58"/>
      <c r="PCA95" s="58"/>
      <c r="PCH95" s="58"/>
      <c r="PCK95" s="58"/>
      <c r="PCL95" s="58"/>
      <c r="PCS95" s="58"/>
      <c r="PCV95" s="58"/>
      <c r="PCW95" s="58"/>
      <c r="PDD95" s="58"/>
      <c r="PDG95" s="58"/>
      <c r="PDH95" s="58"/>
      <c r="PDO95" s="58"/>
      <c r="PDR95" s="58"/>
      <c r="PDS95" s="58"/>
      <c r="PDZ95" s="58"/>
      <c r="PEC95" s="58"/>
      <c r="PED95" s="58"/>
      <c r="PEK95" s="58"/>
      <c r="PEN95" s="58"/>
      <c r="PEO95" s="58"/>
      <c r="PEV95" s="58"/>
      <c r="PEY95" s="58"/>
      <c r="PEZ95" s="58"/>
      <c r="PFG95" s="58"/>
      <c r="PFJ95" s="58"/>
      <c r="PFK95" s="58"/>
      <c r="PFR95" s="58"/>
      <c r="PFU95" s="58"/>
      <c r="PFV95" s="58"/>
      <c r="PGC95" s="58"/>
      <c r="PGF95" s="58"/>
      <c r="PGG95" s="58"/>
      <c r="PGN95" s="58"/>
      <c r="PGQ95" s="58"/>
      <c r="PGR95" s="58"/>
      <c r="PGY95" s="58"/>
      <c r="PHB95" s="58"/>
      <c r="PHC95" s="58"/>
      <c r="PHJ95" s="58"/>
      <c r="PHM95" s="58"/>
      <c r="PHN95" s="58"/>
      <c r="PHU95" s="58"/>
      <c r="PHX95" s="58"/>
      <c r="PHY95" s="58"/>
      <c r="PIF95" s="58"/>
      <c r="PII95" s="58"/>
      <c r="PIJ95" s="58"/>
      <c r="PIQ95" s="58"/>
      <c r="PIT95" s="58"/>
      <c r="PIU95" s="58"/>
      <c r="PJB95" s="58"/>
      <c r="PJE95" s="58"/>
      <c r="PJF95" s="58"/>
      <c r="PJM95" s="58"/>
      <c r="PJP95" s="58"/>
      <c r="PJQ95" s="58"/>
      <c r="PJX95" s="58"/>
      <c r="PKA95" s="58"/>
      <c r="PKB95" s="58"/>
      <c r="PKI95" s="58"/>
      <c r="PKL95" s="58"/>
      <c r="PKM95" s="58"/>
      <c r="PKT95" s="58"/>
      <c r="PKW95" s="58"/>
      <c r="PKX95" s="58"/>
      <c r="PLE95" s="58"/>
      <c r="PLH95" s="58"/>
      <c r="PLI95" s="58"/>
      <c r="PLP95" s="58"/>
      <c r="PLS95" s="58"/>
      <c r="PLT95" s="58"/>
      <c r="PMA95" s="58"/>
      <c r="PMD95" s="58"/>
      <c r="PME95" s="58"/>
      <c r="PML95" s="58"/>
      <c r="PMO95" s="58"/>
      <c r="PMP95" s="58"/>
      <c r="PMW95" s="58"/>
      <c r="PMZ95" s="58"/>
      <c r="PNA95" s="58"/>
      <c r="PNH95" s="58"/>
      <c r="PNK95" s="58"/>
      <c r="PNL95" s="58"/>
      <c r="PNS95" s="58"/>
      <c r="PNV95" s="58"/>
      <c r="PNW95" s="58"/>
      <c r="POD95" s="58"/>
      <c r="POG95" s="58"/>
      <c r="POH95" s="58"/>
      <c r="POO95" s="58"/>
      <c r="POR95" s="58"/>
      <c r="POS95" s="58"/>
      <c r="POZ95" s="58"/>
      <c r="PPC95" s="58"/>
      <c r="PPD95" s="58"/>
      <c r="PPK95" s="58"/>
      <c r="PPN95" s="58"/>
      <c r="PPO95" s="58"/>
      <c r="PPV95" s="58"/>
      <c r="PPY95" s="58"/>
      <c r="PPZ95" s="58"/>
      <c r="PQG95" s="58"/>
      <c r="PQJ95" s="58"/>
      <c r="PQK95" s="58"/>
      <c r="PQR95" s="58"/>
      <c r="PQU95" s="58"/>
      <c r="PQV95" s="58"/>
      <c r="PRC95" s="58"/>
      <c r="PRF95" s="58"/>
      <c r="PRG95" s="58"/>
      <c r="PRN95" s="58"/>
      <c r="PRQ95" s="58"/>
      <c r="PRR95" s="58"/>
      <c r="PRY95" s="58"/>
      <c r="PSB95" s="58"/>
      <c r="PSC95" s="58"/>
      <c r="PSJ95" s="58"/>
      <c r="PSM95" s="58"/>
      <c r="PSN95" s="58"/>
      <c r="PSU95" s="58"/>
      <c r="PSX95" s="58"/>
      <c r="PSY95" s="58"/>
      <c r="PTF95" s="58"/>
      <c r="PTI95" s="58"/>
      <c r="PTJ95" s="58"/>
      <c r="PTQ95" s="58"/>
      <c r="PTT95" s="58"/>
      <c r="PTU95" s="58"/>
      <c r="PUB95" s="58"/>
      <c r="PUE95" s="58"/>
      <c r="PUF95" s="58"/>
      <c r="PUM95" s="58"/>
      <c r="PUP95" s="58"/>
      <c r="PUQ95" s="58"/>
      <c r="PUX95" s="58"/>
      <c r="PVA95" s="58"/>
      <c r="PVB95" s="58"/>
      <c r="PVI95" s="58"/>
      <c r="PVL95" s="58"/>
      <c r="PVM95" s="58"/>
      <c r="PVT95" s="58"/>
      <c r="PVW95" s="58"/>
      <c r="PVX95" s="58"/>
      <c r="PWE95" s="58"/>
      <c r="PWH95" s="58"/>
      <c r="PWI95" s="58"/>
      <c r="PWP95" s="58"/>
      <c r="PWS95" s="58"/>
      <c r="PWT95" s="58"/>
      <c r="PXA95" s="58"/>
      <c r="PXD95" s="58"/>
      <c r="PXE95" s="58"/>
      <c r="PXL95" s="58"/>
      <c r="PXO95" s="58"/>
      <c r="PXP95" s="58"/>
      <c r="PXW95" s="58"/>
      <c r="PXZ95" s="58"/>
      <c r="PYA95" s="58"/>
      <c r="PYH95" s="58"/>
      <c r="PYK95" s="58"/>
      <c r="PYL95" s="58"/>
      <c r="PYS95" s="58"/>
      <c r="PYV95" s="58"/>
      <c r="PYW95" s="58"/>
      <c r="PZD95" s="58"/>
      <c r="PZG95" s="58"/>
      <c r="PZH95" s="58"/>
      <c r="PZO95" s="58"/>
      <c r="PZR95" s="58"/>
      <c r="PZS95" s="58"/>
      <c r="PZZ95" s="58"/>
      <c r="QAC95" s="58"/>
      <c r="QAD95" s="58"/>
      <c r="QAK95" s="58"/>
      <c r="QAN95" s="58"/>
      <c r="QAO95" s="58"/>
      <c r="QAV95" s="58"/>
      <c r="QAY95" s="58"/>
      <c r="QAZ95" s="58"/>
      <c r="QBG95" s="58"/>
      <c r="QBJ95" s="58"/>
      <c r="QBK95" s="58"/>
      <c r="QBR95" s="58"/>
      <c r="QBU95" s="58"/>
      <c r="QBV95" s="58"/>
      <c r="QCC95" s="58"/>
      <c r="QCF95" s="58"/>
      <c r="QCG95" s="58"/>
      <c r="QCN95" s="58"/>
      <c r="QCQ95" s="58"/>
      <c r="QCR95" s="58"/>
      <c r="QCY95" s="58"/>
      <c r="QDB95" s="58"/>
      <c r="QDC95" s="58"/>
      <c r="QDJ95" s="58"/>
      <c r="QDM95" s="58"/>
      <c r="QDN95" s="58"/>
      <c r="QDU95" s="58"/>
      <c r="QDX95" s="58"/>
      <c r="QDY95" s="58"/>
      <c r="QEF95" s="58"/>
      <c r="QEI95" s="58"/>
      <c r="QEJ95" s="58"/>
      <c r="QEQ95" s="58"/>
      <c r="QET95" s="58"/>
      <c r="QEU95" s="58"/>
      <c r="QFB95" s="58"/>
      <c r="QFE95" s="58"/>
      <c r="QFF95" s="58"/>
      <c r="QFM95" s="58"/>
      <c r="QFP95" s="58"/>
      <c r="QFQ95" s="58"/>
      <c r="QFX95" s="58"/>
      <c r="QGA95" s="58"/>
      <c r="QGB95" s="58"/>
      <c r="QGI95" s="58"/>
      <c r="QGL95" s="58"/>
      <c r="QGM95" s="58"/>
      <c r="QGT95" s="58"/>
      <c r="QGW95" s="58"/>
      <c r="QGX95" s="58"/>
      <c r="QHE95" s="58"/>
      <c r="QHH95" s="58"/>
      <c r="QHI95" s="58"/>
      <c r="QHP95" s="58"/>
      <c r="QHS95" s="58"/>
      <c r="QHT95" s="58"/>
      <c r="QIA95" s="58"/>
      <c r="QID95" s="58"/>
      <c r="QIE95" s="58"/>
      <c r="QIL95" s="58"/>
      <c r="QIO95" s="58"/>
      <c r="QIP95" s="58"/>
      <c r="QIW95" s="58"/>
      <c r="QIZ95" s="58"/>
      <c r="QJA95" s="58"/>
      <c r="QJH95" s="58"/>
      <c r="QJK95" s="58"/>
      <c r="QJL95" s="58"/>
      <c r="QJS95" s="58"/>
      <c r="QJV95" s="58"/>
      <c r="QJW95" s="58"/>
      <c r="QKD95" s="58"/>
      <c r="QKG95" s="58"/>
      <c r="QKH95" s="58"/>
      <c r="QKO95" s="58"/>
      <c r="QKR95" s="58"/>
      <c r="QKS95" s="58"/>
      <c r="QKZ95" s="58"/>
      <c r="QLC95" s="58"/>
      <c r="QLD95" s="58"/>
      <c r="QLK95" s="58"/>
      <c r="QLN95" s="58"/>
      <c r="QLO95" s="58"/>
      <c r="QLV95" s="58"/>
      <c r="QLY95" s="58"/>
      <c r="QLZ95" s="58"/>
      <c r="QMG95" s="58"/>
      <c r="QMJ95" s="58"/>
      <c r="QMK95" s="58"/>
      <c r="QMR95" s="58"/>
      <c r="QMU95" s="58"/>
      <c r="QMV95" s="58"/>
      <c r="QNC95" s="58"/>
      <c r="QNF95" s="58"/>
      <c r="QNG95" s="58"/>
      <c r="QNN95" s="58"/>
      <c r="QNQ95" s="58"/>
      <c r="QNR95" s="58"/>
      <c r="QNY95" s="58"/>
      <c r="QOB95" s="58"/>
      <c r="QOC95" s="58"/>
      <c r="QOJ95" s="58"/>
      <c r="QOM95" s="58"/>
      <c r="QON95" s="58"/>
      <c r="QOU95" s="58"/>
      <c r="QOX95" s="58"/>
      <c r="QOY95" s="58"/>
      <c r="QPF95" s="58"/>
      <c r="QPI95" s="58"/>
      <c r="QPJ95" s="58"/>
      <c r="QPQ95" s="58"/>
      <c r="QPT95" s="58"/>
      <c r="QPU95" s="58"/>
      <c r="QQB95" s="58"/>
      <c r="QQE95" s="58"/>
      <c r="QQF95" s="58"/>
      <c r="QQM95" s="58"/>
      <c r="QQP95" s="58"/>
      <c r="QQQ95" s="58"/>
      <c r="QQX95" s="58"/>
      <c r="QRA95" s="58"/>
      <c r="QRB95" s="58"/>
      <c r="QRI95" s="58"/>
      <c r="QRL95" s="58"/>
      <c r="QRM95" s="58"/>
      <c r="QRT95" s="58"/>
      <c r="QRW95" s="58"/>
      <c r="QRX95" s="58"/>
      <c r="QSE95" s="58"/>
      <c r="QSH95" s="58"/>
      <c r="QSI95" s="58"/>
      <c r="QSP95" s="58"/>
      <c r="QSS95" s="58"/>
      <c r="QST95" s="58"/>
      <c r="QTA95" s="58"/>
      <c r="QTD95" s="58"/>
      <c r="QTE95" s="58"/>
      <c r="QTL95" s="58"/>
      <c r="QTO95" s="58"/>
      <c r="QTP95" s="58"/>
      <c r="QTW95" s="58"/>
      <c r="QTZ95" s="58"/>
      <c r="QUA95" s="58"/>
      <c r="QUH95" s="58"/>
      <c r="QUK95" s="58"/>
      <c r="QUL95" s="58"/>
      <c r="QUS95" s="58"/>
      <c r="QUV95" s="58"/>
      <c r="QUW95" s="58"/>
      <c r="QVD95" s="58"/>
      <c r="QVG95" s="58"/>
      <c r="QVH95" s="58"/>
      <c r="QVO95" s="58"/>
      <c r="QVR95" s="58"/>
      <c r="QVS95" s="58"/>
      <c r="QVZ95" s="58"/>
      <c r="QWC95" s="58"/>
      <c r="QWD95" s="58"/>
      <c r="QWK95" s="58"/>
      <c r="QWN95" s="58"/>
      <c r="QWO95" s="58"/>
      <c r="QWV95" s="58"/>
      <c r="QWY95" s="58"/>
      <c r="QWZ95" s="58"/>
      <c r="QXG95" s="58"/>
      <c r="QXJ95" s="58"/>
      <c r="QXK95" s="58"/>
      <c r="QXR95" s="58"/>
      <c r="QXU95" s="58"/>
      <c r="QXV95" s="58"/>
      <c r="QYC95" s="58"/>
      <c r="QYF95" s="58"/>
      <c r="QYG95" s="58"/>
      <c r="QYN95" s="58"/>
      <c r="QYQ95" s="58"/>
      <c r="QYR95" s="58"/>
      <c r="QYY95" s="58"/>
      <c r="QZB95" s="58"/>
      <c r="QZC95" s="58"/>
      <c r="QZJ95" s="58"/>
      <c r="QZM95" s="58"/>
      <c r="QZN95" s="58"/>
      <c r="QZU95" s="58"/>
      <c r="QZX95" s="58"/>
      <c r="QZY95" s="58"/>
      <c r="RAF95" s="58"/>
      <c r="RAI95" s="58"/>
      <c r="RAJ95" s="58"/>
      <c r="RAQ95" s="58"/>
      <c r="RAT95" s="58"/>
      <c r="RAU95" s="58"/>
      <c r="RBB95" s="58"/>
      <c r="RBE95" s="58"/>
      <c r="RBF95" s="58"/>
      <c r="RBM95" s="58"/>
      <c r="RBP95" s="58"/>
      <c r="RBQ95" s="58"/>
      <c r="RBX95" s="58"/>
      <c r="RCA95" s="58"/>
      <c r="RCB95" s="58"/>
      <c r="RCI95" s="58"/>
      <c r="RCL95" s="58"/>
      <c r="RCM95" s="58"/>
      <c r="RCT95" s="58"/>
      <c r="RCW95" s="58"/>
      <c r="RCX95" s="58"/>
      <c r="RDE95" s="58"/>
      <c r="RDH95" s="58"/>
      <c r="RDI95" s="58"/>
      <c r="RDP95" s="58"/>
      <c r="RDS95" s="58"/>
      <c r="RDT95" s="58"/>
      <c r="REA95" s="58"/>
      <c r="RED95" s="58"/>
      <c r="REE95" s="58"/>
      <c r="REL95" s="58"/>
      <c r="REO95" s="58"/>
      <c r="REP95" s="58"/>
      <c r="REW95" s="58"/>
      <c r="REZ95" s="58"/>
      <c r="RFA95" s="58"/>
      <c r="RFH95" s="58"/>
      <c r="RFK95" s="58"/>
      <c r="RFL95" s="58"/>
      <c r="RFS95" s="58"/>
      <c r="RFV95" s="58"/>
      <c r="RFW95" s="58"/>
      <c r="RGD95" s="58"/>
      <c r="RGG95" s="58"/>
      <c r="RGH95" s="58"/>
      <c r="RGO95" s="58"/>
      <c r="RGR95" s="58"/>
      <c r="RGS95" s="58"/>
      <c r="RGZ95" s="58"/>
      <c r="RHC95" s="58"/>
      <c r="RHD95" s="58"/>
      <c r="RHK95" s="58"/>
      <c r="RHN95" s="58"/>
      <c r="RHO95" s="58"/>
      <c r="RHV95" s="58"/>
      <c r="RHY95" s="58"/>
      <c r="RHZ95" s="58"/>
      <c r="RIG95" s="58"/>
      <c r="RIJ95" s="58"/>
      <c r="RIK95" s="58"/>
      <c r="RIR95" s="58"/>
      <c r="RIU95" s="58"/>
      <c r="RIV95" s="58"/>
      <c r="RJC95" s="58"/>
      <c r="RJF95" s="58"/>
      <c r="RJG95" s="58"/>
      <c r="RJN95" s="58"/>
      <c r="RJQ95" s="58"/>
      <c r="RJR95" s="58"/>
      <c r="RJY95" s="58"/>
      <c r="RKB95" s="58"/>
      <c r="RKC95" s="58"/>
      <c r="RKJ95" s="58"/>
      <c r="RKM95" s="58"/>
      <c r="RKN95" s="58"/>
      <c r="RKU95" s="58"/>
      <c r="RKX95" s="58"/>
      <c r="RKY95" s="58"/>
      <c r="RLF95" s="58"/>
      <c r="RLI95" s="58"/>
      <c r="RLJ95" s="58"/>
      <c r="RLQ95" s="58"/>
      <c r="RLT95" s="58"/>
      <c r="RLU95" s="58"/>
      <c r="RMB95" s="58"/>
      <c r="RME95" s="58"/>
      <c r="RMF95" s="58"/>
      <c r="RMM95" s="58"/>
      <c r="RMP95" s="58"/>
      <c r="RMQ95" s="58"/>
      <c r="RMX95" s="58"/>
      <c r="RNA95" s="58"/>
      <c r="RNB95" s="58"/>
      <c r="RNI95" s="58"/>
      <c r="RNL95" s="58"/>
      <c r="RNM95" s="58"/>
      <c r="RNT95" s="58"/>
      <c r="RNW95" s="58"/>
      <c r="RNX95" s="58"/>
      <c r="ROE95" s="58"/>
      <c r="ROH95" s="58"/>
      <c r="ROI95" s="58"/>
      <c r="ROP95" s="58"/>
      <c r="ROS95" s="58"/>
      <c r="ROT95" s="58"/>
      <c r="RPA95" s="58"/>
      <c r="RPD95" s="58"/>
      <c r="RPE95" s="58"/>
      <c r="RPL95" s="58"/>
      <c r="RPO95" s="58"/>
      <c r="RPP95" s="58"/>
      <c r="RPW95" s="58"/>
      <c r="RPZ95" s="58"/>
      <c r="RQA95" s="58"/>
      <c r="RQH95" s="58"/>
      <c r="RQK95" s="58"/>
      <c r="RQL95" s="58"/>
      <c r="RQS95" s="58"/>
      <c r="RQV95" s="58"/>
      <c r="RQW95" s="58"/>
      <c r="RRD95" s="58"/>
      <c r="RRG95" s="58"/>
      <c r="RRH95" s="58"/>
      <c r="RRO95" s="58"/>
      <c r="RRR95" s="58"/>
      <c r="RRS95" s="58"/>
      <c r="RRZ95" s="58"/>
      <c r="RSC95" s="58"/>
      <c r="RSD95" s="58"/>
      <c r="RSK95" s="58"/>
      <c r="RSN95" s="58"/>
      <c r="RSO95" s="58"/>
      <c r="RSV95" s="58"/>
      <c r="RSY95" s="58"/>
      <c r="RSZ95" s="58"/>
      <c r="RTG95" s="58"/>
      <c r="RTJ95" s="58"/>
      <c r="RTK95" s="58"/>
      <c r="RTR95" s="58"/>
      <c r="RTU95" s="58"/>
      <c r="RTV95" s="58"/>
      <c r="RUC95" s="58"/>
      <c r="RUF95" s="58"/>
      <c r="RUG95" s="58"/>
      <c r="RUN95" s="58"/>
      <c r="RUQ95" s="58"/>
      <c r="RUR95" s="58"/>
      <c r="RUY95" s="58"/>
      <c r="RVB95" s="58"/>
      <c r="RVC95" s="58"/>
      <c r="RVJ95" s="58"/>
      <c r="RVM95" s="58"/>
      <c r="RVN95" s="58"/>
      <c r="RVU95" s="58"/>
      <c r="RVX95" s="58"/>
      <c r="RVY95" s="58"/>
      <c r="RWF95" s="58"/>
      <c r="RWI95" s="58"/>
      <c r="RWJ95" s="58"/>
      <c r="RWQ95" s="58"/>
      <c r="RWT95" s="58"/>
      <c r="RWU95" s="58"/>
      <c r="RXB95" s="58"/>
      <c r="RXE95" s="58"/>
      <c r="RXF95" s="58"/>
      <c r="RXM95" s="58"/>
      <c r="RXP95" s="58"/>
      <c r="RXQ95" s="58"/>
      <c r="RXX95" s="58"/>
      <c r="RYA95" s="58"/>
      <c r="RYB95" s="58"/>
      <c r="RYI95" s="58"/>
      <c r="RYL95" s="58"/>
      <c r="RYM95" s="58"/>
      <c r="RYT95" s="58"/>
      <c r="RYW95" s="58"/>
      <c r="RYX95" s="58"/>
      <c r="RZE95" s="58"/>
      <c r="RZH95" s="58"/>
      <c r="RZI95" s="58"/>
      <c r="RZP95" s="58"/>
      <c r="RZS95" s="58"/>
      <c r="RZT95" s="58"/>
      <c r="SAA95" s="58"/>
      <c r="SAD95" s="58"/>
      <c r="SAE95" s="58"/>
      <c r="SAL95" s="58"/>
      <c r="SAO95" s="58"/>
      <c r="SAP95" s="58"/>
      <c r="SAW95" s="58"/>
      <c r="SAZ95" s="58"/>
      <c r="SBA95" s="58"/>
      <c r="SBH95" s="58"/>
      <c r="SBK95" s="58"/>
      <c r="SBL95" s="58"/>
      <c r="SBS95" s="58"/>
      <c r="SBV95" s="58"/>
      <c r="SBW95" s="58"/>
      <c r="SCD95" s="58"/>
      <c r="SCG95" s="58"/>
      <c r="SCH95" s="58"/>
      <c r="SCO95" s="58"/>
      <c r="SCR95" s="58"/>
      <c r="SCS95" s="58"/>
      <c r="SCZ95" s="58"/>
      <c r="SDC95" s="58"/>
      <c r="SDD95" s="58"/>
      <c r="SDK95" s="58"/>
      <c r="SDN95" s="58"/>
      <c r="SDO95" s="58"/>
      <c r="SDV95" s="58"/>
      <c r="SDY95" s="58"/>
      <c r="SDZ95" s="58"/>
      <c r="SEG95" s="58"/>
      <c r="SEJ95" s="58"/>
      <c r="SEK95" s="58"/>
      <c r="SER95" s="58"/>
      <c r="SEU95" s="58"/>
      <c r="SEV95" s="58"/>
      <c r="SFC95" s="58"/>
      <c r="SFF95" s="58"/>
      <c r="SFG95" s="58"/>
      <c r="SFN95" s="58"/>
      <c r="SFQ95" s="58"/>
      <c r="SFR95" s="58"/>
      <c r="SFY95" s="58"/>
      <c r="SGB95" s="58"/>
      <c r="SGC95" s="58"/>
      <c r="SGJ95" s="58"/>
      <c r="SGM95" s="58"/>
      <c r="SGN95" s="58"/>
      <c r="SGU95" s="58"/>
      <c r="SGX95" s="58"/>
      <c r="SGY95" s="58"/>
      <c r="SHF95" s="58"/>
      <c r="SHI95" s="58"/>
      <c r="SHJ95" s="58"/>
      <c r="SHQ95" s="58"/>
      <c r="SHT95" s="58"/>
      <c r="SHU95" s="58"/>
      <c r="SIB95" s="58"/>
      <c r="SIE95" s="58"/>
      <c r="SIF95" s="58"/>
      <c r="SIM95" s="58"/>
      <c r="SIP95" s="58"/>
      <c r="SIQ95" s="58"/>
      <c r="SIX95" s="58"/>
      <c r="SJA95" s="58"/>
      <c r="SJB95" s="58"/>
      <c r="SJI95" s="58"/>
      <c r="SJL95" s="58"/>
      <c r="SJM95" s="58"/>
      <c r="SJT95" s="58"/>
      <c r="SJW95" s="58"/>
      <c r="SJX95" s="58"/>
      <c r="SKE95" s="58"/>
      <c r="SKH95" s="58"/>
      <c r="SKI95" s="58"/>
      <c r="SKP95" s="58"/>
      <c r="SKS95" s="58"/>
      <c r="SKT95" s="58"/>
      <c r="SLA95" s="58"/>
      <c r="SLD95" s="58"/>
      <c r="SLE95" s="58"/>
      <c r="SLL95" s="58"/>
      <c r="SLO95" s="58"/>
      <c r="SLP95" s="58"/>
      <c r="SLW95" s="58"/>
      <c r="SLZ95" s="58"/>
      <c r="SMA95" s="58"/>
      <c r="SMH95" s="58"/>
      <c r="SMK95" s="58"/>
      <c r="SML95" s="58"/>
      <c r="SMS95" s="58"/>
      <c r="SMV95" s="58"/>
      <c r="SMW95" s="58"/>
      <c r="SND95" s="58"/>
      <c r="SNG95" s="58"/>
      <c r="SNH95" s="58"/>
      <c r="SNO95" s="58"/>
      <c r="SNR95" s="58"/>
      <c r="SNS95" s="58"/>
      <c r="SNZ95" s="58"/>
      <c r="SOC95" s="58"/>
      <c r="SOD95" s="58"/>
      <c r="SOK95" s="58"/>
      <c r="SON95" s="58"/>
      <c r="SOO95" s="58"/>
      <c r="SOV95" s="58"/>
      <c r="SOY95" s="58"/>
      <c r="SOZ95" s="58"/>
      <c r="SPG95" s="58"/>
      <c r="SPJ95" s="58"/>
      <c r="SPK95" s="58"/>
      <c r="SPR95" s="58"/>
      <c r="SPU95" s="58"/>
      <c r="SPV95" s="58"/>
      <c r="SQC95" s="58"/>
      <c r="SQF95" s="58"/>
      <c r="SQG95" s="58"/>
      <c r="SQN95" s="58"/>
      <c r="SQQ95" s="58"/>
      <c r="SQR95" s="58"/>
      <c r="SQY95" s="58"/>
      <c r="SRB95" s="58"/>
      <c r="SRC95" s="58"/>
      <c r="SRJ95" s="58"/>
      <c r="SRM95" s="58"/>
      <c r="SRN95" s="58"/>
      <c r="SRU95" s="58"/>
      <c r="SRX95" s="58"/>
      <c r="SRY95" s="58"/>
      <c r="SSF95" s="58"/>
      <c r="SSI95" s="58"/>
      <c r="SSJ95" s="58"/>
      <c r="SSQ95" s="58"/>
      <c r="SST95" s="58"/>
      <c r="SSU95" s="58"/>
      <c r="STB95" s="58"/>
      <c r="STE95" s="58"/>
      <c r="STF95" s="58"/>
      <c r="STM95" s="58"/>
      <c r="STP95" s="58"/>
      <c r="STQ95" s="58"/>
      <c r="STX95" s="58"/>
      <c r="SUA95" s="58"/>
      <c r="SUB95" s="58"/>
      <c r="SUI95" s="58"/>
      <c r="SUL95" s="58"/>
      <c r="SUM95" s="58"/>
      <c r="SUT95" s="58"/>
      <c r="SUW95" s="58"/>
      <c r="SUX95" s="58"/>
      <c r="SVE95" s="58"/>
      <c r="SVH95" s="58"/>
      <c r="SVI95" s="58"/>
      <c r="SVP95" s="58"/>
      <c r="SVS95" s="58"/>
      <c r="SVT95" s="58"/>
      <c r="SWA95" s="58"/>
      <c r="SWD95" s="58"/>
      <c r="SWE95" s="58"/>
      <c r="SWL95" s="58"/>
      <c r="SWO95" s="58"/>
      <c r="SWP95" s="58"/>
      <c r="SWW95" s="58"/>
      <c r="SWZ95" s="58"/>
      <c r="SXA95" s="58"/>
      <c r="SXH95" s="58"/>
      <c r="SXK95" s="58"/>
      <c r="SXL95" s="58"/>
      <c r="SXS95" s="58"/>
      <c r="SXV95" s="58"/>
      <c r="SXW95" s="58"/>
      <c r="SYD95" s="58"/>
      <c r="SYG95" s="58"/>
      <c r="SYH95" s="58"/>
      <c r="SYO95" s="58"/>
      <c r="SYR95" s="58"/>
      <c r="SYS95" s="58"/>
      <c r="SYZ95" s="58"/>
      <c r="SZC95" s="58"/>
      <c r="SZD95" s="58"/>
      <c r="SZK95" s="58"/>
      <c r="SZN95" s="58"/>
      <c r="SZO95" s="58"/>
      <c r="SZV95" s="58"/>
      <c r="SZY95" s="58"/>
      <c r="SZZ95" s="58"/>
      <c r="TAG95" s="58"/>
      <c r="TAJ95" s="58"/>
      <c r="TAK95" s="58"/>
      <c r="TAR95" s="58"/>
      <c r="TAU95" s="58"/>
      <c r="TAV95" s="58"/>
      <c r="TBC95" s="58"/>
      <c r="TBF95" s="58"/>
      <c r="TBG95" s="58"/>
      <c r="TBN95" s="58"/>
      <c r="TBQ95" s="58"/>
      <c r="TBR95" s="58"/>
      <c r="TBY95" s="58"/>
      <c r="TCB95" s="58"/>
      <c r="TCC95" s="58"/>
      <c r="TCJ95" s="58"/>
      <c r="TCM95" s="58"/>
      <c r="TCN95" s="58"/>
      <c r="TCU95" s="58"/>
      <c r="TCX95" s="58"/>
      <c r="TCY95" s="58"/>
      <c r="TDF95" s="58"/>
      <c r="TDI95" s="58"/>
      <c r="TDJ95" s="58"/>
      <c r="TDQ95" s="58"/>
      <c r="TDT95" s="58"/>
      <c r="TDU95" s="58"/>
      <c r="TEB95" s="58"/>
      <c r="TEE95" s="58"/>
      <c r="TEF95" s="58"/>
      <c r="TEM95" s="58"/>
      <c r="TEP95" s="58"/>
      <c r="TEQ95" s="58"/>
      <c r="TEX95" s="58"/>
      <c r="TFA95" s="58"/>
      <c r="TFB95" s="58"/>
      <c r="TFI95" s="58"/>
      <c r="TFL95" s="58"/>
      <c r="TFM95" s="58"/>
      <c r="TFT95" s="58"/>
      <c r="TFW95" s="58"/>
      <c r="TFX95" s="58"/>
      <c r="TGE95" s="58"/>
      <c r="TGH95" s="58"/>
      <c r="TGI95" s="58"/>
      <c r="TGP95" s="58"/>
      <c r="TGS95" s="58"/>
      <c r="TGT95" s="58"/>
      <c r="THA95" s="58"/>
      <c r="THD95" s="58"/>
      <c r="THE95" s="58"/>
      <c r="THL95" s="58"/>
      <c r="THO95" s="58"/>
      <c r="THP95" s="58"/>
      <c r="THW95" s="58"/>
      <c r="THZ95" s="58"/>
      <c r="TIA95" s="58"/>
      <c r="TIH95" s="58"/>
      <c r="TIK95" s="58"/>
      <c r="TIL95" s="58"/>
      <c r="TIS95" s="58"/>
      <c r="TIV95" s="58"/>
      <c r="TIW95" s="58"/>
      <c r="TJD95" s="58"/>
      <c r="TJG95" s="58"/>
      <c r="TJH95" s="58"/>
      <c r="TJO95" s="58"/>
      <c r="TJR95" s="58"/>
      <c r="TJS95" s="58"/>
      <c r="TJZ95" s="58"/>
      <c r="TKC95" s="58"/>
      <c r="TKD95" s="58"/>
      <c r="TKK95" s="58"/>
      <c r="TKN95" s="58"/>
      <c r="TKO95" s="58"/>
      <c r="TKV95" s="58"/>
      <c r="TKY95" s="58"/>
      <c r="TKZ95" s="58"/>
      <c r="TLG95" s="58"/>
      <c r="TLJ95" s="58"/>
      <c r="TLK95" s="58"/>
      <c r="TLR95" s="58"/>
      <c r="TLU95" s="58"/>
      <c r="TLV95" s="58"/>
      <c r="TMC95" s="58"/>
      <c r="TMF95" s="58"/>
      <c r="TMG95" s="58"/>
      <c r="TMN95" s="58"/>
      <c r="TMQ95" s="58"/>
      <c r="TMR95" s="58"/>
      <c r="TMY95" s="58"/>
      <c r="TNB95" s="58"/>
      <c r="TNC95" s="58"/>
      <c r="TNJ95" s="58"/>
      <c r="TNM95" s="58"/>
      <c r="TNN95" s="58"/>
      <c r="TNU95" s="58"/>
      <c r="TNX95" s="58"/>
      <c r="TNY95" s="58"/>
      <c r="TOF95" s="58"/>
      <c r="TOI95" s="58"/>
      <c r="TOJ95" s="58"/>
      <c r="TOQ95" s="58"/>
      <c r="TOT95" s="58"/>
      <c r="TOU95" s="58"/>
      <c r="TPB95" s="58"/>
      <c r="TPE95" s="58"/>
      <c r="TPF95" s="58"/>
      <c r="TPM95" s="58"/>
      <c r="TPP95" s="58"/>
      <c r="TPQ95" s="58"/>
      <c r="TPX95" s="58"/>
      <c r="TQA95" s="58"/>
      <c r="TQB95" s="58"/>
      <c r="TQI95" s="58"/>
      <c r="TQL95" s="58"/>
      <c r="TQM95" s="58"/>
      <c r="TQT95" s="58"/>
      <c r="TQW95" s="58"/>
      <c r="TQX95" s="58"/>
      <c r="TRE95" s="58"/>
      <c r="TRH95" s="58"/>
      <c r="TRI95" s="58"/>
      <c r="TRP95" s="58"/>
      <c r="TRS95" s="58"/>
      <c r="TRT95" s="58"/>
      <c r="TSA95" s="58"/>
      <c r="TSD95" s="58"/>
      <c r="TSE95" s="58"/>
      <c r="TSL95" s="58"/>
      <c r="TSO95" s="58"/>
      <c r="TSP95" s="58"/>
      <c r="TSW95" s="58"/>
      <c r="TSZ95" s="58"/>
      <c r="TTA95" s="58"/>
      <c r="TTH95" s="58"/>
      <c r="TTK95" s="58"/>
      <c r="TTL95" s="58"/>
      <c r="TTS95" s="58"/>
      <c r="TTV95" s="58"/>
      <c r="TTW95" s="58"/>
      <c r="TUD95" s="58"/>
      <c r="TUG95" s="58"/>
      <c r="TUH95" s="58"/>
      <c r="TUO95" s="58"/>
      <c r="TUR95" s="58"/>
      <c r="TUS95" s="58"/>
      <c r="TUZ95" s="58"/>
      <c r="TVC95" s="58"/>
      <c r="TVD95" s="58"/>
      <c r="TVK95" s="58"/>
      <c r="TVN95" s="58"/>
      <c r="TVO95" s="58"/>
      <c r="TVV95" s="58"/>
      <c r="TVY95" s="58"/>
      <c r="TVZ95" s="58"/>
      <c r="TWG95" s="58"/>
      <c r="TWJ95" s="58"/>
      <c r="TWK95" s="58"/>
      <c r="TWR95" s="58"/>
      <c r="TWU95" s="58"/>
      <c r="TWV95" s="58"/>
      <c r="TXC95" s="58"/>
      <c r="TXF95" s="58"/>
      <c r="TXG95" s="58"/>
      <c r="TXN95" s="58"/>
      <c r="TXQ95" s="58"/>
      <c r="TXR95" s="58"/>
      <c r="TXY95" s="58"/>
      <c r="TYB95" s="58"/>
      <c r="TYC95" s="58"/>
      <c r="TYJ95" s="58"/>
      <c r="TYM95" s="58"/>
      <c r="TYN95" s="58"/>
      <c r="TYU95" s="58"/>
      <c r="TYX95" s="58"/>
      <c r="TYY95" s="58"/>
      <c r="TZF95" s="58"/>
      <c r="TZI95" s="58"/>
      <c r="TZJ95" s="58"/>
      <c r="TZQ95" s="58"/>
      <c r="TZT95" s="58"/>
      <c r="TZU95" s="58"/>
      <c r="UAB95" s="58"/>
      <c r="UAE95" s="58"/>
      <c r="UAF95" s="58"/>
      <c r="UAM95" s="58"/>
      <c r="UAP95" s="58"/>
      <c r="UAQ95" s="58"/>
      <c r="UAX95" s="58"/>
      <c r="UBA95" s="58"/>
      <c r="UBB95" s="58"/>
      <c r="UBI95" s="58"/>
      <c r="UBL95" s="58"/>
      <c r="UBM95" s="58"/>
      <c r="UBT95" s="58"/>
      <c r="UBW95" s="58"/>
      <c r="UBX95" s="58"/>
      <c r="UCE95" s="58"/>
      <c r="UCH95" s="58"/>
      <c r="UCI95" s="58"/>
      <c r="UCP95" s="58"/>
      <c r="UCS95" s="58"/>
      <c r="UCT95" s="58"/>
      <c r="UDA95" s="58"/>
      <c r="UDD95" s="58"/>
      <c r="UDE95" s="58"/>
      <c r="UDL95" s="58"/>
      <c r="UDO95" s="58"/>
      <c r="UDP95" s="58"/>
      <c r="UDW95" s="58"/>
      <c r="UDZ95" s="58"/>
      <c r="UEA95" s="58"/>
      <c r="UEH95" s="58"/>
      <c r="UEK95" s="58"/>
      <c r="UEL95" s="58"/>
      <c r="UES95" s="58"/>
      <c r="UEV95" s="58"/>
      <c r="UEW95" s="58"/>
      <c r="UFD95" s="58"/>
      <c r="UFG95" s="58"/>
      <c r="UFH95" s="58"/>
      <c r="UFO95" s="58"/>
      <c r="UFR95" s="58"/>
      <c r="UFS95" s="58"/>
      <c r="UFZ95" s="58"/>
      <c r="UGC95" s="58"/>
      <c r="UGD95" s="58"/>
      <c r="UGK95" s="58"/>
      <c r="UGN95" s="58"/>
      <c r="UGO95" s="58"/>
      <c r="UGV95" s="58"/>
      <c r="UGY95" s="58"/>
      <c r="UGZ95" s="58"/>
      <c r="UHG95" s="58"/>
      <c r="UHJ95" s="58"/>
      <c r="UHK95" s="58"/>
      <c r="UHR95" s="58"/>
      <c r="UHU95" s="58"/>
      <c r="UHV95" s="58"/>
      <c r="UIC95" s="58"/>
      <c r="UIF95" s="58"/>
      <c r="UIG95" s="58"/>
      <c r="UIN95" s="58"/>
      <c r="UIQ95" s="58"/>
      <c r="UIR95" s="58"/>
      <c r="UIY95" s="58"/>
      <c r="UJB95" s="58"/>
      <c r="UJC95" s="58"/>
      <c r="UJJ95" s="58"/>
      <c r="UJM95" s="58"/>
      <c r="UJN95" s="58"/>
      <c r="UJU95" s="58"/>
      <c r="UJX95" s="58"/>
      <c r="UJY95" s="58"/>
      <c r="UKF95" s="58"/>
      <c r="UKI95" s="58"/>
      <c r="UKJ95" s="58"/>
      <c r="UKQ95" s="58"/>
      <c r="UKT95" s="58"/>
      <c r="UKU95" s="58"/>
      <c r="ULB95" s="58"/>
      <c r="ULE95" s="58"/>
      <c r="ULF95" s="58"/>
      <c r="ULM95" s="58"/>
      <c r="ULP95" s="58"/>
      <c r="ULQ95" s="58"/>
      <c r="ULX95" s="58"/>
      <c r="UMA95" s="58"/>
      <c r="UMB95" s="58"/>
      <c r="UMI95" s="58"/>
      <c r="UML95" s="58"/>
      <c r="UMM95" s="58"/>
      <c r="UMT95" s="58"/>
      <c r="UMW95" s="58"/>
      <c r="UMX95" s="58"/>
      <c r="UNE95" s="58"/>
      <c r="UNH95" s="58"/>
      <c r="UNI95" s="58"/>
      <c r="UNP95" s="58"/>
      <c r="UNS95" s="58"/>
      <c r="UNT95" s="58"/>
      <c r="UOA95" s="58"/>
      <c r="UOD95" s="58"/>
      <c r="UOE95" s="58"/>
      <c r="UOL95" s="58"/>
      <c r="UOO95" s="58"/>
      <c r="UOP95" s="58"/>
      <c r="UOW95" s="58"/>
      <c r="UOZ95" s="58"/>
      <c r="UPA95" s="58"/>
      <c r="UPH95" s="58"/>
      <c r="UPK95" s="58"/>
      <c r="UPL95" s="58"/>
      <c r="UPS95" s="58"/>
      <c r="UPV95" s="58"/>
      <c r="UPW95" s="58"/>
      <c r="UQD95" s="58"/>
      <c r="UQG95" s="58"/>
      <c r="UQH95" s="58"/>
      <c r="UQO95" s="58"/>
      <c r="UQR95" s="58"/>
      <c r="UQS95" s="58"/>
      <c r="UQZ95" s="58"/>
      <c r="URC95" s="58"/>
      <c r="URD95" s="58"/>
      <c r="URK95" s="58"/>
      <c r="URN95" s="58"/>
      <c r="URO95" s="58"/>
      <c r="URV95" s="58"/>
      <c r="URY95" s="58"/>
      <c r="URZ95" s="58"/>
      <c r="USG95" s="58"/>
      <c r="USJ95" s="58"/>
      <c r="USK95" s="58"/>
      <c r="USR95" s="58"/>
      <c r="USU95" s="58"/>
      <c r="USV95" s="58"/>
      <c r="UTC95" s="58"/>
      <c r="UTF95" s="58"/>
      <c r="UTG95" s="58"/>
      <c r="UTN95" s="58"/>
      <c r="UTQ95" s="58"/>
      <c r="UTR95" s="58"/>
      <c r="UTY95" s="58"/>
      <c r="UUB95" s="58"/>
      <c r="UUC95" s="58"/>
      <c r="UUJ95" s="58"/>
      <c r="UUM95" s="58"/>
      <c r="UUN95" s="58"/>
      <c r="UUU95" s="58"/>
      <c r="UUX95" s="58"/>
      <c r="UUY95" s="58"/>
      <c r="UVF95" s="58"/>
      <c r="UVI95" s="58"/>
      <c r="UVJ95" s="58"/>
      <c r="UVQ95" s="58"/>
      <c r="UVT95" s="58"/>
      <c r="UVU95" s="58"/>
      <c r="UWB95" s="58"/>
      <c r="UWE95" s="58"/>
      <c r="UWF95" s="58"/>
      <c r="UWM95" s="58"/>
      <c r="UWP95" s="58"/>
      <c r="UWQ95" s="58"/>
      <c r="UWX95" s="58"/>
      <c r="UXA95" s="58"/>
      <c r="UXB95" s="58"/>
      <c r="UXI95" s="58"/>
      <c r="UXL95" s="58"/>
      <c r="UXM95" s="58"/>
      <c r="UXT95" s="58"/>
      <c r="UXW95" s="58"/>
      <c r="UXX95" s="58"/>
      <c r="UYE95" s="58"/>
      <c r="UYH95" s="58"/>
      <c r="UYI95" s="58"/>
      <c r="UYP95" s="58"/>
      <c r="UYS95" s="58"/>
      <c r="UYT95" s="58"/>
      <c r="UZA95" s="58"/>
      <c r="UZD95" s="58"/>
      <c r="UZE95" s="58"/>
      <c r="UZL95" s="58"/>
      <c r="UZO95" s="58"/>
      <c r="UZP95" s="58"/>
      <c r="UZW95" s="58"/>
      <c r="UZZ95" s="58"/>
      <c r="VAA95" s="58"/>
      <c r="VAH95" s="58"/>
      <c r="VAK95" s="58"/>
      <c r="VAL95" s="58"/>
      <c r="VAS95" s="58"/>
      <c r="VAV95" s="58"/>
      <c r="VAW95" s="58"/>
      <c r="VBD95" s="58"/>
      <c r="VBG95" s="58"/>
      <c r="VBH95" s="58"/>
      <c r="VBO95" s="58"/>
      <c r="VBR95" s="58"/>
      <c r="VBS95" s="58"/>
      <c r="VBZ95" s="58"/>
      <c r="VCC95" s="58"/>
      <c r="VCD95" s="58"/>
      <c r="VCK95" s="58"/>
      <c r="VCN95" s="58"/>
      <c r="VCO95" s="58"/>
      <c r="VCV95" s="58"/>
      <c r="VCY95" s="58"/>
      <c r="VCZ95" s="58"/>
      <c r="VDG95" s="58"/>
      <c r="VDJ95" s="58"/>
      <c r="VDK95" s="58"/>
      <c r="VDR95" s="58"/>
      <c r="VDU95" s="58"/>
      <c r="VDV95" s="58"/>
      <c r="VEC95" s="58"/>
      <c r="VEF95" s="58"/>
      <c r="VEG95" s="58"/>
      <c r="VEN95" s="58"/>
      <c r="VEQ95" s="58"/>
      <c r="VER95" s="58"/>
      <c r="VEY95" s="58"/>
      <c r="VFB95" s="58"/>
      <c r="VFC95" s="58"/>
      <c r="VFJ95" s="58"/>
      <c r="VFM95" s="58"/>
      <c r="VFN95" s="58"/>
      <c r="VFU95" s="58"/>
      <c r="VFX95" s="58"/>
      <c r="VFY95" s="58"/>
      <c r="VGF95" s="58"/>
      <c r="VGI95" s="58"/>
      <c r="VGJ95" s="58"/>
      <c r="VGQ95" s="58"/>
      <c r="VGT95" s="58"/>
      <c r="VGU95" s="58"/>
      <c r="VHB95" s="58"/>
      <c r="VHE95" s="58"/>
      <c r="VHF95" s="58"/>
      <c r="VHM95" s="58"/>
      <c r="VHP95" s="58"/>
      <c r="VHQ95" s="58"/>
      <c r="VHX95" s="58"/>
      <c r="VIA95" s="58"/>
      <c r="VIB95" s="58"/>
      <c r="VII95" s="58"/>
      <c r="VIL95" s="58"/>
      <c r="VIM95" s="58"/>
      <c r="VIT95" s="58"/>
      <c r="VIW95" s="58"/>
      <c r="VIX95" s="58"/>
      <c r="VJE95" s="58"/>
      <c r="VJH95" s="58"/>
      <c r="VJI95" s="58"/>
      <c r="VJP95" s="58"/>
      <c r="VJS95" s="58"/>
      <c r="VJT95" s="58"/>
      <c r="VKA95" s="58"/>
      <c r="VKD95" s="58"/>
      <c r="VKE95" s="58"/>
      <c r="VKL95" s="58"/>
      <c r="VKO95" s="58"/>
      <c r="VKP95" s="58"/>
      <c r="VKW95" s="58"/>
      <c r="VKZ95" s="58"/>
      <c r="VLA95" s="58"/>
      <c r="VLH95" s="58"/>
      <c r="VLK95" s="58"/>
      <c r="VLL95" s="58"/>
      <c r="VLS95" s="58"/>
      <c r="VLV95" s="58"/>
      <c r="VLW95" s="58"/>
      <c r="VMD95" s="58"/>
      <c r="VMG95" s="58"/>
      <c r="VMH95" s="58"/>
      <c r="VMO95" s="58"/>
      <c r="VMR95" s="58"/>
      <c r="VMS95" s="58"/>
      <c r="VMZ95" s="58"/>
      <c r="VNC95" s="58"/>
      <c r="VND95" s="58"/>
      <c r="VNK95" s="58"/>
      <c r="VNN95" s="58"/>
      <c r="VNO95" s="58"/>
      <c r="VNV95" s="58"/>
      <c r="VNY95" s="58"/>
      <c r="VNZ95" s="58"/>
      <c r="VOG95" s="58"/>
      <c r="VOJ95" s="58"/>
      <c r="VOK95" s="58"/>
      <c r="VOR95" s="58"/>
      <c r="VOU95" s="58"/>
      <c r="VOV95" s="58"/>
      <c r="VPC95" s="58"/>
      <c r="VPF95" s="58"/>
      <c r="VPG95" s="58"/>
      <c r="VPN95" s="58"/>
      <c r="VPQ95" s="58"/>
      <c r="VPR95" s="58"/>
      <c r="VPY95" s="58"/>
      <c r="VQB95" s="58"/>
      <c r="VQC95" s="58"/>
      <c r="VQJ95" s="58"/>
      <c r="VQM95" s="58"/>
      <c r="VQN95" s="58"/>
      <c r="VQU95" s="58"/>
      <c r="VQX95" s="58"/>
      <c r="VQY95" s="58"/>
      <c r="VRF95" s="58"/>
      <c r="VRI95" s="58"/>
      <c r="VRJ95" s="58"/>
      <c r="VRQ95" s="58"/>
      <c r="VRT95" s="58"/>
      <c r="VRU95" s="58"/>
      <c r="VSB95" s="58"/>
      <c r="VSE95" s="58"/>
      <c r="VSF95" s="58"/>
      <c r="VSM95" s="58"/>
      <c r="VSP95" s="58"/>
      <c r="VSQ95" s="58"/>
      <c r="VSX95" s="58"/>
      <c r="VTA95" s="58"/>
      <c r="VTB95" s="58"/>
      <c r="VTI95" s="58"/>
      <c r="VTL95" s="58"/>
      <c r="VTM95" s="58"/>
      <c r="VTT95" s="58"/>
      <c r="VTW95" s="58"/>
      <c r="VTX95" s="58"/>
      <c r="VUE95" s="58"/>
      <c r="VUH95" s="58"/>
      <c r="VUI95" s="58"/>
      <c r="VUP95" s="58"/>
      <c r="VUS95" s="58"/>
      <c r="VUT95" s="58"/>
      <c r="VVA95" s="58"/>
      <c r="VVD95" s="58"/>
      <c r="VVE95" s="58"/>
      <c r="VVL95" s="58"/>
      <c r="VVO95" s="58"/>
      <c r="VVP95" s="58"/>
      <c r="VVW95" s="58"/>
      <c r="VVZ95" s="58"/>
      <c r="VWA95" s="58"/>
      <c r="VWH95" s="58"/>
      <c r="VWK95" s="58"/>
      <c r="VWL95" s="58"/>
      <c r="VWS95" s="58"/>
      <c r="VWV95" s="58"/>
      <c r="VWW95" s="58"/>
      <c r="VXD95" s="58"/>
      <c r="VXG95" s="58"/>
      <c r="VXH95" s="58"/>
      <c r="VXO95" s="58"/>
      <c r="VXR95" s="58"/>
      <c r="VXS95" s="58"/>
      <c r="VXZ95" s="58"/>
      <c r="VYC95" s="58"/>
      <c r="VYD95" s="58"/>
      <c r="VYK95" s="58"/>
      <c r="VYN95" s="58"/>
      <c r="VYO95" s="58"/>
      <c r="VYV95" s="58"/>
      <c r="VYY95" s="58"/>
      <c r="VYZ95" s="58"/>
      <c r="VZG95" s="58"/>
      <c r="VZJ95" s="58"/>
      <c r="VZK95" s="58"/>
      <c r="VZR95" s="58"/>
      <c r="VZU95" s="58"/>
      <c r="VZV95" s="58"/>
      <c r="WAC95" s="58"/>
      <c r="WAF95" s="58"/>
      <c r="WAG95" s="58"/>
      <c r="WAN95" s="58"/>
      <c r="WAQ95" s="58"/>
      <c r="WAR95" s="58"/>
      <c r="WAY95" s="58"/>
      <c r="WBB95" s="58"/>
      <c r="WBC95" s="58"/>
      <c r="WBJ95" s="58"/>
      <c r="WBM95" s="58"/>
      <c r="WBN95" s="58"/>
      <c r="WBU95" s="58"/>
      <c r="WBX95" s="58"/>
      <c r="WBY95" s="58"/>
      <c r="WCF95" s="58"/>
      <c r="WCI95" s="58"/>
      <c r="WCJ95" s="58"/>
      <c r="WCQ95" s="58"/>
      <c r="WCT95" s="58"/>
      <c r="WCU95" s="58"/>
      <c r="WDB95" s="58"/>
      <c r="WDE95" s="58"/>
      <c r="WDF95" s="58"/>
      <c r="WDM95" s="58"/>
      <c r="WDP95" s="58"/>
      <c r="WDQ95" s="58"/>
      <c r="WDX95" s="58"/>
      <c r="WEA95" s="58"/>
      <c r="WEB95" s="58"/>
      <c r="WEI95" s="58"/>
      <c r="WEL95" s="58"/>
      <c r="WEM95" s="58"/>
      <c r="WET95" s="58"/>
      <c r="WEW95" s="58"/>
      <c r="WEX95" s="58"/>
      <c r="WFE95" s="58"/>
      <c r="WFH95" s="58"/>
      <c r="WFI95" s="58"/>
      <c r="WFP95" s="58"/>
      <c r="WFS95" s="58"/>
      <c r="WFT95" s="58"/>
      <c r="WGA95" s="58"/>
      <c r="WGD95" s="58"/>
      <c r="WGE95" s="58"/>
      <c r="WGL95" s="58"/>
      <c r="WGO95" s="58"/>
      <c r="WGP95" s="58"/>
      <c r="WGW95" s="58"/>
      <c r="WGZ95" s="58"/>
      <c r="WHA95" s="58"/>
      <c r="WHH95" s="58"/>
      <c r="WHK95" s="58"/>
      <c r="WHL95" s="58"/>
      <c r="WHS95" s="58"/>
      <c r="WHV95" s="58"/>
      <c r="WHW95" s="58"/>
      <c r="WID95" s="58"/>
      <c r="WIG95" s="58"/>
      <c r="WIH95" s="58"/>
      <c r="WIO95" s="58"/>
      <c r="WIR95" s="58"/>
      <c r="WIS95" s="58"/>
      <c r="WIZ95" s="58"/>
      <c r="WJC95" s="58"/>
      <c r="WJD95" s="58"/>
      <c r="WJK95" s="58"/>
      <c r="WJN95" s="58"/>
      <c r="WJO95" s="58"/>
      <c r="WJV95" s="58"/>
      <c r="WJY95" s="58"/>
      <c r="WJZ95" s="58"/>
      <c r="WKG95" s="58"/>
      <c r="WKJ95" s="58"/>
      <c r="WKK95" s="58"/>
      <c r="WKR95" s="58"/>
      <c r="WKU95" s="58"/>
      <c r="WKV95" s="58"/>
      <c r="WLC95" s="58"/>
      <c r="WLF95" s="58"/>
      <c r="WLG95" s="58"/>
      <c r="WLN95" s="58"/>
      <c r="WLQ95" s="58"/>
      <c r="WLR95" s="58"/>
      <c r="WLY95" s="58"/>
      <c r="WMB95" s="58"/>
      <c r="WMC95" s="58"/>
      <c r="WMJ95" s="58"/>
      <c r="WMM95" s="58"/>
      <c r="WMN95" s="58"/>
      <c r="WMU95" s="58"/>
      <c r="WMX95" s="58"/>
      <c r="WMY95" s="58"/>
      <c r="WNF95" s="58"/>
      <c r="WNI95" s="58"/>
      <c r="WNJ95" s="58"/>
      <c r="WNQ95" s="58"/>
      <c r="WNT95" s="58"/>
      <c r="WNU95" s="58"/>
      <c r="WOB95" s="58"/>
      <c r="WOE95" s="58"/>
      <c r="WOF95" s="58"/>
      <c r="WOM95" s="58"/>
      <c r="WOP95" s="58"/>
      <c r="WOQ95" s="58"/>
      <c r="WOX95" s="58"/>
      <c r="WPA95" s="58"/>
      <c r="WPB95" s="58"/>
      <c r="WPI95" s="58"/>
      <c r="WPL95" s="58"/>
      <c r="WPM95" s="58"/>
      <c r="WPT95" s="58"/>
      <c r="WPW95" s="58"/>
      <c r="WPX95" s="58"/>
      <c r="WQE95" s="58"/>
      <c r="WQH95" s="58"/>
      <c r="WQI95" s="58"/>
      <c r="WQP95" s="58"/>
      <c r="WQS95" s="58"/>
      <c r="WQT95" s="58"/>
      <c r="WRA95" s="58"/>
      <c r="WRD95" s="58"/>
      <c r="WRE95" s="58"/>
      <c r="WRL95" s="58"/>
      <c r="WRO95" s="58"/>
      <c r="WRP95" s="58"/>
      <c r="WRW95" s="58"/>
      <c r="WRZ95" s="58"/>
      <c r="WSA95" s="58"/>
      <c r="WSH95" s="58"/>
      <c r="WSK95" s="58"/>
      <c r="WSL95" s="58"/>
      <c r="WSS95" s="58"/>
      <c r="WSV95" s="58"/>
      <c r="WSW95" s="58"/>
      <c r="WTD95" s="58"/>
      <c r="WTG95" s="58"/>
      <c r="WTH95" s="58"/>
      <c r="WTO95" s="58"/>
      <c r="WTR95" s="58"/>
      <c r="WTS95" s="58"/>
      <c r="WTZ95" s="58"/>
      <c r="WUC95" s="58"/>
      <c r="WUD95" s="58"/>
      <c r="WUK95" s="58"/>
      <c r="WUN95" s="58"/>
      <c r="WUO95" s="58"/>
      <c r="WUV95" s="58"/>
      <c r="WUY95" s="58"/>
      <c r="WUZ95" s="58"/>
      <c r="WVG95" s="58"/>
      <c r="WVJ95" s="58"/>
      <c r="WVK95" s="58"/>
      <c r="WVR95" s="58"/>
      <c r="WVU95" s="58"/>
      <c r="WVV95" s="58"/>
      <c r="WWC95" s="58"/>
      <c r="WWF95" s="58"/>
      <c r="WWG95" s="58"/>
      <c r="WWN95" s="58"/>
      <c r="WWQ95" s="58"/>
      <c r="WWR95" s="58"/>
      <c r="WWY95" s="58"/>
      <c r="WXB95" s="58"/>
      <c r="WXC95" s="58"/>
      <c r="WXJ95" s="58"/>
      <c r="WXM95" s="58"/>
      <c r="WXN95" s="58"/>
      <c r="WXU95" s="58"/>
      <c r="WXX95" s="58"/>
      <c r="WXY95" s="58"/>
      <c r="WYF95" s="58"/>
      <c r="WYI95" s="58"/>
      <c r="WYJ95" s="58"/>
      <c r="WYQ95" s="58"/>
      <c r="WYT95" s="58"/>
      <c r="WYU95" s="58"/>
      <c r="WZB95" s="58"/>
      <c r="WZE95" s="58"/>
      <c r="WZF95" s="58"/>
      <c r="WZM95" s="58"/>
      <c r="WZP95" s="58"/>
      <c r="WZQ95" s="58"/>
      <c r="WZX95" s="58"/>
      <c r="XAA95" s="58"/>
      <c r="XAB95" s="58"/>
      <c r="XAI95" s="58"/>
      <c r="XAL95" s="58"/>
      <c r="XAM95" s="58"/>
      <c r="XAT95" s="58"/>
      <c r="XAW95" s="58"/>
      <c r="XAX95" s="58"/>
      <c r="XBE95" s="58"/>
      <c r="XBH95" s="58"/>
      <c r="XBI95" s="58"/>
      <c r="XBP95" s="58"/>
      <c r="XBS95" s="58"/>
      <c r="XBT95" s="58"/>
      <c r="XCA95" s="58"/>
      <c r="XCD95" s="58"/>
      <c r="XCE95" s="58"/>
      <c r="XCL95" s="58"/>
      <c r="XCO95" s="58"/>
      <c r="XCP95" s="58"/>
      <c r="XCW95" s="58"/>
      <c r="XCZ95" s="58"/>
      <c r="XDA95" s="58"/>
      <c r="XDH95" s="58"/>
      <c r="XDK95" s="58"/>
      <c r="XDL95" s="58"/>
      <c r="XDS95" s="58"/>
      <c r="XDV95" s="58"/>
      <c r="XDW95" s="58"/>
      <c r="XED95" s="58"/>
      <c r="XEG95" s="58"/>
      <c r="XEH95" s="58"/>
    </row>
    <row r="96" spans="2:1024 1027:2047 2050:3070 3073:5120 5127:6143 6150:7166 7173:8189 8196:9212 9219:10235 10242:11258 11265:12288 12291:13311 13314:14334 14337:16362" ht="60" customHeight="1">
      <c r="B96" s="60" t="s">
        <v>81</v>
      </c>
      <c r="C96" s="61"/>
      <c r="D96" s="61"/>
      <c r="E96" s="61"/>
      <c r="F96" s="62"/>
      <c r="G96" s="310"/>
      <c r="H96" s="306"/>
      <c r="I96" s="161"/>
      <c r="J96" s="322"/>
      <c r="K96" s="161"/>
      <c r="L96" s="159"/>
      <c r="M96" s="176"/>
      <c r="N96" s="161"/>
      <c r="W96" s="58"/>
      <c r="Z96" s="58"/>
      <c r="AA96" s="58"/>
      <c r="AH96" s="58"/>
      <c r="AK96" s="58"/>
      <c r="AL96" s="58"/>
      <c r="AS96" s="58"/>
      <c r="AV96" s="58"/>
      <c r="AW96" s="58"/>
      <c r="BD96" s="58"/>
      <c r="BG96" s="58"/>
      <c r="BH96" s="58"/>
      <c r="BO96" s="58"/>
      <c r="BR96" s="58"/>
      <c r="BS96" s="58"/>
      <c r="BZ96" s="58"/>
      <c r="CC96" s="58"/>
      <c r="CD96" s="58"/>
      <c r="CK96" s="58"/>
      <c r="CN96" s="58"/>
      <c r="CO96" s="58"/>
      <c r="CV96" s="58"/>
      <c r="CY96" s="58"/>
      <c r="CZ96" s="58"/>
      <c r="DG96" s="58"/>
      <c r="DJ96" s="58"/>
      <c r="DK96" s="58"/>
      <c r="DR96" s="58"/>
      <c r="DU96" s="58"/>
      <c r="DV96" s="58"/>
      <c r="EC96" s="58"/>
      <c r="EF96" s="58"/>
      <c r="EG96" s="58"/>
      <c r="EN96" s="58"/>
      <c r="EQ96" s="58"/>
      <c r="ER96" s="58"/>
      <c r="EY96" s="58"/>
      <c r="FB96" s="58"/>
      <c r="FC96" s="58"/>
      <c r="FJ96" s="58"/>
      <c r="FM96" s="58"/>
      <c r="FN96" s="58"/>
      <c r="FU96" s="58"/>
      <c r="FX96" s="58"/>
      <c r="FY96" s="58"/>
      <c r="GF96" s="58"/>
      <c r="GI96" s="58"/>
      <c r="GJ96" s="58"/>
      <c r="GQ96" s="58"/>
      <c r="GT96" s="58"/>
      <c r="GU96" s="58"/>
      <c r="HB96" s="58"/>
      <c r="HE96" s="58"/>
      <c r="HF96" s="58"/>
      <c r="HM96" s="58"/>
      <c r="HP96" s="58"/>
      <c r="HQ96" s="58"/>
      <c r="HX96" s="58"/>
      <c r="IA96" s="58"/>
      <c r="IB96" s="58"/>
      <c r="II96" s="58"/>
      <c r="IL96" s="58"/>
      <c r="IM96" s="58"/>
      <c r="IT96" s="58"/>
      <c r="IW96" s="58"/>
      <c r="IX96" s="58"/>
      <c r="JE96" s="58"/>
      <c r="JH96" s="58"/>
      <c r="JI96" s="58"/>
      <c r="JP96" s="58"/>
      <c r="JS96" s="58"/>
      <c r="JT96" s="58"/>
      <c r="KA96" s="58"/>
      <c r="KD96" s="58"/>
      <c r="KE96" s="58"/>
      <c r="KL96" s="58"/>
      <c r="KO96" s="58"/>
      <c r="KP96" s="58"/>
      <c r="KW96" s="58"/>
      <c r="KZ96" s="58"/>
      <c r="LA96" s="58"/>
      <c r="LH96" s="58"/>
      <c r="LK96" s="58"/>
      <c r="LL96" s="58"/>
      <c r="LS96" s="58"/>
      <c r="LV96" s="58"/>
      <c r="LW96" s="58"/>
      <c r="MD96" s="58"/>
      <c r="MG96" s="58"/>
      <c r="MH96" s="58"/>
      <c r="MO96" s="58"/>
      <c r="MR96" s="58"/>
      <c r="MS96" s="58"/>
      <c r="MZ96" s="58"/>
      <c r="NC96" s="58"/>
      <c r="ND96" s="58"/>
      <c r="NK96" s="58"/>
      <c r="NN96" s="58"/>
      <c r="NO96" s="58"/>
      <c r="NV96" s="58"/>
      <c r="NY96" s="58"/>
      <c r="NZ96" s="58"/>
      <c r="OG96" s="58"/>
      <c r="OJ96" s="58"/>
      <c r="OK96" s="58"/>
      <c r="OR96" s="58"/>
      <c r="OU96" s="58"/>
      <c r="OV96" s="58"/>
      <c r="PC96" s="58"/>
      <c r="PF96" s="58"/>
      <c r="PG96" s="58"/>
      <c r="PN96" s="58"/>
      <c r="PQ96" s="58"/>
      <c r="PR96" s="58"/>
      <c r="PY96" s="58"/>
      <c r="QB96" s="58"/>
      <c r="QC96" s="58"/>
      <c r="QJ96" s="58"/>
      <c r="QM96" s="58"/>
      <c r="QN96" s="58"/>
      <c r="QU96" s="58"/>
      <c r="QX96" s="58"/>
      <c r="QY96" s="58"/>
      <c r="RF96" s="58"/>
      <c r="RI96" s="58"/>
      <c r="RJ96" s="58"/>
      <c r="RQ96" s="58"/>
      <c r="RT96" s="58"/>
      <c r="RU96" s="58"/>
      <c r="SB96" s="58"/>
      <c r="SE96" s="58"/>
      <c r="SF96" s="58"/>
      <c r="SM96" s="58"/>
      <c r="SP96" s="58"/>
      <c r="SQ96" s="58"/>
      <c r="SX96" s="58"/>
      <c r="TA96" s="58"/>
      <c r="TB96" s="58"/>
      <c r="TI96" s="58"/>
      <c r="TL96" s="58"/>
      <c r="TM96" s="58"/>
      <c r="TT96" s="58"/>
      <c r="TW96" s="58"/>
      <c r="TX96" s="58"/>
      <c r="UE96" s="58"/>
      <c r="UH96" s="58"/>
      <c r="UI96" s="58"/>
      <c r="UP96" s="58"/>
      <c r="US96" s="58"/>
      <c r="UT96" s="58"/>
      <c r="VA96" s="58"/>
      <c r="VD96" s="58"/>
      <c r="VE96" s="58"/>
      <c r="VL96" s="58"/>
      <c r="VO96" s="58"/>
      <c r="VP96" s="58"/>
      <c r="VW96" s="58"/>
      <c r="VZ96" s="58"/>
      <c r="WA96" s="58"/>
      <c r="WH96" s="58"/>
      <c r="WK96" s="58"/>
      <c r="WL96" s="58"/>
      <c r="WS96" s="58"/>
      <c r="WV96" s="58"/>
      <c r="WW96" s="58"/>
      <c r="XD96" s="58"/>
      <c r="XG96" s="58"/>
      <c r="XH96" s="58"/>
      <c r="XO96" s="58"/>
      <c r="XR96" s="58"/>
      <c r="XS96" s="58"/>
      <c r="XZ96" s="58"/>
      <c r="YC96" s="58"/>
      <c r="YD96" s="58"/>
      <c r="YK96" s="58"/>
      <c r="YN96" s="58"/>
      <c r="YO96" s="58"/>
      <c r="YV96" s="58"/>
      <c r="YY96" s="58"/>
      <c r="YZ96" s="58"/>
      <c r="ZG96" s="58"/>
      <c r="ZJ96" s="58"/>
      <c r="ZK96" s="58"/>
      <c r="ZR96" s="58"/>
      <c r="ZU96" s="58"/>
      <c r="ZV96" s="58"/>
      <c r="AAC96" s="58"/>
      <c r="AAF96" s="58"/>
      <c r="AAG96" s="58"/>
      <c r="AAN96" s="58"/>
      <c r="AAQ96" s="58"/>
      <c r="AAR96" s="58"/>
      <c r="AAY96" s="58"/>
      <c r="ABB96" s="58"/>
      <c r="ABC96" s="58"/>
      <c r="ABJ96" s="58"/>
      <c r="ABM96" s="58"/>
      <c r="ABN96" s="58"/>
      <c r="ABU96" s="58"/>
      <c r="ABX96" s="58"/>
      <c r="ABY96" s="58"/>
      <c r="ACF96" s="58"/>
      <c r="ACI96" s="58"/>
      <c r="ACJ96" s="58"/>
      <c r="ACQ96" s="58"/>
      <c r="ACT96" s="58"/>
      <c r="ACU96" s="58"/>
      <c r="ADB96" s="58"/>
      <c r="ADE96" s="58"/>
      <c r="ADF96" s="58"/>
      <c r="ADM96" s="58"/>
      <c r="ADP96" s="58"/>
      <c r="ADQ96" s="58"/>
      <c r="ADX96" s="58"/>
      <c r="AEA96" s="58"/>
      <c r="AEB96" s="58"/>
      <c r="AEI96" s="58"/>
      <c r="AEL96" s="58"/>
      <c r="AEM96" s="58"/>
      <c r="AET96" s="58"/>
      <c r="AEW96" s="58"/>
      <c r="AEX96" s="58"/>
      <c r="AFE96" s="58"/>
      <c r="AFH96" s="58"/>
      <c r="AFI96" s="58"/>
      <c r="AFP96" s="58"/>
      <c r="AFS96" s="58"/>
      <c r="AFT96" s="58"/>
      <c r="AGA96" s="58"/>
      <c r="AGD96" s="58"/>
      <c r="AGE96" s="58"/>
      <c r="AGL96" s="58"/>
      <c r="AGO96" s="58"/>
      <c r="AGP96" s="58"/>
      <c r="AGW96" s="58"/>
      <c r="AGZ96" s="58"/>
      <c r="AHA96" s="58"/>
      <c r="AHH96" s="58"/>
      <c r="AHK96" s="58"/>
      <c r="AHL96" s="58"/>
      <c r="AHS96" s="58"/>
      <c r="AHV96" s="58"/>
      <c r="AHW96" s="58"/>
      <c r="AID96" s="58"/>
      <c r="AIG96" s="58"/>
      <c r="AIH96" s="58"/>
      <c r="AIO96" s="58"/>
      <c r="AIR96" s="58"/>
      <c r="AIS96" s="58"/>
      <c r="AIZ96" s="58"/>
      <c r="AJC96" s="58"/>
      <c r="AJD96" s="58"/>
      <c r="AJK96" s="58"/>
      <c r="AJN96" s="58"/>
      <c r="AJO96" s="58"/>
      <c r="AJV96" s="58"/>
      <c r="AJY96" s="58"/>
      <c r="AJZ96" s="58"/>
      <c r="AKG96" s="58"/>
      <c r="AKJ96" s="58"/>
      <c r="AKK96" s="58"/>
      <c r="AKR96" s="58"/>
      <c r="AKU96" s="58"/>
      <c r="AKV96" s="58"/>
      <c r="ALC96" s="58"/>
      <c r="ALF96" s="58"/>
      <c r="ALG96" s="58"/>
      <c r="ALN96" s="58"/>
      <c r="ALQ96" s="58"/>
      <c r="ALR96" s="58"/>
      <c r="ALY96" s="58"/>
      <c r="AMB96" s="58"/>
      <c r="AMC96" s="58"/>
      <c r="AMJ96" s="58"/>
      <c r="AMM96" s="58"/>
      <c r="AMN96" s="58"/>
      <c r="AMU96" s="58"/>
      <c r="AMX96" s="58"/>
      <c r="AMY96" s="58"/>
      <c r="ANF96" s="58"/>
      <c r="ANI96" s="58"/>
      <c r="ANJ96" s="58"/>
      <c r="ANQ96" s="58"/>
      <c r="ANT96" s="58"/>
      <c r="ANU96" s="58"/>
      <c r="AOB96" s="58"/>
      <c r="AOE96" s="58"/>
      <c r="AOF96" s="58"/>
      <c r="AOM96" s="58"/>
      <c r="AOP96" s="58"/>
      <c r="AOQ96" s="58"/>
      <c r="AOX96" s="58"/>
      <c r="APA96" s="58"/>
      <c r="APB96" s="58"/>
      <c r="API96" s="58"/>
      <c r="APL96" s="58"/>
      <c r="APM96" s="58"/>
      <c r="APT96" s="58"/>
      <c r="APW96" s="58"/>
      <c r="APX96" s="58"/>
      <c r="AQE96" s="58"/>
      <c r="AQH96" s="58"/>
      <c r="AQI96" s="58"/>
      <c r="AQP96" s="58"/>
      <c r="AQS96" s="58"/>
      <c r="AQT96" s="58"/>
      <c r="ARA96" s="58"/>
      <c r="ARD96" s="58"/>
      <c r="ARE96" s="58"/>
      <c r="ARL96" s="58"/>
      <c r="ARO96" s="58"/>
      <c r="ARP96" s="58"/>
      <c r="ARW96" s="58"/>
      <c r="ARZ96" s="58"/>
      <c r="ASA96" s="58"/>
      <c r="ASH96" s="58"/>
      <c r="ASK96" s="58"/>
      <c r="ASL96" s="58"/>
      <c r="ASS96" s="58"/>
      <c r="ASV96" s="58"/>
      <c r="ASW96" s="58"/>
      <c r="ATD96" s="58"/>
      <c r="ATG96" s="58"/>
      <c r="ATH96" s="58"/>
      <c r="ATO96" s="58"/>
      <c r="ATR96" s="58"/>
      <c r="ATS96" s="58"/>
      <c r="ATZ96" s="58"/>
      <c r="AUC96" s="58"/>
      <c r="AUD96" s="58"/>
      <c r="AUK96" s="58"/>
      <c r="AUN96" s="58"/>
      <c r="AUO96" s="58"/>
      <c r="AUV96" s="58"/>
      <c r="AUY96" s="58"/>
      <c r="AUZ96" s="58"/>
      <c r="AVG96" s="58"/>
      <c r="AVJ96" s="58"/>
      <c r="AVK96" s="58"/>
      <c r="AVR96" s="58"/>
      <c r="AVU96" s="58"/>
      <c r="AVV96" s="58"/>
      <c r="AWC96" s="58"/>
      <c r="AWF96" s="58"/>
      <c r="AWG96" s="58"/>
      <c r="AWN96" s="58"/>
      <c r="AWQ96" s="58"/>
      <c r="AWR96" s="58"/>
      <c r="AWY96" s="58"/>
      <c r="AXB96" s="58"/>
      <c r="AXC96" s="58"/>
      <c r="AXJ96" s="58"/>
      <c r="AXM96" s="58"/>
      <c r="AXN96" s="58"/>
      <c r="AXU96" s="58"/>
      <c r="AXX96" s="58"/>
      <c r="AXY96" s="58"/>
      <c r="AYF96" s="58"/>
      <c r="AYI96" s="58"/>
      <c r="AYJ96" s="58"/>
      <c r="AYQ96" s="58"/>
      <c r="AYT96" s="58"/>
      <c r="AYU96" s="58"/>
      <c r="AZB96" s="58"/>
      <c r="AZE96" s="58"/>
      <c r="AZF96" s="58"/>
      <c r="AZM96" s="58"/>
      <c r="AZP96" s="58"/>
      <c r="AZQ96" s="58"/>
      <c r="AZX96" s="58"/>
      <c r="BAA96" s="58"/>
      <c r="BAB96" s="58"/>
      <c r="BAI96" s="58"/>
      <c r="BAL96" s="58"/>
      <c r="BAM96" s="58"/>
      <c r="BAT96" s="58"/>
      <c r="BAW96" s="58"/>
      <c r="BAX96" s="58"/>
      <c r="BBE96" s="58"/>
      <c r="BBH96" s="58"/>
      <c r="BBI96" s="58"/>
      <c r="BBP96" s="58"/>
      <c r="BBS96" s="58"/>
      <c r="BBT96" s="58"/>
      <c r="BCA96" s="58"/>
      <c r="BCD96" s="58"/>
      <c r="BCE96" s="58"/>
      <c r="BCL96" s="58"/>
      <c r="BCO96" s="58"/>
      <c r="BCP96" s="58"/>
      <c r="BCW96" s="58"/>
      <c r="BCZ96" s="58"/>
      <c r="BDA96" s="58"/>
      <c r="BDH96" s="58"/>
      <c r="BDK96" s="58"/>
      <c r="BDL96" s="58"/>
      <c r="BDS96" s="58"/>
      <c r="BDV96" s="58"/>
      <c r="BDW96" s="58"/>
      <c r="BED96" s="58"/>
      <c r="BEG96" s="58"/>
      <c r="BEH96" s="58"/>
      <c r="BEO96" s="58"/>
      <c r="BER96" s="58"/>
      <c r="BES96" s="58"/>
      <c r="BEZ96" s="58"/>
      <c r="BFC96" s="58"/>
      <c r="BFD96" s="58"/>
      <c r="BFK96" s="58"/>
      <c r="BFN96" s="58"/>
      <c r="BFO96" s="58"/>
      <c r="BFV96" s="58"/>
      <c r="BFY96" s="58"/>
      <c r="BFZ96" s="58"/>
      <c r="BGG96" s="58"/>
      <c r="BGJ96" s="58"/>
      <c r="BGK96" s="58"/>
      <c r="BGR96" s="58"/>
      <c r="BGU96" s="58"/>
      <c r="BGV96" s="58"/>
      <c r="BHC96" s="58"/>
      <c r="BHF96" s="58"/>
      <c r="BHG96" s="58"/>
      <c r="BHN96" s="58"/>
      <c r="BHQ96" s="58"/>
      <c r="BHR96" s="58"/>
      <c r="BHY96" s="58"/>
      <c r="BIB96" s="58"/>
      <c r="BIC96" s="58"/>
      <c r="BIJ96" s="58"/>
      <c r="BIM96" s="58"/>
      <c r="BIN96" s="58"/>
      <c r="BIU96" s="58"/>
      <c r="BIX96" s="58"/>
      <c r="BIY96" s="58"/>
      <c r="BJF96" s="58"/>
      <c r="BJI96" s="58"/>
      <c r="BJJ96" s="58"/>
      <c r="BJQ96" s="58"/>
      <c r="BJT96" s="58"/>
      <c r="BJU96" s="58"/>
      <c r="BKB96" s="58"/>
      <c r="BKE96" s="58"/>
      <c r="BKF96" s="58"/>
      <c r="BKM96" s="58"/>
      <c r="BKP96" s="58"/>
      <c r="BKQ96" s="58"/>
      <c r="BKX96" s="58"/>
      <c r="BLA96" s="58"/>
      <c r="BLB96" s="58"/>
      <c r="BLI96" s="58"/>
      <c r="BLL96" s="58"/>
      <c r="BLM96" s="58"/>
      <c r="BLT96" s="58"/>
      <c r="BLW96" s="58"/>
      <c r="BLX96" s="58"/>
      <c r="BME96" s="58"/>
      <c r="BMH96" s="58"/>
      <c r="BMI96" s="58"/>
      <c r="BMP96" s="58"/>
      <c r="BMS96" s="58"/>
      <c r="BMT96" s="58"/>
      <c r="BNA96" s="58"/>
      <c r="BND96" s="58"/>
      <c r="BNE96" s="58"/>
      <c r="BNL96" s="58"/>
      <c r="BNO96" s="58"/>
      <c r="BNP96" s="58"/>
      <c r="BNW96" s="58"/>
      <c r="BNZ96" s="58"/>
      <c r="BOA96" s="58"/>
      <c r="BOH96" s="58"/>
      <c r="BOK96" s="58"/>
      <c r="BOL96" s="58"/>
      <c r="BOS96" s="58"/>
      <c r="BOV96" s="58"/>
      <c r="BOW96" s="58"/>
      <c r="BPD96" s="58"/>
      <c r="BPG96" s="58"/>
      <c r="BPH96" s="58"/>
      <c r="BPO96" s="58"/>
      <c r="BPR96" s="58"/>
      <c r="BPS96" s="58"/>
      <c r="BPZ96" s="58"/>
      <c r="BQC96" s="58"/>
      <c r="BQD96" s="58"/>
      <c r="BQK96" s="58"/>
      <c r="BQN96" s="58"/>
      <c r="BQO96" s="58"/>
      <c r="BQV96" s="58"/>
      <c r="BQY96" s="58"/>
      <c r="BQZ96" s="58"/>
      <c r="BRG96" s="58"/>
      <c r="BRJ96" s="58"/>
      <c r="BRK96" s="58"/>
      <c r="BRR96" s="58"/>
      <c r="BRU96" s="58"/>
      <c r="BRV96" s="58"/>
      <c r="BSC96" s="58"/>
      <c r="BSF96" s="58"/>
      <c r="BSG96" s="58"/>
      <c r="BSN96" s="58"/>
      <c r="BSQ96" s="58"/>
      <c r="BSR96" s="58"/>
      <c r="BSY96" s="58"/>
      <c r="BTB96" s="58"/>
      <c r="BTC96" s="58"/>
      <c r="BTJ96" s="58"/>
      <c r="BTM96" s="58"/>
      <c r="BTN96" s="58"/>
      <c r="BTU96" s="58"/>
      <c r="BTX96" s="58"/>
      <c r="BTY96" s="58"/>
      <c r="BUF96" s="58"/>
      <c r="BUI96" s="58"/>
      <c r="BUJ96" s="58"/>
      <c r="BUQ96" s="58"/>
      <c r="BUT96" s="58"/>
      <c r="BUU96" s="58"/>
      <c r="BVB96" s="58"/>
      <c r="BVE96" s="58"/>
      <c r="BVF96" s="58"/>
      <c r="BVM96" s="58"/>
      <c r="BVP96" s="58"/>
      <c r="BVQ96" s="58"/>
      <c r="BVX96" s="58"/>
      <c r="BWA96" s="58"/>
      <c r="BWB96" s="58"/>
      <c r="BWI96" s="58"/>
      <c r="BWL96" s="58"/>
      <c r="BWM96" s="58"/>
      <c r="BWT96" s="58"/>
      <c r="BWW96" s="58"/>
      <c r="BWX96" s="58"/>
      <c r="BXE96" s="58"/>
      <c r="BXH96" s="58"/>
      <c r="BXI96" s="58"/>
      <c r="BXP96" s="58"/>
      <c r="BXS96" s="58"/>
      <c r="BXT96" s="58"/>
      <c r="BYA96" s="58"/>
      <c r="BYD96" s="58"/>
      <c r="BYE96" s="58"/>
      <c r="BYL96" s="58"/>
      <c r="BYO96" s="58"/>
      <c r="BYP96" s="58"/>
      <c r="BYW96" s="58"/>
      <c r="BYZ96" s="58"/>
      <c r="BZA96" s="58"/>
      <c r="BZH96" s="58"/>
      <c r="BZK96" s="58"/>
      <c r="BZL96" s="58"/>
      <c r="BZS96" s="58"/>
      <c r="BZV96" s="58"/>
      <c r="BZW96" s="58"/>
      <c r="CAD96" s="58"/>
      <c r="CAG96" s="58"/>
      <c r="CAH96" s="58"/>
      <c r="CAO96" s="58"/>
      <c r="CAR96" s="58"/>
      <c r="CAS96" s="58"/>
      <c r="CAZ96" s="58"/>
      <c r="CBC96" s="58"/>
      <c r="CBD96" s="58"/>
      <c r="CBK96" s="58"/>
      <c r="CBN96" s="58"/>
      <c r="CBO96" s="58"/>
      <c r="CBV96" s="58"/>
      <c r="CBY96" s="58"/>
      <c r="CBZ96" s="58"/>
      <c r="CCG96" s="58"/>
      <c r="CCJ96" s="58"/>
      <c r="CCK96" s="58"/>
      <c r="CCR96" s="58"/>
      <c r="CCU96" s="58"/>
      <c r="CCV96" s="58"/>
      <c r="CDC96" s="58"/>
      <c r="CDF96" s="58"/>
      <c r="CDG96" s="58"/>
      <c r="CDN96" s="58"/>
      <c r="CDQ96" s="58"/>
      <c r="CDR96" s="58"/>
      <c r="CDY96" s="58"/>
      <c r="CEB96" s="58"/>
      <c r="CEC96" s="58"/>
      <c r="CEJ96" s="58"/>
      <c r="CEM96" s="58"/>
      <c r="CEN96" s="58"/>
      <c r="CEU96" s="58"/>
      <c r="CEX96" s="58"/>
      <c r="CEY96" s="58"/>
      <c r="CFF96" s="58"/>
      <c r="CFI96" s="58"/>
      <c r="CFJ96" s="58"/>
      <c r="CFQ96" s="58"/>
      <c r="CFT96" s="58"/>
      <c r="CFU96" s="58"/>
      <c r="CGB96" s="58"/>
      <c r="CGE96" s="58"/>
      <c r="CGF96" s="58"/>
      <c r="CGM96" s="58"/>
      <c r="CGP96" s="58"/>
      <c r="CGQ96" s="58"/>
      <c r="CGX96" s="58"/>
      <c r="CHA96" s="58"/>
      <c r="CHB96" s="58"/>
      <c r="CHI96" s="58"/>
      <c r="CHL96" s="58"/>
      <c r="CHM96" s="58"/>
      <c r="CHT96" s="58"/>
      <c r="CHW96" s="58"/>
      <c r="CHX96" s="58"/>
      <c r="CIE96" s="58"/>
      <c r="CIH96" s="58"/>
      <c r="CII96" s="58"/>
      <c r="CIP96" s="58"/>
      <c r="CIS96" s="58"/>
      <c r="CIT96" s="58"/>
      <c r="CJA96" s="58"/>
      <c r="CJD96" s="58"/>
      <c r="CJE96" s="58"/>
      <c r="CJL96" s="58"/>
      <c r="CJO96" s="58"/>
      <c r="CJP96" s="58"/>
      <c r="CJW96" s="58"/>
      <c r="CJZ96" s="58"/>
      <c r="CKA96" s="58"/>
      <c r="CKH96" s="58"/>
      <c r="CKK96" s="58"/>
      <c r="CKL96" s="58"/>
      <c r="CKS96" s="58"/>
      <c r="CKV96" s="58"/>
      <c r="CKW96" s="58"/>
      <c r="CLD96" s="58"/>
      <c r="CLG96" s="58"/>
      <c r="CLH96" s="58"/>
      <c r="CLO96" s="58"/>
      <c r="CLR96" s="58"/>
      <c r="CLS96" s="58"/>
      <c r="CLZ96" s="58"/>
      <c r="CMC96" s="58"/>
      <c r="CMD96" s="58"/>
      <c r="CMK96" s="58"/>
      <c r="CMN96" s="58"/>
      <c r="CMO96" s="58"/>
      <c r="CMV96" s="58"/>
      <c r="CMY96" s="58"/>
      <c r="CMZ96" s="58"/>
      <c r="CNG96" s="58"/>
      <c r="CNJ96" s="58"/>
      <c r="CNK96" s="58"/>
      <c r="CNR96" s="58"/>
      <c r="CNU96" s="58"/>
      <c r="CNV96" s="58"/>
      <c r="COC96" s="58"/>
      <c r="COF96" s="58"/>
      <c r="COG96" s="58"/>
      <c r="CON96" s="58"/>
      <c r="COQ96" s="58"/>
      <c r="COR96" s="58"/>
      <c r="COY96" s="58"/>
      <c r="CPB96" s="58"/>
      <c r="CPC96" s="58"/>
      <c r="CPJ96" s="58"/>
      <c r="CPM96" s="58"/>
      <c r="CPN96" s="58"/>
      <c r="CPU96" s="58"/>
      <c r="CPX96" s="58"/>
      <c r="CPY96" s="58"/>
      <c r="CQF96" s="58"/>
      <c r="CQI96" s="58"/>
      <c r="CQJ96" s="58"/>
      <c r="CQQ96" s="58"/>
      <c r="CQT96" s="58"/>
      <c r="CQU96" s="58"/>
      <c r="CRB96" s="58"/>
      <c r="CRE96" s="58"/>
      <c r="CRF96" s="58"/>
      <c r="CRM96" s="58"/>
      <c r="CRP96" s="58"/>
      <c r="CRQ96" s="58"/>
      <c r="CRX96" s="58"/>
      <c r="CSA96" s="58"/>
      <c r="CSB96" s="58"/>
      <c r="CSI96" s="58"/>
      <c r="CSL96" s="58"/>
      <c r="CSM96" s="58"/>
      <c r="CST96" s="58"/>
      <c r="CSW96" s="58"/>
      <c r="CSX96" s="58"/>
      <c r="CTE96" s="58"/>
      <c r="CTH96" s="58"/>
      <c r="CTI96" s="58"/>
      <c r="CTP96" s="58"/>
      <c r="CTS96" s="58"/>
      <c r="CTT96" s="58"/>
      <c r="CUA96" s="58"/>
      <c r="CUD96" s="58"/>
      <c r="CUE96" s="58"/>
      <c r="CUL96" s="58"/>
      <c r="CUO96" s="58"/>
      <c r="CUP96" s="58"/>
      <c r="CUW96" s="58"/>
      <c r="CUZ96" s="58"/>
      <c r="CVA96" s="58"/>
      <c r="CVH96" s="58"/>
      <c r="CVK96" s="58"/>
      <c r="CVL96" s="58"/>
      <c r="CVS96" s="58"/>
      <c r="CVV96" s="58"/>
      <c r="CVW96" s="58"/>
      <c r="CWD96" s="58"/>
      <c r="CWG96" s="58"/>
      <c r="CWH96" s="58"/>
      <c r="CWO96" s="58"/>
      <c r="CWR96" s="58"/>
      <c r="CWS96" s="58"/>
      <c r="CWZ96" s="58"/>
      <c r="CXC96" s="58"/>
      <c r="CXD96" s="58"/>
      <c r="CXK96" s="58"/>
      <c r="CXN96" s="58"/>
      <c r="CXO96" s="58"/>
      <c r="CXV96" s="58"/>
      <c r="CXY96" s="58"/>
      <c r="CXZ96" s="58"/>
      <c r="CYG96" s="58"/>
      <c r="CYJ96" s="58"/>
      <c r="CYK96" s="58"/>
      <c r="CYR96" s="58"/>
      <c r="CYU96" s="58"/>
      <c r="CYV96" s="58"/>
      <c r="CZC96" s="58"/>
      <c r="CZF96" s="58"/>
      <c r="CZG96" s="58"/>
      <c r="CZN96" s="58"/>
      <c r="CZQ96" s="58"/>
      <c r="CZR96" s="58"/>
      <c r="CZY96" s="58"/>
      <c r="DAB96" s="58"/>
      <c r="DAC96" s="58"/>
      <c r="DAJ96" s="58"/>
      <c r="DAM96" s="58"/>
      <c r="DAN96" s="58"/>
      <c r="DAU96" s="58"/>
      <c r="DAX96" s="58"/>
      <c r="DAY96" s="58"/>
      <c r="DBF96" s="58"/>
      <c r="DBI96" s="58"/>
      <c r="DBJ96" s="58"/>
      <c r="DBQ96" s="58"/>
      <c r="DBT96" s="58"/>
      <c r="DBU96" s="58"/>
      <c r="DCB96" s="58"/>
      <c r="DCE96" s="58"/>
      <c r="DCF96" s="58"/>
      <c r="DCM96" s="58"/>
      <c r="DCP96" s="58"/>
      <c r="DCQ96" s="58"/>
      <c r="DCX96" s="58"/>
      <c r="DDA96" s="58"/>
      <c r="DDB96" s="58"/>
      <c r="DDI96" s="58"/>
      <c r="DDL96" s="58"/>
      <c r="DDM96" s="58"/>
      <c r="DDT96" s="58"/>
      <c r="DDW96" s="58"/>
      <c r="DDX96" s="58"/>
      <c r="DEE96" s="58"/>
      <c r="DEH96" s="58"/>
      <c r="DEI96" s="58"/>
      <c r="DEP96" s="58"/>
      <c r="DES96" s="58"/>
      <c r="DET96" s="58"/>
      <c r="DFA96" s="58"/>
      <c r="DFD96" s="58"/>
      <c r="DFE96" s="58"/>
      <c r="DFL96" s="58"/>
      <c r="DFO96" s="58"/>
      <c r="DFP96" s="58"/>
      <c r="DFW96" s="58"/>
      <c r="DFZ96" s="58"/>
      <c r="DGA96" s="58"/>
      <c r="DGH96" s="58"/>
      <c r="DGK96" s="58"/>
      <c r="DGL96" s="58"/>
      <c r="DGS96" s="58"/>
      <c r="DGV96" s="58"/>
      <c r="DGW96" s="58"/>
      <c r="DHD96" s="58"/>
      <c r="DHG96" s="58"/>
      <c r="DHH96" s="58"/>
      <c r="DHO96" s="58"/>
      <c r="DHR96" s="58"/>
      <c r="DHS96" s="58"/>
      <c r="DHZ96" s="58"/>
      <c r="DIC96" s="58"/>
      <c r="DID96" s="58"/>
      <c r="DIK96" s="58"/>
      <c r="DIN96" s="58"/>
      <c r="DIO96" s="58"/>
      <c r="DIV96" s="58"/>
      <c r="DIY96" s="58"/>
      <c r="DIZ96" s="58"/>
      <c r="DJG96" s="58"/>
      <c r="DJJ96" s="58"/>
      <c r="DJK96" s="58"/>
      <c r="DJR96" s="58"/>
      <c r="DJU96" s="58"/>
      <c r="DJV96" s="58"/>
      <c r="DKC96" s="58"/>
      <c r="DKF96" s="58"/>
      <c r="DKG96" s="58"/>
      <c r="DKN96" s="58"/>
      <c r="DKQ96" s="58"/>
      <c r="DKR96" s="58"/>
      <c r="DKY96" s="58"/>
      <c r="DLB96" s="58"/>
      <c r="DLC96" s="58"/>
      <c r="DLJ96" s="58"/>
      <c r="DLM96" s="58"/>
      <c r="DLN96" s="58"/>
      <c r="DLU96" s="58"/>
      <c r="DLX96" s="58"/>
      <c r="DLY96" s="58"/>
      <c r="DMF96" s="58"/>
      <c r="DMI96" s="58"/>
      <c r="DMJ96" s="58"/>
      <c r="DMQ96" s="58"/>
      <c r="DMT96" s="58"/>
      <c r="DMU96" s="58"/>
      <c r="DNB96" s="58"/>
      <c r="DNE96" s="58"/>
      <c r="DNF96" s="58"/>
      <c r="DNM96" s="58"/>
      <c r="DNP96" s="58"/>
      <c r="DNQ96" s="58"/>
      <c r="DNX96" s="58"/>
      <c r="DOA96" s="58"/>
      <c r="DOB96" s="58"/>
      <c r="DOI96" s="58"/>
      <c r="DOL96" s="58"/>
      <c r="DOM96" s="58"/>
      <c r="DOT96" s="58"/>
      <c r="DOW96" s="58"/>
      <c r="DOX96" s="58"/>
      <c r="DPE96" s="58"/>
      <c r="DPH96" s="58"/>
      <c r="DPI96" s="58"/>
      <c r="DPP96" s="58"/>
      <c r="DPS96" s="58"/>
      <c r="DPT96" s="58"/>
      <c r="DQA96" s="58"/>
      <c r="DQD96" s="58"/>
      <c r="DQE96" s="58"/>
      <c r="DQL96" s="58"/>
      <c r="DQO96" s="58"/>
      <c r="DQP96" s="58"/>
      <c r="DQW96" s="58"/>
      <c r="DQZ96" s="58"/>
      <c r="DRA96" s="58"/>
      <c r="DRH96" s="58"/>
      <c r="DRK96" s="58"/>
      <c r="DRL96" s="58"/>
      <c r="DRS96" s="58"/>
      <c r="DRV96" s="58"/>
      <c r="DRW96" s="58"/>
      <c r="DSD96" s="58"/>
      <c r="DSG96" s="58"/>
      <c r="DSH96" s="58"/>
      <c r="DSO96" s="58"/>
      <c r="DSR96" s="58"/>
      <c r="DSS96" s="58"/>
      <c r="DSZ96" s="58"/>
      <c r="DTC96" s="58"/>
      <c r="DTD96" s="58"/>
      <c r="DTK96" s="58"/>
      <c r="DTN96" s="58"/>
      <c r="DTO96" s="58"/>
      <c r="DTV96" s="58"/>
      <c r="DTY96" s="58"/>
      <c r="DTZ96" s="58"/>
      <c r="DUG96" s="58"/>
      <c r="DUJ96" s="58"/>
      <c r="DUK96" s="58"/>
      <c r="DUR96" s="58"/>
      <c r="DUU96" s="58"/>
      <c r="DUV96" s="58"/>
      <c r="DVC96" s="58"/>
      <c r="DVF96" s="58"/>
      <c r="DVG96" s="58"/>
      <c r="DVN96" s="58"/>
      <c r="DVQ96" s="58"/>
      <c r="DVR96" s="58"/>
      <c r="DVY96" s="58"/>
      <c r="DWB96" s="58"/>
      <c r="DWC96" s="58"/>
      <c r="DWJ96" s="58"/>
      <c r="DWM96" s="58"/>
      <c r="DWN96" s="58"/>
      <c r="DWU96" s="58"/>
      <c r="DWX96" s="58"/>
      <c r="DWY96" s="58"/>
      <c r="DXF96" s="58"/>
      <c r="DXI96" s="58"/>
      <c r="DXJ96" s="58"/>
      <c r="DXQ96" s="58"/>
      <c r="DXT96" s="58"/>
      <c r="DXU96" s="58"/>
      <c r="DYB96" s="58"/>
      <c r="DYE96" s="58"/>
      <c r="DYF96" s="58"/>
      <c r="DYM96" s="58"/>
      <c r="DYP96" s="58"/>
      <c r="DYQ96" s="58"/>
      <c r="DYX96" s="58"/>
      <c r="DZA96" s="58"/>
      <c r="DZB96" s="58"/>
      <c r="DZI96" s="58"/>
      <c r="DZL96" s="58"/>
      <c r="DZM96" s="58"/>
      <c r="DZT96" s="58"/>
      <c r="DZW96" s="58"/>
      <c r="DZX96" s="58"/>
      <c r="EAE96" s="58"/>
      <c r="EAH96" s="58"/>
      <c r="EAI96" s="58"/>
      <c r="EAP96" s="58"/>
      <c r="EAS96" s="58"/>
      <c r="EAT96" s="58"/>
      <c r="EBA96" s="58"/>
      <c r="EBD96" s="58"/>
      <c r="EBE96" s="58"/>
      <c r="EBL96" s="58"/>
      <c r="EBO96" s="58"/>
      <c r="EBP96" s="58"/>
      <c r="EBW96" s="58"/>
      <c r="EBZ96" s="58"/>
      <c r="ECA96" s="58"/>
      <c r="ECH96" s="58"/>
      <c r="ECK96" s="58"/>
      <c r="ECL96" s="58"/>
      <c r="ECS96" s="58"/>
      <c r="ECV96" s="58"/>
      <c r="ECW96" s="58"/>
      <c r="EDD96" s="58"/>
      <c r="EDG96" s="58"/>
      <c r="EDH96" s="58"/>
      <c r="EDO96" s="58"/>
      <c r="EDR96" s="58"/>
      <c r="EDS96" s="58"/>
      <c r="EDZ96" s="58"/>
      <c r="EEC96" s="58"/>
      <c r="EED96" s="58"/>
      <c r="EEK96" s="58"/>
      <c r="EEN96" s="58"/>
      <c r="EEO96" s="58"/>
      <c r="EEV96" s="58"/>
      <c r="EEY96" s="58"/>
      <c r="EEZ96" s="58"/>
      <c r="EFG96" s="58"/>
      <c r="EFJ96" s="58"/>
      <c r="EFK96" s="58"/>
      <c r="EFR96" s="58"/>
      <c r="EFU96" s="58"/>
      <c r="EFV96" s="58"/>
      <c r="EGC96" s="58"/>
      <c r="EGF96" s="58"/>
      <c r="EGG96" s="58"/>
      <c r="EGN96" s="58"/>
      <c r="EGQ96" s="58"/>
      <c r="EGR96" s="58"/>
      <c r="EGY96" s="58"/>
      <c r="EHB96" s="58"/>
      <c r="EHC96" s="58"/>
      <c r="EHJ96" s="58"/>
      <c r="EHM96" s="58"/>
      <c r="EHN96" s="58"/>
      <c r="EHU96" s="58"/>
      <c r="EHX96" s="58"/>
      <c r="EHY96" s="58"/>
      <c r="EIF96" s="58"/>
      <c r="EII96" s="58"/>
      <c r="EIJ96" s="58"/>
      <c r="EIQ96" s="58"/>
      <c r="EIT96" s="58"/>
      <c r="EIU96" s="58"/>
      <c r="EJB96" s="58"/>
      <c r="EJE96" s="58"/>
      <c r="EJF96" s="58"/>
      <c r="EJM96" s="58"/>
      <c r="EJP96" s="58"/>
      <c r="EJQ96" s="58"/>
      <c r="EJX96" s="58"/>
      <c r="EKA96" s="58"/>
      <c r="EKB96" s="58"/>
      <c r="EKI96" s="58"/>
      <c r="EKL96" s="58"/>
      <c r="EKM96" s="58"/>
      <c r="EKT96" s="58"/>
      <c r="EKW96" s="58"/>
      <c r="EKX96" s="58"/>
      <c r="ELE96" s="58"/>
      <c r="ELH96" s="58"/>
      <c r="ELI96" s="58"/>
      <c r="ELP96" s="58"/>
      <c r="ELS96" s="58"/>
      <c r="ELT96" s="58"/>
      <c r="EMA96" s="58"/>
      <c r="EMD96" s="58"/>
      <c r="EME96" s="58"/>
      <c r="EML96" s="58"/>
      <c r="EMO96" s="58"/>
      <c r="EMP96" s="58"/>
      <c r="EMW96" s="58"/>
      <c r="EMZ96" s="58"/>
      <c r="ENA96" s="58"/>
      <c r="ENH96" s="58"/>
      <c r="ENK96" s="58"/>
      <c r="ENL96" s="58"/>
      <c r="ENS96" s="58"/>
      <c r="ENV96" s="58"/>
      <c r="ENW96" s="58"/>
      <c r="EOD96" s="58"/>
      <c r="EOG96" s="58"/>
      <c r="EOH96" s="58"/>
      <c r="EOO96" s="58"/>
      <c r="EOR96" s="58"/>
      <c r="EOS96" s="58"/>
      <c r="EOZ96" s="58"/>
      <c r="EPC96" s="58"/>
      <c r="EPD96" s="58"/>
      <c r="EPK96" s="58"/>
      <c r="EPN96" s="58"/>
      <c r="EPO96" s="58"/>
      <c r="EPV96" s="58"/>
      <c r="EPY96" s="58"/>
      <c r="EPZ96" s="58"/>
      <c r="EQG96" s="58"/>
      <c r="EQJ96" s="58"/>
      <c r="EQK96" s="58"/>
      <c r="EQR96" s="58"/>
      <c r="EQU96" s="58"/>
      <c r="EQV96" s="58"/>
      <c r="ERC96" s="58"/>
      <c r="ERF96" s="58"/>
      <c r="ERG96" s="58"/>
      <c r="ERN96" s="58"/>
      <c r="ERQ96" s="58"/>
      <c r="ERR96" s="58"/>
      <c r="ERY96" s="58"/>
      <c r="ESB96" s="58"/>
      <c r="ESC96" s="58"/>
      <c r="ESJ96" s="58"/>
      <c r="ESM96" s="58"/>
      <c r="ESN96" s="58"/>
      <c r="ESU96" s="58"/>
      <c r="ESX96" s="58"/>
      <c r="ESY96" s="58"/>
      <c r="ETF96" s="58"/>
      <c r="ETI96" s="58"/>
      <c r="ETJ96" s="58"/>
      <c r="ETQ96" s="58"/>
      <c r="ETT96" s="58"/>
      <c r="ETU96" s="58"/>
      <c r="EUB96" s="58"/>
      <c r="EUE96" s="58"/>
      <c r="EUF96" s="58"/>
      <c r="EUM96" s="58"/>
      <c r="EUP96" s="58"/>
      <c r="EUQ96" s="58"/>
      <c r="EUX96" s="58"/>
      <c r="EVA96" s="58"/>
      <c r="EVB96" s="58"/>
      <c r="EVI96" s="58"/>
      <c r="EVL96" s="58"/>
      <c r="EVM96" s="58"/>
      <c r="EVT96" s="58"/>
      <c r="EVW96" s="58"/>
      <c r="EVX96" s="58"/>
      <c r="EWE96" s="58"/>
      <c r="EWH96" s="58"/>
      <c r="EWI96" s="58"/>
      <c r="EWP96" s="58"/>
      <c r="EWS96" s="58"/>
      <c r="EWT96" s="58"/>
      <c r="EXA96" s="58"/>
      <c r="EXD96" s="58"/>
      <c r="EXE96" s="58"/>
      <c r="EXL96" s="58"/>
      <c r="EXO96" s="58"/>
      <c r="EXP96" s="58"/>
      <c r="EXW96" s="58"/>
      <c r="EXZ96" s="58"/>
      <c r="EYA96" s="58"/>
      <c r="EYH96" s="58"/>
      <c r="EYK96" s="58"/>
      <c r="EYL96" s="58"/>
      <c r="EYS96" s="58"/>
      <c r="EYV96" s="58"/>
      <c r="EYW96" s="58"/>
      <c r="EZD96" s="58"/>
      <c r="EZG96" s="58"/>
      <c r="EZH96" s="58"/>
      <c r="EZO96" s="58"/>
      <c r="EZR96" s="58"/>
      <c r="EZS96" s="58"/>
      <c r="EZZ96" s="58"/>
      <c r="FAC96" s="58"/>
      <c r="FAD96" s="58"/>
      <c r="FAK96" s="58"/>
      <c r="FAN96" s="58"/>
      <c r="FAO96" s="58"/>
      <c r="FAV96" s="58"/>
      <c r="FAY96" s="58"/>
      <c r="FAZ96" s="58"/>
      <c r="FBG96" s="58"/>
      <c r="FBJ96" s="58"/>
      <c r="FBK96" s="58"/>
      <c r="FBR96" s="58"/>
      <c r="FBU96" s="58"/>
      <c r="FBV96" s="58"/>
      <c r="FCC96" s="58"/>
      <c r="FCF96" s="58"/>
      <c r="FCG96" s="58"/>
      <c r="FCN96" s="58"/>
      <c r="FCQ96" s="58"/>
      <c r="FCR96" s="58"/>
      <c r="FCY96" s="58"/>
      <c r="FDB96" s="58"/>
      <c r="FDC96" s="58"/>
      <c r="FDJ96" s="58"/>
      <c r="FDM96" s="58"/>
      <c r="FDN96" s="58"/>
      <c r="FDU96" s="58"/>
      <c r="FDX96" s="58"/>
      <c r="FDY96" s="58"/>
      <c r="FEF96" s="58"/>
      <c r="FEI96" s="58"/>
      <c r="FEJ96" s="58"/>
      <c r="FEQ96" s="58"/>
      <c r="FET96" s="58"/>
      <c r="FEU96" s="58"/>
      <c r="FFB96" s="58"/>
      <c r="FFE96" s="58"/>
      <c r="FFF96" s="58"/>
      <c r="FFM96" s="58"/>
      <c r="FFP96" s="58"/>
      <c r="FFQ96" s="58"/>
      <c r="FFX96" s="58"/>
      <c r="FGA96" s="58"/>
      <c r="FGB96" s="58"/>
      <c r="FGI96" s="58"/>
      <c r="FGL96" s="58"/>
      <c r="FGM96" s="58"/>
      <c r="FGT96" s="58"/>
      <c r="FGW96" s="58"/>
      <c r="FGX96" s="58"/>
      <c r="FHE96" s="58"/>
      <c r="FHH96" s="58"/>
      <c r="FHI96" s="58"/>
      <c r="FHP96" s="58"/>
      <c r="FHS96" s="58"/>
      <c r="FHT96" s="58"/>
      <c r="FIA96" s="58"/>
      <c r="FID96" s="58"/>
      <c r="FIE96" s="58"/>
      <c r="FIL96" s="58"/>
      <c r="FIO96" s="58"/>
      <c r="FIP96" s="58"/>
      <c r="FIW96" s="58"/>
      <c r="FIZ96" s="58"/>
      <c r="FJA96" s="58"/>
      <c r="FJH96" s="58"/>
      <c r="FJK96" s="58"/>
      <c r="FJL96" s="58"/>
      <c r="FJS96" s="58"/>
      <c r="FJV96" s="58"/>
      <c r="FJW96" s="58"/>
      <c r="FKD96" s="58"/>
      <c r="FKG96" s="58"/>
      <c r="FKH96" s="58"/>
      <c r="FKO96" s="58"/>
      <c r="FKR96" s="58"/>
      <c r="FKS96" s="58"/>
      <c r="FKZ96" s="58"/>
      <c r="FLC96" s="58"/>
      <c r="FLD96" s="58"/>
      <c r="FLK96" s="58"/>
      <c r="FLN96" s="58"/>
      <c r="FLO96" s="58"/>
      <c r="FLV96" s="58"/>
      <c r="FLY96" s="58"/>
      <c r="FLZ96" s="58"/>
      <c r="FMG96" s="58"/>
      <c r="FMJ96" s="58"/>
      <c r="FMK96" s="58"/>
      <c r="FMR96" s="58"/>
      <c r="FMU96" s="58"/>
      <c r="FMV96" s="58"/>
      <c r="FNC96" s="58"/>
      <c r="FNF96" s="58"/>
      <c r="FNG96" s="58"/>
      <c r="FNN96" s="58"/>
      <c r="FNQ96" s="58"/>
      <c r="FNR96" s="58"/>
      <c r="FNY96" s="58"/>
      <c r="FOB96" s="58"/>
      <c r="FOC96" s="58"/>
      <c r="FOJ96" s="58"/>
      <c r="FOM96" s="58"/>
      <c r="FON96" s="58"/>
      <c r="FOU96" s="58"/>
      <c r="FOX96" s="58"/>
      <c r="FOY96" s="58"/>
      <c r="FPF96" s="58"/>
      <c r="FPI96" s="58"/>
      <c r="FPJ96" s="58"/>
      <c r="FPQ96" s="58"/>
      <c r="FPT96" s="58"/>
      <c r="FPU96" s="58"/>
      <c r="FQB96" s="58"/>
      <c r="FQE96" s="58"/>
      <c r="FQF96" s="58"/>
      <c r="FQM96" s="58"/>
      <c r="FQP96" s="58"/>
      <c r="FQQ96" s="58"/>
      <c r="FQX96" s="58"/>
      <c r="FRA96" s="58"/>
      <c r="FRB96" s="58"/>
      <c r="FRI96" s="58"/>
      <c r="FRL96" s="58"/>
      <c r="FRM96" s="58"/>
      <c r="FRT96" s="58"/>
      <c r="FRW96" s="58"/>
      <c r="FRX96" s="58"/>
      <c r="FSE96" s="58"/>
      <c r="FSH96" s="58"/>
      <c r="FSI96" s="58"/>
      <c r="FSP96" s="58"/>
      <c r="FSS96" s="58"/>
      <c r="FST96" s="58"/>
      <c r="FTA96" s="58"/>
      <c r="FTD96" s="58"/>
      <c r="FTE96" s="58"/>
      <c r="FTL96" s="58"/>
      <c r="FTO96" s="58"/>
      <c r="FTP96" s="58"/>
      <c r="FTW96" s="58"/>
      <c r="FTZ96" s="58"/>
      <c r="FUA96" s="58"/>
      <c r="FUH96" s="58"/>
      <c r="FUK96" s="58"/>
      <c r="FUL96" s="58"/>
      <c r="FUS96" s="58"/>
      <c r="FUV96" s="58"/>
      <c r="FUW96" s="58"/>
      <c r="FVD96" s="58"/>
      <c r="FVG96" s="58"/>
      <c r="FVH96" s="58"/>
      <c r="FVO96" s="58"/>
      <c r="FVR96" s="58"/>
      <c r="FVS96" s="58"/>
      <c r="FVZ96" s="58"/>
      <c r="FWC96" s="58"/>
      <c r="FWD96" s="58"/>
      <c r="FWK96" s="58"/>
      <c r="FWN96" s="58"/>
      <c r="FWO96" s="58"/>
      <c r="FWV96" s="58"/>
      <c r="FWY96" s="58"/>
      <c r="FWZ96" s="58"/>
      <c r="FXG96" s="58"/>
      <c r="FXJ96" s="58"/>
      <c r="FXK96" s="58"/>
      <c r="FXR96" s="58"/>
      <c r="FXU96" s="58"/>
      <c r="FXV96" s="58"/>
      <c r="FYC96" s="58"/>
      <c r="FYF96" s="58"/>
      <c r="FYG96" s="58"/>
      <c r="FYN96" s="58"/>
      <c r="FYQ96" s="58"/>
      <c r="FYR96" s="58"/>
      <c r="FYY96" s="58"/>
      <c r="FZB96" s="58"/>
      <c r="FZC96" s="58"/>
      <c r="FZJ96" s="58"/>
      <c r="FZM96" s="58"/>
      <c r="FZN96" s="58"/>
      <c r="FZU96" s="58"/>
      <c r="FZX96" s="58"/>
      <c r="FZY96" s="58"/>
      <c r="GAF96" s="58"/>
      <c r="GAI96" s="58"/>
      <c r="GAJ96" s="58"/>
      <c r="GAQ96" s="58"/>
      <c r="GAT96" s="58"/>
      <c r="GAU96" s="58"/>
      <c r="GBB96" s="58"/>
      <c r="GBE96" s="58"/>
      <c r="GBF96" s="58"/>
      <c r="GBM96" s="58"/>
      <c r="GBP96" s="58"/>
      <c r="GBQ96" s="58"/>
      <c r="GBX96" s="58"/>
      <c r="GCA96" s="58"/>
      <c r="GCB96" s="58"/>
      <c r="GCI96" s="58"/>
      <c r="GCL96" s="58"/>
      <c r="GCM96" s="58"/>
      <c r="GCT96" s="58"/>
      <c r="GCW96" s="58"/>
      <c r="GCX96" s="58"/>
      <c r="GDE96" s="58"/>
      <c r="GDH96" s="58"/>
      <c r="GDI96" s="58"/>
      <c r="GDP96" s="58"/>
      <c r="GDS96" s="58"/>
      <c r="GDT96" s="58"/>
      <c r="GEA96" s="58"/>
      <c r="GED96" s="58"/>
      <c r="GEE96" s="58"/>
      <c r="GEL96" s="58"/>
      <c r="GEO96" s="58"/>
      <c r="GEP96" s="58"/>
      <c r="GEW96" s="58"/>
      <c r="GEZ96" s="58"/>
      <c r="GFA96" s="58"/>
      <c r="GFH96" s="58"/>
      <c r="GFK96" s="58"/>
      <c r="GFL96" s="58"/>
      <c r="GFS96" s="58"/>
      <c r="GFV96" s="58"/>
      <c r="GFW96" s="58"/>
      <c r="GGD96" s="58"/>
      <c r="GGG96" s="58"/>
      <c r="GGH96" s="58"/>
      <c r="GGO96" s="58"/>
      <c r="GGR96" s="58"/>
      <c r="GGS96" s="58"/>
      <c r="GGZ96" s="58"/>
      <c r="GHC96" s="58"/>
      <c r="GHD96" s="58"/>
      <c r="GHK96" s="58"/>
      <c r="GHN96" s="58"/>
      <c r="GHO96" s="58"/>
      <c r="GHV96" s="58"/>
      <c r="GHY96" s="58"/>
      <c r="GHZ96" s="58"/>
      <c r="GIG96" s="58"/>
      <c r="GIJ96" s="58"/>
      <c r="GIK96" s="58"/>
      <c r="GIR96" s="58"/>
      <c r="GIU96" s="58"/>
      <c r="GIV96" s="58"/>
      <c r="GJC96" s="58"/>
      <c r="GJF96" s="58"/>
      <c r="GJG96" s="58"/>
      <c r="GJN96" s="58"/>
      <c r="GJQ96" s="58"/>
      <c r="GJR96" s="58"/>
      <c r="GJY96" s="58"/>
      <c r="GKB96" s="58"/>
      <c r="GKC96" s="58"/>
      <c r="GKJ96" s="58"/>
      <c r="GKM96" s="58"/>
      <c r="GKN96" s="58"/>
      <c r="GKU96" s="58"/>
      <c r="GKX96" s="58"/>
      <c r="GKY96" s="58"/>
      <c r="GLF96" s="58"/>
      <c r="GLI96" s="58"/>
      <c r="GLJ96" s="58"/>
      <c r="GLQ96" s="58"/>
      <c r="GLT96" s="58"/>
      <c r="GLU96" s="58"/>
      <c r="GMB96" s="58"/>
      <c r="GME96" s="58"/>
      <c r="GMF96" s="58"/>
      <c r="GMM96" s="58"/>
      <c r="GMP96" s="58"/>
      <c r="GMQ96" s="58"/>
      <c r="GMX96" s="58"/>
      <c r="GNA96" s="58"/>
      <c r="GNB96" s="58"/>
      <c r="GNI96" s="58"/>
      <c r="GNL96" s="58"/>
      <c r="GNM96" s="58"/>
      <c r="GNT96" s="58"/>
      <c r="GNW96" s="58"/>
      <c r="GNX96" s="58"/>
      <c r="GOE96" s="58"/>
      <c r="GOH96" s="58"/>
      <c r="GOI96" s="58"/>
      <c r="GOP96" s="58"/>
      <c r="GOS96" s="58"/>
      <c r="GOT96" s="58"/>
      <c r="GPA96" s="58"/>
      <c r="GPD96" s="58"/>
      <c r="GPE96" s="58"/>
      <c r="GPL96" s="58"/>
      <c r="GPO96" s="58"/>
      <c r="GPP96" s="58"/>
      <c r="GPW96" s="58"/>
      <c r="GPZ96" s="58"/>
      <c r="GQA96" s="58"/>
      <c r="GQH96" s="58"/>
      <c r="GQK96" s="58"/>
      <c r="GQL96" s="58"/>
      <c r="GQS96" s="58"/>
      <c r="GQV96" s="58"/>
      <c r="GQW96" s="58"/>
      <c r="GRD96" s="58"/>
      <c r="GRG96" s="58"/>
      <c r="GRH96" s="58"/>
      <c r="GRO96" s="58"/>
      <c r="GRR96" s="58"/>
      <c r="GRS96" s="58"/>
      <c r="GRZ96" s="58"/>
      <c r="GSC96" s="58"/>
      <c r="GSD96" s="58"/>
      <c r="GSK96" s="58"/>
      <c r="GSN96" s="58"/>
      <c r="GSO96" s="58"/>
      <c r="GSV96" s="58"/>
      <c r="GSY96" s="58"/>
      <c r="GSZ96" s="58"/>
      <c r="GTG96" s="58"/>
      <c r="GTJ96" s="58"/>
      <c r="GTK96" s="58"/>
      <c r="GTR96" s="58"/>
      <c r="GTU96" s="58"/>
      <c r="GTV96" s="58"/>
      <c r="GUC96" s="58"/>
      <c r="GUF96" s="58"/>
      <c r="GUG96" s="58"/>
      <c r="GUN96" s="58"/>
      <c r="GUQ96" s="58"/>
      <c r="GUR96" s="58"/>
      <c r="GUY96" s="58"/>
      <c r="GVB96" s="58"/>
      <c r="GVC96" s="58"/>
      <c r="GVJ96" s="58"/>
      <c r="GVM96" s="58"/>
      <c r="GVN96" s="58"/>
      <c r="GVU96" s="58"/>
      <c r="GVX96" s="58"/>
      <c r="GVY96" s="58"/>
      <c r="GWF96" s="58"/>
      <c r="GWI96" s="58"/>
      <c r="GWJ96" s="58"/>
      <c r="GWQ96" s="58"/>
      <c r="GWT96" s="58"/>
      <c r="GWU96" s="58"/>
      <c r="GXB96" s="58"/>
      <c r="GXE96" s="58"/>
      <c r="GXF96" s="58"/>
      <c r="GXM96" s="58"/>
      <c r="GXP96" s="58"/>
      <c r="GXQ96" s="58"/>
      <c r="GXX96" s="58"/>
      <c r="GYA96" s="58"/>
      <c r="GYB96" s="58"/>
      <c r="GYI96" s="58"/>
      <c r="GYL96" s="58"/>
      <c r="GYM96" s="58"/>
      <c r="GYT96" s="58"/>
      <c r="GYW96" s="58"/>
      <c r="GYX96" s="58"/>
      <c r="GZE96" s="58"/>
      <c r="GZH96" s="58"/>
      <c r="GZI96" s="58"/>
      <c r="GZP96" s="58"/>
      <c r="GZS96" s="58"/>
      <c r="GZT96" s="58"/>
      <c r="HAA96" s="58"/>
      <c r="HAD96" s="58"/>
      <c r="HAE96" s="58"/>
      <c r="HAL96" s="58"/>
      <c r="HAO96" s="58"/>
      <c r="HAP96" s="58"/>
      <c r="HAW96" s="58"/>
      <c r="HAZ96" s="58"/>
      <c r="HBA96" s="58"/>
      <c r="HBH96" s="58"/>
      <c r="HBK96" s="58"/>
      <c r="HBL96" s="58"/>
      <c r="HBS96" s="58"/>
      <c r="HBV96" s="58"/>
      <c r="HBW96" s="58"/>
      <c r="HCD96" s="58"/>
      <c r="HCG96" s="58"/>
      <c r="HCH96" s="58"/>
      <c r="HCO96" s="58"/>
      <c r="HCR96" s="58"/>
      <c r="HCS96" s="58"/>
      <c r="HCZ96" s="58"/>
      <c r="HDC96" s="58"/>
      <c r="HDD96" s="58"/>
      <c r="HDK96" s="58"/>
      <c r="HDN96" s="58"/>
      <c r="HDO96" s="58"/>
      <c r="HDV96" s="58"/>
      <c r="HDY96" s="58"/>
      <c r="HDZ96" s="58"/>
      <c r="HEG96" s="58"/>
      <c r="HEJ96" s="58"/>
      <c r="HEK96" s="58"/>
      <c r="HER96" s="58"/>
      <c r="HEU96" s="58"/>
      <c r="HEV96" s="58"/>
      <c r="HFC96" s="58"/>
      <c r="HFF96" s="58"/>
      <c r="HFG96" s="58"/>
      <c r="HFN96" s="58"/>
      <c r="HFQ96" s="58"/>
      <c r="HFR96" s="58"/>
      <c r="HFY96" s="58"/>
      <c r="HGB96" s="58"/>
      <c r="HGC96" s="58"/>
      <c r="HGJ96" s="58"/>
      <c r="HGM96" s="58"/>
      <c r="HGN96" s="58"/>
      <c r="HGU96" s="58"/>
      <c r="HGX96" s="58"/>
      <c r="HGY96" s="58"/>
      <c r="HHF96" s="58"/>
      <c r="HHI96" s="58"/>
      <c r="HHJ96" s="58"/>
      <c r="HHQ96" s="58"/>
      <c r="HHT96" s="58"/>
      <c r="HHU96" s="58"/>
      <c r="HIB96" s="58"/>
      <c r="HIE96" s="58"/>
      <c r="HIF96" s="58"/>
      <c r="HIM96" s="58"/>
      <c r="HIP96" s="58"/>
      <c r="HIQ96" s="58"/>
      <c r="HIX96" s="58"/>
      <c r="HJA96" s="58"/>
      <c r="HJB96" s="58"/>
      <c r="HJI96" s="58"/>
      <c r="HJL96" s="58"/>
      <c r="HJM96" s="58"/>
      <c r="HJT96" s="58"/>
      <c r="HJW96" s="58"/>
      <c r="HJX96" s="58"/>
      <c r="HKE96" s="58"/>
      <c r="HKH96" s="58"/>
      <c r="HKI96" s="58"/>
      <c r="HKP96" s="58"/>
      <c r="HKS96" s="58"/>
      <c r="HKT96" s="58"/>
      <c r="HLA96" s="58"/>
      <c r="HLD96" s="58"/>
      <c r="HLE96" s="58"/>
      <c r="HLL96" s="58"/>
      <c r="HLO96" s="58"/>
      <c r="HLP96" s="58"/>
      <c r="HLW96" s="58"/>
      <c r="HLZ96" s="58"/>
      <c r="HMA96" s="58"/>
      <c r="HMH96" s="58"/>
      <c r="HMK96" s="58"/>
      <c r="HML96" s="58"/>
      <c r="HMS96" s="58"/>
      <c r="HMV96" s="58"/>
      <c r="HMW96" s="58"/>
      <c r="HND96" s="58"/>
      <c r="HNG96" s="58"/>
      <c r="HNH96" s="58"/>
      <c r="HNO96" s="58"/>
      <c r="HNR96" s="58"/>
      <c r="HNS96" s="58"/>
      <c r="HNZ96" s="58"/>
      <c r="HOC96" s="58"/>
      <c r="HOD96" s="58"/>
      <c r="HOK96" s="58"/>
      <c r="HON96" s="58"/>
      <c r="HOO96" s="58"/>
      <c r="HOV96" s="58"/>
      <c r="HOY96" s="58"/>
      <c r="HOZ96" s="58"/>
      <c r="HPG96" s="58"/>
      <c r="HPJ96" s="58"/>
      <c r="HPK96" s="58"/>
      <c r="HPR96" s="58"/>
      <c r="HPU96" s="58"/>
      <c r="HPV96" s="58"/>
      <c r="HQC96" s="58"/>
      <c r="HQF96" s="58"/>
      <c r="HQG96" s="58"/>
      <c r="HQN96" s="58"/>
      <c r="HQQ96" s="58"/>
      <c r="HQR96" s="58"/>
      <c r="HQY96" s="58"/>
      <c r="HRB96" s="58"/>
      <c r="HRC96" s="58"/>
      <c r="HRJ96" s="58"/>
      <c r="HRM96" s="58"/>
      <c r="HRN96" s="58"/>
      <c r="HRU96" s="58"/>
      <c r="HRX96" s="58"/>
      <c r="HRY96" s="58"/>
      <c r="HSF96" s="58"/>
      <c r="HSI96" s="58"/>
      <c r="HSJ96" s="58"/>
      <c r="HSQ96" s="58"/>
      <c r="HST96" s="58"/>
      <c r="HSU96" s="58"/>
      <c r="HTB96" s="58"/>
      <c r="HTE96" s="58"/>
      <c r="HTF96" s="58"/>
      <c r="HTM96" s="58"/>
      <c r="HTP96" s="58"/>
      <c r="HTQ96" s="58"/>
      <c r="HTX96" s="58"/>
      <c r="HUA96" s="58"/>
      <c r="HUB96" s="58"/>
      <c r="HUI96" s="58"/>
      <c r="HUL96" s="58"/>
      <c r="HUM96" s="58"/>
      <c r="HUT96" s="58"/>
      <c r="HUW96" s="58"/>
      <c r="HUX96" s="58"/>
      <c r="HVE96" s="58"/>
      <c r="HVH96" s="58"/>
      <c r="HVI96" s="58"/>
      <c r="HVP96" s="58"/>
      <c r="HVS96" s="58"/>
      <c r="HVT96" s="58"/>
      <c r="HWA96" s="58"/>
      <c r="HWD96" s="58"/>
      <c r="HWE96" s="58"/>
      <c r="HWL96" s="58"/>
      <c r="HWO96" s="58"/>
      <c r="HWP96" s="58"/>
      <c r="HWW96" s="58"/>
      <c r="HWZ96" s="58"/>
      <c r="HXA96" s="58"/>
      <c r="HXH96" s="58"/>
      <c r="HXK96" s="58"/>
      <c r="HXL96" s="58"/>
      <c r="HXS96" s="58"/>
      <c r="HXV96" s="58"/>
      <c r="HXW96" s="58"/>
      <c r="HYD96" s="58"/>
      <c r="HYG96" s="58"/>
      <c r="HYH96" s="58"/>
      <c r="HYO96" s="58"/>
      <c r="HYR96" s="58"/>
      <c r="HYS96" s="58"/>
      <c r="HYZ96" s="58"/>
      <c r="HZC96" s="58"/>
      <c r="HZD96" s="58"/>
      <c r="HZK96" s="58"/>
      <c r="HZN96" s="58"/>
      <c r="HZO96" s="58"/>
      <c r="HZV96" s="58"/>
      <c r="HZY96" s="58"/>
      <c r="HZZ96" s="58"/>
      <c r="IAG96" s="58"/>
      <c r="IAJ96" s="58"/>
      <c r="IAK96" s="58"/>
      <c r="IAR96" s="58"/>
      <c r="IAU96" s="58"/>
      <c r="IAV96" s="58"/>
      <c r="IBC96" s="58"/>
      <c r="IBF96" s="58"/>
      <c r="IBG96" s="58"/>
      <c r="IBN96" s="58"/>
      <c r="IBQ96" s="58"/>
      <c r="IBR96" s="58"/>
      <c r="IBY96" s="58"/>
      <c r="ICB96" s="58"/>
      <c r="ICC96" s="58"/>
      <c r="ICJ96" s="58"/>
      <c r="ICM96" s="58"/>
      <c r="ICN96" s="58"/>
      <c r="ICU96" s="58"/>
      <c r="ICX96" s="58"/>
      <c r="ICY96" s="58"/>
      <c r="IDF96" s="58"/>
      <c r="IDI96" s="58"/>
      <c r="IDJ96" s="58"/>
      <c r="IDQ96" s="58"/>
      <c r="IDT96" s="58"/>
      <c r="IDU96" s="58"/>
      <c r="IEB96" s="58"/>
      <c r="IEE96" s="58"/>
      <c r="IEF96" s="58"/>
      <c r="IEM96" s="58"/>
      <c r="IEP96" s="58"/>
      <c r="IEQ96" s="58"/>
      <c r="IEX96" s="58"/>
      <c r="IFA96" s="58"/>
      <c r="IFB96" s="58"/>
      <c r="IFI96" s="58"/>
      <c r="IFL96" s="58"/>
      <c r="IFM96" s="58"/>
      <c r="IFT96" s="58"/>
      <c r="IFW96" s="58"/>
      <c r="IFX96" s="58"/>
      <c r="IGE96" s="58"/>
      <c r="IGH96" s="58"/>
      <c r="IGI96" s="58"/>
      <c r="IGP96" s="58"/>
      <c r="IGS96" s="58"/>
      <c r="IGT96" s="58"/>
      <c r="IHA96" s="58"/>
      <c r="IHD96" s="58"/>
      <c r="IHE96" s="58"/>
      <c r="IHL96" s="58"/>
      <c r="IHO96" s="58"/>
      <c r="IHP96" s="58"/>
      <c r="IHW96" s="58"/>
      <c r="IHZ96" s="58"/>
      <c r="IIA96" s="58"/>
      <c r="IIH96" s="58"/>
      <c r="IIK96" s="58"/>
      <c r="IIL96" s="58"/>
      <c r="IIS96" s="58"/>
      <c r="IIV96" s="58"/>
      <c r="IIW96" s="58"/>
      <c r="IJD96" s="58"/>
      <c r="IJG96" s="58"/>
      <c r="IJH96" s="58"/>
      <c r="IJO96" s="58"/>
      <c r="IJR96" s="58"/>
      <c r="IJS96" s="58"/>
      <c r="IJZ96" s="58"/>
      <c r="IKC96" s="58"/>
      <c r="IKD96" s="58"/>
      <c r="IKK96" s="58"/>
      <c r="IKN96" s="58"/>
      <c r="IKO96" s="58"/>
      <c r="IKV96" s="58"/>
      <c r="IKY96" s="58"/>
      <c r="IKZ96" s="58"/>
      <c r="ILG96" s="58"/>
      <c r="ILJ96" s="58"/>
      <c r="ILK96" s="58"/>
      <c r="ILR96" s="58"/>
      <c r="ILU96" s="58"/>
      <c r="ILV96" s="58"/>
      <c r="IMC96" s="58"/>
      <c r="IMF96" s="58"/>
      <c r="IMG96" s="58"/>
      <c r="IMN96" s="58"/>
      <c r="IMQ96" s="58"/>
      <c r="IMR96" s="58"/>
      <c r="IMY96" s="58"/>
      <c r="INB96" s="58"/>
      <c r="INC96" s="58"/>
      <c r="INJ96" s="58"/>
      <c r="INM96" s="58"/>
      <c r="INN96" s="58"/>
      <c r="INU96" s="58"/>
      <c r="INX96" s="58"/>
      <c r="INY96" s="58"/>
      <c r="IOF96" s="58"/>
      <c r="IOI96" s="58"/>
      <c r="IOJ96" s="58"/>
      <c r="IOQ96" s="58"/>
      <c r="IOT96" s="58"/>
      <c r="IOU96" s="58"/>
      <c r="IPB96" s="58"/>
      <c r="IPE96" s="58"/>
      <c r="IPF96" s="58"/>
      <c r="IPM96" s="58"/>
      <c r="IPP96" s="58"/>
      <c r="IPQ96" s="58"/>
      <c r="IPX96" s="58"/>
      <c r="IQA96" s="58"/>
      <c r="IQB96" s="58"/>
      <c r="IQI96" s="58"/>
      <c r="IQL96" s="58"/>
      <c r="IQM96" s="58"/>
      <c r="IQT96" s="58"/>
      <c r="IQW96" s="58"/>
      <c r="IQX96" s="58"/>
      <c r="IRE96" s="58"/>
      <c r="IRH96" s="58"/>
      <c r="IRI96" s="58"/>
      <c r="IRP96" s="58"/>
      <c r="IRS96" s="58"/>
      <c r="IRT96" s="58"/>
      <c r="ISA96" s="58"/>
      <c r="ISD96" s="58"/>
      <c r="ISE96" s="58"/>
      <c r="ISL96" s="58"/>
      <c r="ISO96" s="58"/>
      <c r="ISP96" s="58"/>
      <c r="ISW96" s="58"/>
      <c r="ISZ96" s="58"/>
      <c r="ITA96" s="58"/>
      <c r="ITH96" s="58"/>
      <c r="ITK96" s="58"/>
      <c r="ITL96" s="58"/>
      <c r="ITS96" s="58"/>
      <c r="ITV96" s="58"/>
      <c r="ITW96" s="58"/>
      <c r="IUD96" s="58"/>
      <c r="IUG96" s="58"/>
      <c r="IUH96" s="58"/>
      <c r="IUO96" s="58"/>
      <c r="IUR96" s="58"/>
      <c r="IUS96" s="58"/>
      <c r="IUZ96" s="58"/>
      <c r="IVC96" s="58"/>
      <c r="IVD96" s="58"/>
      <c r="IVK96" s="58"/>
      <c r="IVN96" s="58"/>
      <c r="IVO96" s="58"/>
      <c r="IVV96" s="58"/>
      <c r="IVY96" s="58"/>
      <c r="IVZ96" s="58"/>
      <c r="IWG96" s="58"/>
      <c r="IWJ96" s="58"/>
      <c r="IWK96" s="58"/>
      <c r="IWR96" s="58"/>
      <c r="IWU96" s="58"/>
      <c r="IWV96" s="58"/>
      <c r="IXC96" s="58"/>
      <c r="IXF96" s="58"/>
      <c r="IXG96" s="58"/>
      <c r="IXN96" s="58"/>
      <c r="IXQ96" s="58"/>
      <c r="IXR96" s="58"/>
      <c r="IXY96" s="58"/>
      <c r="IYB96" s="58"/>
      <c r="IYC96" s="58"/>
      <c r="IYJ96" s="58"/>
      <c r="IYM96" s="58"/>
      <c r="IYN96" s="58"/>
      <c r="IYU96" s="58"/>
      <c r="IYX96" s="58"/>
      <c r="IYY96" s="58"/>
      <c r="IZF96" s="58"/>
      <c r="IZI96" s="58"/>
      <c r="IZJ96" s="58"/>
      <c r="IZQ96" s="58"/>
      <c r="IZT96" s="58"/>
      <c r="IZU96" s="58"/>
      <c r="JAB96" s="58"/>
      <c r="JAE96" s="58"/>
      <c r="JAF96" s="58"/>
      <c r="JAM96" s="58"/>
      <c r="JAP96" s="58"/>
      <c r="JAQ96" s="58"/>
      <c r="JAX96" s="58"/>
      <c r="JBA96" s="58"/>
      <c r="JBB96" s="58"/>
      <c r="JBI96" s="58"/>
      <c r="JBL96" s="58"/>
      <c r="JBM96" s="58"/>
      <c r="JBT96" s="58"/>
      <c r="JBW96" s="58"/>
      <c r="JBX96" s="58"/>
      <c r="JCE96" s="58"/>
      <c r="JCH96" s="58"/>
      <c r="JCI96" s="58"/>
      <c r="JCP96" s="58"/>
      <c r="JCS96" s="58"/>
      <c r="JCT96" s="58"/>
      <c r="JDA96" s="58"/>
      <c r="JDD96" s="58"/>
      <c r="JDE96" s="58"/>
      <c r="JDL96" s="58"/>
      <c r="JDO96" s="58"/>
      <c r="JDP96" s="58"/>
      <c r="JDW96" s="58"/>
      <c r="JDZ96" s="58"/>
      <c r="JEA96" s="58"/>
      <c r="JEH96" s="58"/>
      <c r="JEK96" s="58"/>
      <c r="JEL96" s="58"/>
      <c r="JES96" s="58"/>
      <c r="JEV96" s="58"/>
      <c r="JEW96" s="58"/>
      <c r="JFD96" s="58"/>
      <c r="JFG96" s="58"/>
      <c r="JFH96" s="58"/>
      <c r="JFO96" s="58"/>
      <c r="JFR96" s="58"/>
      <c r="JFS96" s="58"/>
      <c r="JFZ96" s="58"/>
      <c r="JGC96" s="58"/>
      <c r="JGD96" s="58"/>
      <c r="JGK96" s="58"/>
      <c r="JGN96" s="58"/>
      <c r="JGO96" s="58"/>
      <c r="JGV96" s="58"/>
      <c r="JGY96" s="58"/>
      <c r="JGZ96" s="58"/>
      <c r="JHG96" s="58"/>
      <c r="JHJ96" s="58"/>
      <c r="JHK96" s="58"/>
      <c r="JHR96" s="58"/>
      <c r="JHU96" s="58"/>
      <c r="JHV96" s="58"/>
      <c r="JIC96" s="58"/>
      <c r="JIF96" s="58"/>
      <c r="JIG96" s="58"/>
      <c r="JIN96" s="58"/>
      <c r="JIQ96" s="58"/>
      <c r="JIR96" s="58"/>
      <c r="JIY96" s="58"/>
      <c r="JJB96" s="58"/>
      <c r="JJC96" s="58"/>
      <c r="JJJ96" s="58"/>
      <c r="JJM96" s="58"/>
      <c r="JJN96" s="58"/>
      <c r="JJU96" s="58"/>
      <c r="JJX96" s="58"/>
      <c r="JJY96" s="58"/>
      <c r="JKF96" s="58"/>
      <c r="JKI96" s="58"/>
      <c r="JKJ96" s="58"/>
      <c r="JKQ96" s="58"/>
      <c r="JKT96" s="58"/>
      <c r="JKU96" s="58"/>
      <c r="JLB96" s="58"/>
      <c r="JLE96" s="58"/>
      <c r="JLF96" s="58"/>
      <c r="JLM96" s="58"/>
      <c r="JLP96" s="58"/>
      <c r="JLQ96" s="58"/>
      <c r="JLX96" s="58"/>
      <c r="JMA96" s="58"/>
      <c r="JMB96" s="58"/>
      <c r="JMI96" s="58"/>
      <c r="JML96" s="58"/>
      <c r="JMM96" s="58"/>
      <c r="JMT96" s="58"/>
      <c r="JMW96" s="58"/>
      <c r="JMX96" s="58"/>
      <c r="JNE96" s="58"/>
      <c r="JNH96" s="58"/>
      <c r="JNI96" s="58"/>
      <c r="JNP96" s="58"/>
      <c r="JNS96" s="58"/>
      <c r="JNT96" s="58"/>
      <c r="JOA96" s="58"/>
      <c r="JOD96" s="58"/>
      <c r="JOE96" s="58"/>
      <c r="JOL96" s="58"/>
      <c r="JOO96" s="58"/>
      <c r="JOP96" s="58"/>
      <c r="JOW96" s="58"/>
      <c r="JOZ96" s="58"/>
      <c r="JPA96" s="58"/>
      <c r="JPH96" s="58"/>
      <c r="JPK96" s="58"/>
      <c r="JPL96" s="58"/>
      <c r="JPS96" s="58"/>
      <c r="JPV96" s="58"/>
      <c r="JPW96" s="58"/>
      <c r="JQD96" s="58"/>
      <c r="JQG96" s="58"/>
      <c r="JQH96" s="58"/>
      <c r="JQO96" s="58"/>
      <c r="JQR96" s="58"/>
      <c r="JQS96" s="58"/>
      <c r="JQZ96" s="58"/>
      <c r="JRC96" s="58"/>
      <c r="JRD96" s="58"/>
      <c r="JRK96" s="58"/>
      <c r="JRN96" s="58"/>
      <c r="JRO96" s="58"/>
      <c r="JRV96" s="58"/>
      <c r="JRY96" s="58"/>
      <c r="JRZ96" s="58"/>
      <c r="JSG96" s="58"/>
      <c r="JSJ96" s="58"/>
      <c r="JSK96" s="58"/>
      <c r="JSR96" s="58"/>
      <c r="JSU96" s="58"/>
      <c r="JSV96" s="58"/>
      <c r="JTC96" s="58"/>
      <c r="JTF96" s="58"/>
      <c r="JTG96" s="58"/>
      <c r="JTN96" s="58"/>
      <c r="JTQ96" s="58"/>
      <c r="JTR96" s="58"/>
      <c r="JTY96" s="58"/>
      <c r="JUB96" s="58"/>
      <c r="JUC96" s="58"/>
      <c r="JUJ96" s="58"/>
      <c r="JUM96" s="58"/>
      <c r="JUN96" s="58"/>
      <c r="JUU96" s="58"/>
      <c r="JUX96" s="58"/>
      <c r="JUY96" s="58"/>
      <c r="JVF96" s="58"/>
      <c r="JVI96" s="58"/>
      <c r="JVJ96" s="58"/>
      <c r="JVQ96" s="58"/>
      <c r="JVT96" s="58"/>
      <c r="JVU96" s="58"/>
      <c r="JWB96" s="58"/>
      <c r="JWE96" s="58"/>
      <c r="JWF96" s="58"/>
      <c r="JWM96" s="58"/>
      <c r="JWP96" s="58"/>
      <c r="JWQ96" s="58"/>
      <c r="JWX96" s="58"/>
      <c r="JXA96" s="58"/>
      <c r="JXB96" s="58"/>
      <c r="JXI96" s="58"/>
      <c r="JXL96" s="58"/>
      <c r="JXM96" s="58"/>
      <c r="JXT96" s="58"/>
      <c r="JXW96" s="58"/>
      <c r="JXX96" s="58"/>
      <c r="JYE96" s="58"/>
      <c r="JYH96" s="58"/>
      <c r="JYI96" s="58"/>
      <c r="JYP96" s="58"/>
      <c r="JYS96" s="58"/>
      <c r="JYT96" s="58"/>
      <c r="JZA96" s="58"/>
      <c r="JZD96" s="58"/>
      <c r="JZE96" s="58"/>
      <c r="JZL96" s="58"/>
      <c r="JZO96" s="58"/>
      <c r="JZP96" s="58"/>
      <c r="JZW96" s="58"/>
      <c r="JZZ96" s="58"/>
      <c r="KAA96" s="58"/>
      <c r="KAH96" s="58"/>
      <c r="KAK96" s="58"/>
      <c r="KAL96" s="58"/>
      <c r="KAS96" s="58"/>
      <c r="KAV96" s="58"/>
      <c r="KAW96" s="58"/>
      <c r="KBD96" s="58"/>
      <c r="KBG96" s="58"/>
      <c r="KBH96" s="58"/>
      <c r="KBO96" s="58"/>
      <c r="KBR96" s="58"/>
      <c r="KBS96" s="58"/>
      <c r="KBZ96" s="58"/>
      <c r="KCC96" s="58"/>
      <c r="KCD96" s="58"/>
      <c r="KCK96" s="58"/>
      <c r="KCN96" s="58"/>
      <c r="KCO96" s="58"/>
      <c r="KCV96" s="58"/>
      <c r="KCY96" s="58"/>
      <c r="KCZ96" s="58"/>
      <c r="KDG96" s="58"/>
      <c r="KDJ96" s="58"/>
      <c r="KDK96" s="58"/>
      <c r="KDR96" s="58"/>
      <c r="KDU96" s="58"/>
      <c r="KDV96" s="58"/>
      <c r="KEC96" s="58"/>
      <c r="KEF96" s="58"/>
      <c r="KEG96" s="58"/>
      <c r="KEN96" s="58"/>
      <c r="KEQ96" s="58"/>
      <c r="KER96" s="58"/>
      <c r="KEY96" s="58"/>
      <c r="KFB96" s="58"/>
      <c r="KFC96" s="58"/>
      <c r="KFJ96" s="58"/>
      <c r="KFM96" s="58"/>
      <c r="KFN96" s="58"/>
      <c r="KFU96" s="58"/>
      <c r="KFX96" s="58"/>
      <c r="KFY96" s="58"/>
      <c r="KGF96" s="58"/>
      <c r="KGI96" s="58"/>
      <c r="KGJ96" s="58"/>
      <c r="KGQ96" s="58"/>
      <c r="KGT96" s="58"/>
      <c r="KGU96" s="58"/>
      <c r="KHB96" s="58"/>
      <c r="KHE96" s="58"/>
      <c r="KHF96" s="58"/>
      <c r="KHM96" s="58"/>
      <c r="KHP96" s="58"/>
      <c r="KHQ96" s="58"/>
      <c r="KHX96" s="58"/>
      <c r="KIA96" s="58"/>
      <c r="KIB96" s="58"/>
      <c r="KII96" s="58"/>
      <c r="KIL96" s="58"/>
      <c r="KIM96" s="58"/>
      <c r="KIT96" s="58"/>
      <c r="KIW96" s="58"/>
      <c r="KIX96" s="58"/>
      <c r="KJE96" s="58"/>
      <c r="KJH96" s="58"/>
      <c r="KJI96" s="58"/>
      <c r="KJP96" s="58"/>
      <c r="KJS96" s="58"/>
      <c r="KJT96" s="58"/>
      <c r="KKA96" s="58"/>
      <c r="KKD96" s="58"/>
      <c r="KKE96" s="58"/>
      <c r="KKL96" s="58"/>
      <c r="KKO96" s="58"/>
      <c r="KKP96" s="58"/>
      <c r="KKW96" s="58"/>
      <c r="KKZ96" s="58"/>
      <c r="KLA96" s="58"/>
      <c r="KLH96" s="58"/>
      <c r="KLK96" s="58"/>
      <c r="KLL96" s="58"/>
      <c r="KLS96" s="58"/>
      <c r="KLV96" s="58"/>
      <c r="KLW96" s="58"/>
      <c r="KMD96" s="58"/>
      <c r="KMG96" s="58"/>
      <c r="KMH96" s="58"/>
      <c r="KMO96" s="58"/>
      <c r="KMR96" s="58"/>
      <c r="KMS96" s="58"/>
      <c r="KMZ96" s="58"/>
      <c r="KNC96" s="58"/>
      <c r="KND96" s="58"/>
      <c r="KNK96" s="58"/>
      <c r="KNN96" s="58"/>
      <c r="KNO96" s="58"/>
      <c r="KNV96" s="58"/>
      <c r="KNY96" s="58"/>
      <c r="KNZ96" s="58"/>
      <c r="KOG96" s="58"/>
      <c r="KOJ96" s="58"/>
      <c r="KOK96" s="58"/>
      <c r="KOR96" s="58"/>
      <c r="KOU96" s="58"/>
      <c r="KOV96" s="58"/>
      <c r="KPC96" s="58"/>
      <c r="KPF96" s="58"/>
      <c r="KPG96" s="58"/>
      <c r="KPN96" s="58"/>
      <c r="KPQ96" s="58"/>
      <c r="KPR96" s="58"/>
      <c r="KPY96" s="58"/>
      <c r="KQB96" s="58"/>
      <c r="KQC96" s="58"/>
      <c r="KQJ96" s="58"/>
      <c r="KQM96" s="58"/>
      <c r="KQN96" s="58"/>
      <c r="KQU96" s="58"/>
      <c r="KQX96" s="58"/>
      <c r="KQY96" s="58"/>
      <c r="KRF96" s="58"/>
      <c r="KRI96" s="58"/>
      <c r="KRJ96" s="58"/>
      <c r="KRQ96" s="58"/>
      <c r="KRT96" s="58"/>
      <c r="KRU96" s="58"/>
      <c r="KSB96" s="58"/>
      <c r="KSE96" s="58"/>
      <c r="KSF96" s="58"/>
      <c r="KSM96" s="58"/>
      <c r="KSP96" s="58"/>
      <c r="KSQ96" s="58"/>
      <c r="KSX96" s="58"/>
      <c r="KTA96" s="58"/>
      <c r="KTB96" s="58"/>
      <c r="KTI96" s="58"/>
      <c r="KTL96" s="58"/>
      <c r="KTM96" s="58"/>
      <c r="KTT96" s="58"/>
      <c r="KTW96" s="58"/>
      <c r="KTX96" s="58"/>
      <c r="KUE96" s="58"/>
      <c r="KUH96" s="58"/>
      <c r="KUI96" s="58"/>
      <c r="KUP96" s="58"/>
      <c r="KUS96" s="58"/>
      <c r="KUT96" s="58"/>
      <c r="KVA96" s="58"/>
      <c r="KVD96" s="58"/>
      <c r="KVE96" s="58"/>
      <c r="KVL96" s="58"/>
      <c r="KVO96" s="58"/>
      <c r="KVP96" s="58"/>
      <c r="KVW96" s="58"/>
      <c r="KVZ96" s="58"/>
      <c r="KWA96" s="58"/>
      <c r="KWH96" s="58"/>
      <c r="KWK96" s="58"/>
      <c r="KWL96" s="58"/>
      <c r="KWS96" s="58"/>
      <c r="KWV96" s="58"/>
      <c r="KWW96" s="58"/>
      <c r="KXD96" s="58"/>
      <c r="KXG96" s="58"/>
      <c r="KXH96" s="58"/>
      <c r="KXO96" s="58"/>
      <c r="KXR96" s="58"/>
      <c r="KXS96" s="58"/>
      <c r="KXZ96" s="58"/>
      <c r="KYC96" s="58"/>
      <c r="KYD96" s="58"/>
      <c r="KYK96" s="58"/>
      <c r="KYN96" s="58"/>
      <c r="KYO96" s="58"/>
      <c r="KYV96" s="58"/>
      <c r="KYY96" s="58"/>
      <c r="KYZ96" s="58"/>
      <c r="KZG96" s="58"/>
      <c r="KZJ96" s="58"/>
      <c r="KZK96" s="58"/>
      <c r="KZR96" s="58"/>
      <c r="KZU96" s="58"/>
      <c r="KZV96" s="58"/>
      <c r="LAC96" s="58"/>
      <c r="LAF96" s="58"/>
      <c r="LAG96" s="58"/>
      <c r="LAN96" s="58"/>
      <c r="LAQ96" s="58"/>
      <c r="LAR96" s="58"/>
      <c r="LAY96" s="58"/>
      <c r="LBB96" s="58"/>
      <c r="LBC96" s="58"/>
      <c r="LBJ96" s="58"/>
      <c r="LBM96" s="58"/>
      <c r="LBN96" s="58"/>
      <c r="LBU96" s="58"/>
      <c r="LBX96" s="58"/>
      <c r="LBY96" s="58"/>
      <c r="LCF96" s="58"/>
      <c r="LCI96" s="58"/>
      <c r="LCJ96" s="58"/>
      <c r="LCQ96" s="58"/>
      <c r="LCT96" s="58"/>
      <c r="LCU96" s="58"/>
      <c r="LDB96" s="58"/>
      <c r="LDE96" s="58"/>
      <c r="LDF96" s="58"/>
      <c r="LDM96" s="58"/>
      <c r="LDP96" s="58"/>
      <c r="LDQ96" s="58"/>
      <c r="LDX96" s="58"/>
      <c r="LEA96" s="58"/>
      <c r="LEB96" s="58"/>
      <c r="LEI96" s="58"/>
      <c r="LEL96" s="58"/>
      <c r="LEM96" s="58"/>
      <c r="LET96" s="58"/>
      <c r="LEW96" s="58"/>
      <c r="LEX96" s="58"/>
      <c r="LFE96" s="58"/>
      <c r="LFH96" s="58"/>
      <c r="LFI96" s="58"/>
      <c r="LFP96" s="58"/>
      <c r="LFS96" s="58"/>
      <c r="LFT96" s="58"/>
      <c r="LGA96" s="58"/>
      <c r="LGD96" s="58"/>
      <c r="LGE96" s="58"/>
      <c r="LGL96" s="58"/>
      <c r="LGO96" s="58"/>
      <c r="LGP96" s="58"/>
      <c r="LGW96" s="58"/>
      <c r="LGZ96" s="58"/>
      <c r="LHA96" s="58"/>
      <c r="LHH96" s="58"/>
      <c r="LHK96" s="58"/>
      <c r="LHL96" s="58"/>
      <c r="LHS96" s="58"/>
      <c r="LHV96" s="58"/>
      <c r="LHW96" s="58"/>
      <c r="LID96" s="58"/>
      <c r="LIG96" s="58"/>
      <c r="LIH96" s="58"/>
      <c r="LIO96" s="58"/>
      <c r="LIR96" s="58"/>
      <c r="LIS96" s="58"/>
      <c r="LIZ96" s="58"/>
      <c r="LJC96" s="58"/>
      <c r="LJD96" s="58"/>
      <c r="LJK96" s="58"/>
      <c r="LJN96" s="58"/>
      <c r="LJO96" s="58"/>
      <c r="LJV96" s="58"/>
      <c r="LJY96" s="58"/>
      <c r="LJZ96" s="58"/>
      <c r="LKG96" s="58"/>
      <c r="LKJ96" s="58"/>
      <c r="LKK96" s="58"/>
      <c r="LKR96" s="58"/>
      <c r="LKU96" s="58"/>
      <c r="LKV96" s="58"/>
      <c r="LLC96" s="58"/>
      <c r="LLF96" s="58"/>
      <c r="LLG96" s="58"/>
      <c r="LLN96" s="58"/>
      <c r="LLQ96" s="58"/>
      <c r="LLR96" s="58"/>
      <c r="LLY96" s="58"/>
      <c r="LMB96" s="58"/>
      <c r="LMC96" s="58"/>
      <c r="LMJ96" s="58"/>
      <c r="LMM96" s="58"/>
      <c r="LMN96" s="58"/>
      <c r="LMU96" s="58"/>
      <c r="LMX96" s="58"/>
      <c r="LMY96" s="58"/>
      <c r="LNF96" s="58"/>
      <c r="LNI96" s="58"/>
      <c r="LNJ96" s="58"/>
      <c r="LNQ96" s="58"/>
      <c r="LNT96" s="58"/>
      <c r="LNU96" s="58"/>
      <c r="LOB96" s="58"/>
      <c r="LOE96" s="58"/>
      <c r="LOF96" s="58"/>
      <c r="LOM96" s="58"/>
      <c r="LOP96" s="58"/>
      <c r="LOQ96" s="58"/>
      <c r="LOX96" s="58"/>
      <c r="LPA96" s="58"/>
      <c r="LPB96" s="58"/>
      <c r="LPI96" s="58"/>
      <c r="LPL96" s="58"/>
      <c r="LPM96" s="58"/>
      <c r="LPT96" s="58"/>
      <c r="LPW96" s="58"/>
      <c r="LPX96" s="58"/>
      <c r="LQE96" s="58"/>
      <c r="LQH96" s="58"/>
      <c r="LQI96" s="58"/>
      <c r="LQP96" s="58"/>
      <c r="LQS96" s="58"/>
      <c r="LQT96" s="58"/>
      <c r="LRA96" s="58"/>
      <c r="LRD96" s="58"/>
      <c r="LRE96" s="58"/>
      <c r="LRL96" s="58"/>
      <c r="LRO96" s="58"/>
      <c r="LRP96" s="58"/>
      <c r="LRW96" s="58"/>
      <c r="LRZ96" s="58"/>
      <c r="LSA96" s="58"/>
      <c r="LSH96" s="58"/>
      <c r="LSK96" s="58"/>
      <c r="LSL96" s="58"/>
      <c r="LSS96" s="58"/>
      <c r="LSV96" s="58"/>
      <c r="LSW96" s="58"/>
      <c r="LTD96" s="58"/>
      <c r="LTG96" s="58"/>
      <c r="LTH96" s="58"/>
      <c r="LTO96" s="58"/>
      <c r="LTR96" s="58"/>
      <c r="LTS96" s="58"/>
      <c r="LTZ96" s="58"/>
      <c r="LUC96" s="58"/>
      <c r="LUD96" s="58"/>
      <c r="LUK96" s="58"/>
      <c r="LUN96" s="58"/>
      <c r="LUO96" s="58"/>
      <c r="LUV96" s="58"/>
      <c r="LUY96" s="58"/>
      <c r="LUZ96" s="58"/>
      <c r="LVG96" s="58"/>
      <c r="LVJ96" s="58"/>
      <c r="LVK96" s="58"/>
      <c r="LVR96" s="58"/>
      <c r="LVU96" s="58"/>
      <c r="LVV96" s="58"/>
      <c r="LWC96" s="58"/>
      <c r="LWF96" s="58"/>
      <c r="LWG96" s="58"/>
      <c r="LWN96" s="58"/>
      <c r="LWQ96" s="58"/>
      <c r="LWR96" s="58"/>
      <c r="LWY96" s="58"/>
      <c r="LXB96" s="58"/>
      <c r="LXC96" s="58"/>
      <c r="LXJ96" s="58"/>
      <c r="LXM96" s="58"/>
      <c r="LXN96" s="58"/>
      <c r="LXU96" s="58"/>
      <c r="LXX96" s="58"/>
      <c r="LXY96" s="58"/>
      <c r="LYF96" s="58"/>
      <c r="LYI96" s="58"/>
      <c r="LYJ96" s="58"/>
      <c r="LYQ96" s="58"/>
      <c r="LYT96" s="58"/>
      <c r="LYU96" s="58"/>
      <c r="LZB96" s="58"/>
      <c r="LZE96" s="58"/>
      <c r="LZF96" s="58"/>
      <c r="LZM96" s="58"/>
      <c r="LZP96" s="58"/>
      <c r="LZQ96" s="58"/>
      <c r="LZX96" s="58"/>
      <c r="MAA96" s="58"/>
      <c r="MAB96" s="58"/>
      <c r="MAI96" s="58"/>
      <c r="MAL96" s="58"/>
      <c r="MAM96" s="58"/>
      <c r="MAT96" s="58"/>
      <c r="MAW96" s="58"/>
      <c r="MAX96" s="58"/>
      <c r="MBE96" s="58"/>
      <c r="MBH96" s="58"/>
      <c r="MBI96" s="58"/>
      <c r="MBP96" s="58"/>
      <c r="MBS96" s="58"/>
      <c r="MBT96" s="58"/>
      <c r="MCA96" s="58"/>
      <c r="MCD96" s="58"/>
      <c r="MCE96" s="58"/>
      <c r="MCL96" s="58"/>
      <c r="MCO96" s="58"/>
      <c r="MCP96" s="58"/>
      <c r="MCW96" s="58"/>
      <c r="MCZ96" s="58"/>
      <c r="MDA96" s="58"/>
      <c r="MDH96" s="58"/>
      <c r="MDK96" s="58"/>
      <c r="MDL96" s="58"/>
      <c r="MDS96" s="58"/>
      <c r="MDV96" s="58"/>
      <c r="MDW96" s="58"/>
      <c r="MED96" s="58"/>
      <c r="MEG96" s="58"/>
      <c r="MEH96" s="58"/>
      <c r="MEO96" s="58"/>
      <c r="MER96" s="58"/>
      <c r="MES96" s="58"/>
      <c r="MEZ96" s="58"/>
      <c r="MFC96" s="58"/>
      <c r="MFD96" s="58"/>
      <c r="MFK96" s="58"/>
      <c r="MFN96" s="58"/>
      <c r="MFO96" s="58"/>
      <c r="MFV96" s="58"/>
      <c r="MFY96" s="58"/>
      <c r="MFZ96" s="58"/>
      <c r="MGG96" s="58"/>
      <c r="MGJ96" s="58"/>
      <c r="MGK96" s="58"/>
      <c r="MGR96" s="58"/>
      <c r="MGU96" s="58"/>
      <c r="MGV96" s="58"/>
      <c r="MHC96" s="58"/>
      <c r="MHF96" s="58"/>
      <c r="MHG96" s="58"/>
      <c r="MHN96" s="58"/>
      <c r="MHQ96" s="58"/>
      <c r="MHR96" s="58"/>
      <c r="MHY96" s="58"/>
      <c r="MIB96" s="58"/>
      <c r="MIC96" s="58"/>
      <c r="MIJ96" s="58"/>
      <c r="MIM96" s="58"/>
      <c r="MIN96" s="58"/>
      <c r="MIU96" s="58"/>
      <c r="MIX96" s="58"/>
      <c r="MIY96" s="58"/>
      <c r="MJF96" s="58"/>
      <c r="MJI96" s="58"/>
      <c r="MJJ96" s="58"/>
      <c r="MJQ96" s="58"/>
      <c r="MJT96" s="58"/>
      <c r="MJU96" s="58"/>
      <c r="MKB96" s="58"/>
      <c r="MKE96" s="58"/>
      <c r="MKF96" s="58"/>
      <c r="MKM96" s="58"/>
      <c r="MKP96" s="58"/>
      <c r="MKQ96" s="58"/>
      <c r="MKX96" s="58"/>
      <c r="MLA96" s="58"/>
      <c r="MLB96" s="58"/>
      <c r="MLI96" s="58"/>
      <c r="MLL96" s="58"/>
      <c r="MLM96" s="58"/>
      <c r="MLT96" s="58"/>
      <c r="MLW96" s="58"/>
      <c r="MLX96" s="58"/>
      <c r="MME96" s="58"/>
      <c r="MMH96" s="58"/>
      <c r="MMI96" s="58"/>
      <c r="MMP96" s="58"/>
      <c r="MMS96" s="58"/>
      <c r="MMT96" s="58"/>
      <c r="MNA96" s="58"/>
      <c r="MND96" s="58"/>
      <c r="MNE96" s="58"/>
      <c r="MNL96" s="58"/>
      <c r="MNO96" s="58"/>
      <c r="MNP96" s="58"/>
      <c r="MNW96" s="58"/>
      <c r="MNZ96" s="58"/>
      <c r="MOA96" s="58"/>
      <c r="MOH96" s="58"/>
      <c r="MOK96" s="58"/>
      <c r="MOL96" s="58"/>
      <c r="MOS96" s="58"/>
      <c r="MOV96" s="58"/>
      <c r="MOW96" s="58"/>
      <c r="MPD96" s="58"/>
      <c r="MPG96" s="58"/>
      <c r="MPH96" s="58"/>
      <c r="MPO96" s="58"/>
      <c r="MPR96" s="58"/>
      <c r="MPS96" s="58"/>
      <c r="MPZ96" s="58"/>
      <c r="MQC96" s="58"/>
      <c r="MQD96" s="58"/>
      <c r="MQK96" s="58"/>
      <c r="MQN96" s="58"/>
      <c r="MQO96" s="58"/>
      <c r="MQV96" s="58"/>
      <c r="MQY96" s="58"/>
      <c r="MQZ96" s="58"/>
      <c r="MRG96" s="58"/>
      <c r="MRJ96" s="58"/>
      <c r="MRK96" s="58"/>
      <c r="MRR96" s="58"/>
      <c r="MRU96" s="58"/>
      <c r="MRV96" s="58"/>
      <c r="MSC96" s="58"/>
      <c r="MSF96" s="58"/>
      <c r="MSG96" s="58"/>
      <c r="MSN96" s="58"/>
      <c r="MSQ96" s="58"/>
      <c r="MSR96" s="58"/>
      <c r="MSY96" s="58"/>
      <c r="MTB96" s="58"/>
      <c r="MTC96" s="58"/>
      <c r="MTJ96" s="58"/>
      <c r="MTM96" s="58"/>
      <c r="MTN96" s="58"/>
      <c r="MTU96" s="58"/>
      <c r="MTX96" s="58"/>
      <c r="MTY96" s="58"/>
      <c r="MUF96" s="58"/>
      <c r="MUI96" s="58"/>
      <c r="MUJ96" s="58"/>
      <c r="MUQ96" s="58"/>
      <c r="MUT96" s="58"/>
      <c r="MUU96" s="58"/>
      <c r="MVB96" s="58"/>
      <c r="MVE96" s="58"/>
      <c r="MVF96" s="58"/>
      <c r="MVM96" s="58"/>
      <c r="MVP96" s="58"/>
      <c r="MVQ96" s="58"/>
      <c r="MVX96" s="58"/>
      <c r="MWA96" s="58"/>
      <c r="MWB96" s="58"/>
      <c r="MWI96" s="58"/>
      <c r="MWL96" s="58"/>
      <c r="MWM96" s="58"/>
      <c r="MWT96" s="58"/>
      <c r="MWW96" s="58"/>
      <c r="MWX96" s="58"/>
      <c r="MXE96" s="58"/>
      <c r="MXH96" s="58"/>
      <c r="MXI96" s="58"/>
      <c r="MXP96" s="58"/>
      <c r="MXS96" s="58"/>
      <c r="MXT96" s="58"/>
      <c r="MYA96" s="58"/>
      <c r="MYD96" s="58"/>
      <c r="MYE96" s="58"/>
      <c r="MYL96" s="58"/>
      <c r="MYO96" s="58"/>
      <c r="MYP96" s="58"/>
      <c r="MYW96" s="58"/>
      <c r="MYZ96" s="58"/>
      <c r="MZA96" s="58"/>
      <c r="MZH96" s="58"/>
      <c r="MZK96" s="58"/>
      <c r="MZL96" s="58"/>
      <c r="MZS96" s="58"/>
      <c r="MZV96" s="58"/>
      <c r="MZW96" s="58"/>
      <c r="NAD96" s="58"/>
      <c r="NAG96" s="58"/>
      <c r="NAH96" s="58"/>
      <c r="NAO96" s="58"/>
      <c r="NAR96" s="58"/>
      <c r="NAS96" s="58"/>
      <c r="NAZ96" s="58"/>
      <c r="NBC96" s="58"/>
      <c r="NBD96" s="58"/>
      <c r="NBK96" s="58"/>
      <c r="NBN96" s="58"/>
      <c r="NBO96" s="58"/>
      <c r="NBV96" s="58"/>
      <c r="NBY96" s="58"/>
      <c r="NBZ96" s="58"/>
      <c r="NCG96" s="58"/>
      <c r="NCJ96" s="58"/>
      <c r="NCK96" s="58"/>
      <c r="NCR96" s="58"/>
      <c r="NCU96" s="58"/>
      <c r="NCV96" s="58"/>
      <c r="NDC96" s="58"/>
      <c r="NDF96" s="58"/>
      <c r="NDG96" s="58"/>
      <c r="NDN96" s="58"/>
      <c r="NDQ96" s="58"/>
      <c r="NDR96" s="58"/>
      <c r="NDY96" s="58"/>
      <c r="NEB96" s="58"/>
      <c r="NEC96" s="58"/>
      <c r="NEJ96" s="58"/>
      <c r="NEM96" s="58"/>
      <c r="NEN96" s="58"/>
      <c r="NEU96" s="58"/>
      <c r="NEX96" s="58"/>
      <c r="NEY96" s="58"/>
      <c r="NFF96" s="58"/>
      <c r="NFI96" s="58"/>
      <c r="NFJ96" s="58"/>
      <c r="NFQ96" s="58"/>
      <c r="NFT96" s="58"/>
      <c r="NFU96" s="58"/>
      <c r="NGB96" s="58"/>
      <c r="NGE96" s="58"/>
      <c r="NGF96" s="58"/>
      <c r="NGM96" s="58"/>
      <c r="NGP96" s="58"/>
      <c r="NGQ96" s="58"/>
      <c r="NGX96" s="58"/>
      <c r="NHA96" s="58"/>
      <c r="NHB96" s="58"/>
      <c r="NHI96" s="58"/>
      <c r="NHL96" s="58"/>
      <c r="NHM96" s="58"/>
      <c r="NHT96" s="58"/>
      <c r="NHW96" s="58"/>
      <c r="NHX96" s="58"/>
      <c r="NIE96" s="58"/>
      <c r="NIH96" s="58"/>
      <c r="NII96" s="58"/>
      <c r="NIP96" s="58"/>
      <c r="NIS96" s="58"/>
      <c r="NIT96" s="58"/>
      <c r="NJA96" s="58"/>
      <c r="NJD96" s="58"/>
      <c r="NJE96" s="58"/>
      <c r="NJL96" s="58"/>
      <c r="NJO96" s="58"/>
      <c r="NJP96" s="58"/>
      <c r="NJW96" s="58"/>
      <c r="NJZ96" s="58"/>
      <c r="NKA96" s="58"/>
      <c r="NKH96" s="58"/>
      <c r="NKK96" s="58"/>
      <c r="NKL96" s="58"/>
      <c r="NKS96" s="58"/>
      <c r="NKV96" s="58"/>
      <c r="NKW96" s="58"/>
      <c r="NLD96" s="58"/>
      <c r="NLG96" s="58"/>
      <c r="NLH96" s="58"/>
      <c r="NLO96" s="58"/>
      <c r="NLR96" s="58"/>
      <c r="NLS96" s="58"/>
      <c r="NLZ96" s="58"/>
      <c r="NMC96" s="58"/>
      <c r="NMD96" s="58"/>
      <c r="NMK96" s="58"/>
      <c r="NMN96" s="58"/>
      <c r="NMO96" s="58"/>
      <c r="NMV96" s="58"/>
      <c r="NMY96" s="58"/>
      <c r="NMZ96" s="58"/>
      <c r="NNG96" s="58"/>
      <c r="NNJ96" s="58"/>
      <c r="NNK96" s="58"/>
      <c r="NNR96" s="58"/>
      <c r="NNU96" s="58"/>
      <c r="NNV96" s="58"/>
      <c r="NOC96" s="58"/>
      <c r="NOF96" s="58"/>
      <c r="NOG96" s="58"/>
      <c r="NON96" s="58"/>
      <c r="NOQ96" s="58"/>
      <c r="NOR96" s="58"/>
      <c r="NOY96" s="58"/>
      <c r="NPB96" s="58"/>
      <c r="NPC96" s="58"/>
      <c r="NPJ96" s="58"/>
      <c r="NPM96" s="58"/>
      <c r="NPN96" s="58"/>
      <c r="NPU96" s="58"/>
      <c r="NPX96" s="58"/>
      <c r="NPY96" s="58"/>
      <c r="NQF96" s="58"/>
      <c r="NQI96" s="58"/>
      <c r="NQJ96" s="58"/>
      <c r="NQQ96" s="58"/>
      <c r="NQT96" s="58"/>
      <c r="NQU96" s="58"/>
      <c r="NRB96" s="58"/>
      <c r="NRE96" s="58"/>
      <c r="NRF96" s="58"/>
      <c r="NRM96" s="58"/>
      <c r="NRP96" s="58"/>
      <c r="NRQ96" s="58"/>
      <c r="NRX96" s="58"/>
      <c r="NSA96" s="58"/>
      <c r="NSB96" s="58"/>
      <c r="NSI96" s="58"/>
      <c r="NSL96" s="58"/>
      <c r="NSM96" s="58"/>
      <c r="NST96" s="58"/>
      <c r="NSW96" s="58"/>
      <c r="NSX96" s="58"/>
      <c r="NTE96" s="58"/>
      <c r="NTH96" s="58"/>
      <c r="NTI96" s="58"/>
      <c r="NTP96" s="58"/>
      <c r="NTS96" s="58"/>
      <c r="NTT96" s="58"/>
      <c r="NUA96" s="58"/>
      <c r="NUD96" s="58"/>
      <c r="NUE96" s="58"/>
      <c r="NUL96" s="58"/>
      <c r="NUO96" s="58"/>
      <c r="NUP96" s="58"/>
      <c r="NUW96" s="58"/>
      <c r="NUZ96" s="58"/>
      <c r="NVA96" s="58"/>
      <c r="NVH96" s="58"/>
      <c r="NVK96" s="58"/>
      <c r="NVL96" s="58"/>
      <c r="NVS96" s="58"/>
      <c r="NVV96" s="58"/>
      <c r="NVW96" s="58"/>
      <c r="NWD96" s="58"/>
      <c r="NWG96" s="58"/>
      <c r="NWH96" s="58"/>
      <c r="NWO96" s="58"/>
      <c r="NWR96" s="58"/>
      <c r="NWS96" s="58"/>
      <c r="NWZ96" s="58"/>
      <c r="NXC96" s="58"/>
      <c r="NXD96" s="58"/>
      <c r="NXK96" s="58"/>
      <c r="NXN96" s="58"/>
      <c r="NXO96" s="58"/>
      <c r="NXV96" s="58"/>
      <c r="NXY96" s="58"/>
      <c r="NXZ96" s="58"/>
      <c r="NYG96" s="58"/>
      <c r="NYJ96" s="58"/>
      <c r="NYK96" s="58"/>
      <c r="NYR96" s="58"/>
      <c r="NYU96" s="58"/>
      <c r="NYV96" s="58"/>
      <c r="NZC96" s="58"/>
      <c r="NZF96" s="58"/>
      <c r="NZG96" s="58"/>
      <c r="NZN96" s="58"/>
      <c r="NZQ96" s="58"/>
      <c r="NZR96" s="58"/>
      <c r="NZY96" s="58"/>
      <c r="OAB96" s="58"/>
      <c r="OAC96" s="58"/>
      <c r="OAJ96" s="58"/>
      <c r="OAM96" s="58"/>
      <c r="OAN96" s="58"/>
      <c r="OAU96" s="58"/>
      <c r="OAX96" s="58"/>
      <c r="OAY96" s="58"/>
      <c r="OBF96" s="58"/>
      <c r="OBI96" s="58"/>
      <c r="OBJ96" s="58"/>
      <c r="OBQ96" s="58"/>
      <c r="OBT96" s="58"/>
      <c r="OBU96" s="58"/>
      <c r="OCB96" s="58"/>
      <c r="OCE96" s="58"/>
      <c r="OCF96" s="58"/>
      <c r="OCM96" s="58"/>
      <c r="OCP96" s="58"/>
      <c r="OCQ96" s="58"/>
      <c r="OCX96" s="58"/>
      <c r="ODA96" s="58"/>
      <c r="ODB96" s="58"/>
      <c r="ODI96" s="58"/>
      <c r="ODL96" s="58"/>
      <c r="ODM96" s="58"/>
      <c r="ODT96" s="58"/>
      <c r="ODW96" s="58"/>
      <c r="ODX96" s="58"/>
      <c r="OEE96" s="58"/>
      <c r="OEH96" s="58"/>
      <c r="OEI96" s="58"/>
      <c r="OEP96" s="58"/>
      <c r="OES96" s="58"/>
      <c r="OET96" s="58"/>
      <c r="OFA96" s="58"/>
      <c r="OFD96" s="58"/>
      <c r="OFE96" s="58"/>
      <c r="OFL96" s="58"/>
      <c r="OFO96" s="58"/>
      <c r="OFP96" s="58"/>
      <c r="OFW96" s="58"/>
      <c r="OFZ96" s="58"/>
      <c r="OGA96" s="58"/>
      <c r="OGH96" s="58"/>
      <c r="OGK96" s="58"/>
      <c r="OGL96" s="58"/>
      <c r="OGS96" s="58"/>
      <c r="OGV96" s="58"/>
      <c r="OGW96" s="58"/>
      <c r="OHD96" s="58"/>
      <c r="OHG96" s="58"/>
      <c r="OHH96" s="58"/>
      <c r="OHO96" s="58"/>
      <c r="OHR96" s="58"/>
      <c r="OHS96" s="58"/>
      <c r="OHZ96" s="58"/>
      <c r="OIC96" s="58"/>
      <c r="OID96" s="58"/>
      <c r="OIK96" s="58"/>
      <c r="OIN96" s="58"/>
      <c r="OIO96" s="58"/>
      <c r="OIV96" s="58"/>
      <c r="OIY96" s="58"/>
      <c r="OIZ96" s="58"/>
      <c r="OJG96" s="58"/>
      <c r="OJJ96" s="58"/>
      <c r="OJK96" s="58"/>
      <c r="OJR96" s="58"/>
      <c r="OJU96" s="58"/>
      <c r="OJV96" s="58"/>
      <c r="OKC96" s="58"/>
      <c r="OKF96" s="58"/>
      <c r="OKG96" s="58"/>
      <c r="OKN96" s="58"/>
      <c r="OKQ96" s="58"/>
      <c r="OKR96" s="58"/>
      <c r="OKY96" s="58"/>
      <c r="OLB96" s="58"/>
      <c r="OLC96" s="58"/>
      <c r="OLJ96" s="58"/>
      <c r="OLM96" s="58"/>
      <c r="OLN96" s="58"/>
      <c r="OLU96" s="58"/>
      <c r="OLX96" s="58"/>
      <c r="OLY96" s="58"/>
      <c r="OMF96" s="58"/>
      <c r="OMI96" s="58"/>
      <c r="OMJ96" s="58"/>
      <c r="OMQ96" s="58"/>
      <c r="OMT96" s="58"/>
      <c r="OMU96" s="58"/>
      <c r="ONB96" s="58"/>
      <c r="ONE96" s="58"/>
      <c r="ONF96" s="58"/>
      <c r="ONM96" s="58"/>
      <c r="ONP96" s="58"/>
      <c r="ONQ96" s="58"/>
      <c r="ONX96" s="58"/>
      <c r="OOA96" s="58"/>
      <c r="OOB96" s="58"/>
      <c r="OOI96" s="58"/>
      <c r="OOL96" s="58"/>
      <c r="OOM96" s="58"/>
      <c r="OOT96" s="58"/>
      <c r="OOW96" s="58"/>
      <c r="OOX96" s="58"/>
      <c r="OPE96" s="58"/>
      <c r="OPH96" s="58"/>
      <c r="OPI96" s="58"/>
      <c r="OPP96" s="58"/>
      <c r="OPS96" s="58"/>
      <c r="OPT96" s="58"/>
      <c r="OQA96" s="58"/>
      <c r="OQD96" s="58"/>
      <c r="OQE96" s="58"/>
      <c r="OQL96" s="58"/>
      <c r="OQO96" s="58"/>
      <c r="OQP96" s="58"/>
      <c r="OQW96" s="58"/>
      <c r="OQZ96" s="58"/>
      <c r="ORA96" s="58"/>
      <c r="ORH96" s="58"/>
      <c r="ORK96" s="58"/>
      <c r="ORL96" s="58"/>
      <c r="ORS96" s="58"/>
      <c r="ORV96" s="58"/>
      <c r="ORW96" s="58"/>
      <c r="OSD96" s="58"/>
      <c r="OSG96" s="58"/>
      <c r="OSH96" s="58"/>
      <c r="OSO96" s="58"/>
      <c r="OSR96" s="58"/>
      <c r="OSS96" s="58"/>
      <c r="OSZ96" s="58"/>
      <c r="OTC96" s="58"/>
      <c r="OTD96" s="58"/>
      <c r="OTK96" s="58"/>
      <c r="OTN96" s="58"/>
      <c r="OTO96" s="58"/>
      <c r="OTV96" s="58"/>
      <c r="OTY96" s="58"/>
      <c r="OTZ96" s="58"/>
      <c r="OUG96" s="58"/>
      <c r="OUJ96" s="58"/>
      <c r="OUK96" s="58"/>
      <c r="OUR96" s="58"/>
      <c r="OUU96" s="58"/>
      <c r="OUV96" s="58"/>
      <c r="OVC96" s="58"/>
      <c r="OVF96" s="58"/>
      <c r="OVG96" s="58"/>
      <c r="OVN96" s="58"/>
      <c r="OVQ96" s="58"/>
      <c r="OVR96" s="58"/>
      <c r="OVY96" s="58"/>
      <c r="OWB96" s="58"/>
      <c r="OWC96" s="58"/>
      <c r="OWJ96" s="58"/>
      <c r="OWM96" s="58"/>
      <c r="OWN96" s="58"/>
      <c r="OWU96" s="58"/>
      <c r="OWX96" s="58"/>
      <c r="OWY96" s="58"/>
      <c r="OXF96" s="58"/>
      <c r="OXI96" s="58"/>
      <c r="OXJ96" s="58"/>
      <c r="OXQ96" s="58"/>
      <c r="OXT96" s="58"/>
      <c r="OXU96" s="58"/>
      <c r="OYB96" s="58"/>
      <c r="OYE96" s="58"/>
      <c r="OYF96" s="58"/>
      <c r="OYM96" s="58"/>
      <c r="OYP96" s="58"/>
      <c r="OYQ96" s="58"/>
      <c r="OYX96" s="58"/>
      <c r="OZA96" s="58"/>
      <c r="OZB96" s="58"/>
      <c r="OZI96" s="58"/>
      <c r="OZL96" s="58"/>
      <c r="OZM96" s="58"/>
      <c r="OZT96" s="58"/>
      <c r="OZW96" s="58"/>
      <c r="OZX96" s="58"/>
      <c r="PAE96" s="58"/>
      <c r="PAH96" s="58"/>
      <c r="PAI96" s="58"/>
      <c r="PAP96" s="58"/>
      <c r="PAS96" s="58"/>
      <c r="PAT96" s="58"/>
      <c r="PBA96" s="58"/>
      <c r="PBD96" s="58"/>
      <c r="PBE96" s="58"/>
      <c r="PBL96" s="58"/>
      <c r="PBO96" s="58"/>
      <c r="PBP96" s="58"/>
      <c r="PBW96" s="58"/>
      <c r="PBZ96" s="58"/>
      <c r="PCA96" s="58"/>
      <c r="PCH96" s="58"/>
      <c r="PCK96" s="58"/>
      <c r="PCL96" s="58"/>
      <c r="PCS96" s="58"/>
      <c r="PCV96" s="58"/>
      <c r="PCW96" s="58"/>
      <c r="PDD96" s="58"/>
      <c r="PDG96" s="58"/>
      <c r="PDH96" s="58"/>
      <c r="PDO96" s="58"/>
      <c r="PDR96" s="58"/>
      <c r="PDS96" s="58"/>
      <c r="PDZ96" s="58"/>
      <c r="PEC96" s="58"/>
      <c r="PED96" s="58"/>
      <c r="PEK96" s="58"/>
      <c r="PEN96" s="58"/>
      <c r="PEO96" s="58"/>
      <c r="PEV96" s="58"/>
      <c r="PEY96" s="58"/>
      <c r="PEZ96" s="58"/>
      <c r="PFG96" s="58"/>
      <c r="PFJ96" s="58"/>
      <c r="PFK96" s="58"/>
      <c r="PFR96" s="58"/>
      <c r="PFU96" s="58"/>
      <c r="PFV96" s="58"/>
      <c r="PGC96" s="58"/>
      <c r="PGF96" s="58"/>
      <c r="PGG96" s="58"/>
      <c r="PGN96" s="58"/>
      <c r="PGQ96" s="58"/>
      <c r="PGR96" s="58"/>
      <c r="PGY96" s="58"/>
      <c r="PHB96" s="58"/>
      <c r="PHC96" s="58"/>
      <c r="PHJ96" s="58"/>
      <c r="PHM96" s="58"/>
      <c r="PHN96" s="58"/>
      <c r="PHU96" s="58"/>
      <c r="PHX96" s="58"/>
      <c r="PHY96" s="58"/>
      <c r="PIF96" s="58"/>
      <c r="PII96" s="58"/>
      <c r="PIJ96" s="58"/>
      <c r="PIQ96" s="58"/>
      <c r="PIT96" s="58"/>
      <c r="PIU96" s="58"/>
      <c r="PJB96" s="58"/>
      <c r="PJE96" s="58"/>
      <c r="PJF96" s="58"/>
      <c r="PJM96" s="58"/>
      <c r="PJP96" s="58"/>
      <c r="PJQ96" s="58"/>
      <c r="PJX96" s="58"/>
      <c r="PKA96" s="58"/>
      <c r="PKB96" s="58"/>
      <c r="PKI96" s="58"/>
      <c r="PKL96" s="58"/>
      <c r="PKM96" s="58"/>
      <c r="PKT96" s="58"/>
      <c r="PKW96" s="58"/>
      <c r="PKX96" s="58"/>
      <c r="PLE96" s="58"/>
      <c r="PLH96" s="58"/>
      <c r="PLI96" s="58"/>
      <c r="PLP96" s="58"/>
      <c r="PLS96" s="58"/>
      <c r="PLT96" s="58"/>
      <c r="PMA96" s="58"/>
      <c r="PMD96" s="58"/>
      <c r="PME96" s="58"/>
      <c r="PML96" s="58"/>
      <c r="PMO96" s="58"/>
      <c r="PMP96" s="58"/>
      <c r="PMW96" s="58"/>
      <c r="PMZ96" s="58"/>
      <c r="PNA96" s="58"/>
      <c r="PNH96" s="58"/>
      <c r="PNK96" s="58"/>
      <c r="PNL96" s="58"/>
      <c r="PNS96" s="58"/>
      <c r="PNV96" s="58"/>
      <c r="PNW96" s="58"/>
      <c r="POD96" s="58"/>
      <c r="POG96" s="58"/>
      <c r="POH96" s="58"/>
      <c r="POO96" s="58"/>
      <c r="POR96" s="58"/>
      <c r="POS96" s="58"/>
      <c r="POZ96" s="58"/>
      <c r="PPC96" s="58"/>
      <c r="PPD96" s="58"/>
      <c r="PPK96" s="58"/>
      <c r="PPN96" s="58"/>
      <c r="PPO96" s="58"/>
      <c r="PPV96" s="58"/>
      <c r="PPY96" s="58"/>
      <c r="PPZ96" s="58"/>
      <c r="PQG96" s="58"/>
      <c r="PQJ96" s="58"/>
      <c r="PQK96" s="58"/>
      <c r="PQR96" s="58"/>
      <c r="PQU96" s="58"/>
      <c r="PQV96" s="58"/>
      <c r="PRC96" s="58"/>
      <c r="PRF96" s="58"/>
      <c r="PRG96" s="58"/>
      <c r="PRN96" s="58"/>
      <c r="PRQ96" s="58"/>
      <c r="PRR96" s="58"/>
      <c r="PRY96" s="58"/>
      <c r="PSB96" s="58"/>
      <c r="PSC96" s="58"/>
      <c r="PSJ96" s="58"/>
      <c r="PSM96" s="58"/>
      <c r="PSN96" s="58"/>
      <c r="PSU96" s="58"/>
      <c r="PSX96" s="58"/>
      <c r="PSY96" s="58"/>
      <c r="PTF96" s="58"/>
      <c r="PTI96" s="58"/>
      <c r="PTJ96" s="58"/>
      <c r="PTQ96" s="58"/>
      <c r="PTT96" s="58"/>
      <c r="PTU96" s="58"/>
      <c r="PUB96" s="58"/>
      <c r="PUE96" s="58"/>
      <c r="PUF96" s="58"/>
      <c r="PUM96" s="58"/>
      <c r="PUP96" s="58"/>
      <c r="PUQ96" s="58"/>
      <c r="PUX96" s="58"/>
      <c r="PVA96" s="58"/>
      <c r="PVB96" s="58"/>
      <c r="PVI96" s="58"/>
      <c r="PVL96" s="58"/>
      <c r="PVM96" s="58"/>
      <c r="PVT96" s="58"/>
      <c r="PVW96" s="58"/>
      <c r="PVX96" s="58"/>
      <c r="PWE96" s="58"/>
      <c r="PWH96" s="58"/>
      <c r="PWI96" s="58"/>
      <c r="PWP96" s="58"/>
      <c r="PWS96" s="58"/>
      <c r="PWT96" s="58"/>
      <c r="PXA96" s="58"/>
      <c r="PXD96" s="58"/>
      <c r="PXE96" s="58"/>
      <c r="PXL96" s="58"/>
      <c r="PXO96" s="58"/>
      <c r="PXP96" s="58"/>
      <c r="PXW96" s="58"/>
      <c r="PXZ96" s="58"/>
      <c r="PYA96" s="58"/>
      <c r="PYH96" s="58"/>
      <c r="PYK96" s="58"/>
      <c r="PYL96" s="58"/>
      <c r="PYS96" s="58"/>
      <c r="PYV96" s="58"/>
      <c r="PYW96" s="58"/>
      <c r="PZD96" s="58"/>
      <c r="PZG96" s="58"/>
      <c r="PZH96" s="58"/>
      <c r="PZO96" s="58"/>
      <c r="PZR96" s="58"/>
      <c r="PZS96" s="58"/>
      <c r="PZZ96" s="58"/>
      <c r="QAC96" s="58"/>
      <c r="QAD96" s="58"/>
      <c r="QAK96" s="58"/>
      <c r="QAN96" s="58"/>
      <c r="QAO96" s="58"/>
      <c r="QAV96" s="58"/>
      <c r="QAY96" s="58"/>
      <c r="QAZ96" s="58"/>
      <c r="QBG96" s="58"/>
      <c r="QBJ96" s="58"/>
      <c r="QBK96" s="58"/>
      <c r="QBR96" s="58"/>
      <c r="QBU96" s="58"/>
      <c r="QBV96" s="58"/>
      <c r="QCC96" s="58"/>
      <c r="QCF96" s="58"/>
      <c r="QCG96" s="58"/>
      <c r="QCN96" s="58"/>
      <c r="QCQ96" s="58"/>
      <c r="QCR96" s="58"/>
      <c r="QCY96" s="58"/>
      <c r="QDB96" s="58"/>
      <c r="QDC96" s="58"/>
      <c r="QDJ96" s="58"/>
      <c r="QDM96" s="58"/>
      <c r="QDN96" s="58"/>
      <c r="QDU96" s="58"/>
      <c r="QDX96" s="58"/>
      <c r="QDY96" s="58"/>
      <c r="QEF96" s="58"/>
      <c r="QEI96" s="58"/>
      <c r="QEJ96" s="58"/>
      <c r="QEQ96" s="58"/>
      <c r="QET96" s="58"/>
      <c r="QEU96" s="58"/>
      <c r="QFB96" s="58"/>
      <c r="QFE96" s="58"/>
      <c r="QFF96" s="58"/>
      <c r="QFM96" s="58"/>
      <c r="QFP96" s="58"/>
      <c r="QFQ96" s="58"/>
      <c r="QFX96" s="58"/>
      <c r="QGA96" s="58"/>
      <c r="QGB96" s="58"/>
      <c r="QGI96" s="58"/>
      <c r="QGL96" s="58"/>
      <c r="QGM96" s="58"/>
      <c r="QGT96" s="58"/>
      <c r="QGW96" s="58"/>
      <c r="QGX96" s="58"/>
      <c r="QHE96" s="58"/>
      <c r="QHH96" s="58"/>
      <c r="QHI96" s="58"/>
      <c r="QHP96" s="58"/>
      <c r="QHS96" s="58"/>
      <c r="QHT96" s="58"/>
      <c r="QIA96" s="58"/>
      <c r="QID96" s="58"/>
      <c r="QIE96" s="58"/>
      <c r="QIL96" s="58"/>
      <c r="QIO96" s="58"/>
      <c r="QIP96" s="58"/>
      <c r="QIW96" s="58"/>
      <c r="QIZ96" s="58"/>
      <c r="QJA96" s="58"/>
      <c r="QJH96" s="58"/>
      <c r="QJK96" s="58"/>
      <c r="QJL96" s="58"/>
      <c r="QJS96" s="58"/>
      <c r="QJV96" s="58"/>
      <c r="QJW96" s="58"/>
      <c r="QKD96" s="58"/>
      <c r="QKG96" s="58"/>
      <c r="QKH96" s="58"/>
      <c r="QKO96" s="58"/>
      <c r="QKR96" s="58"/>
      <c r="QKS96" s="58"/>
      <c r="QKZ96" s="58"/>
      <c r="QLC96" s="58"/>
      <c r="QLD96" s="58"/>
      <c r="QLK96" s="58"/>
      <c r="QLN96" s="58"/>
      <c r="QLO96" s="58"/>
      <c r="QLV96" s="58"/>
      <c r="QLY96" s="58"/>
      <c r="QLZ96" s="58"/>
      <c r="QMG96" s="58"/>
      <c r="QMJ96" s="58"/>
      <c r="QMK96" s="58"/>
      <c r="QMR96" s="58"/>
      <c r="QMU96" s="58"/>
      <c r="QMV96" s="58"/>
      <c r="QNC96" s="58"/>
      <c r="QNF96" s="58"/>
      <c r="QNG96" s="58"/>
      <c r="QNN96" s="58"/>
      <c r="QNQ96" s="58"/>
      <c r="QNR96" s="58"/>
      <c r="QNY96" s="58"/>
      <c r="QOB96" s="58"/>
      <c r="QOC96" s="58"/>
      <c r="QOJ96" s="58"/>
      <c r="QOM96" s="58"/>
      <c r="QON96" s="58"/>
      <c r="QOU96" s="58"/>
      <c r="QOX96" s="58"/>
      <c r="QOY96" s="58"/>
      <c r="QPF96" s="58"/>
      <c r="QPI96" s="58"/>
      <c r="QPJ96" s="58"/>
      <c r="QPQ96" s="58"/>
      <c r="QPT96" s="58"/>
      <c r="QPU96" s="58"/>
      <c r="QQB96" s="58"/>
      <c r="QQE96" s="58"/>
      <c r="QQF96" s="58"/>
      <c r="QQM96" s="58"/>
      <c r="QQP96" s="58"/>
      <c r="QQQ96" s="58"/>
      <c r="QQX96" s="58"/>
      <c r="QRA96" s="58"/>
      <c r="QRB96" s="58"/>
      <c r="QRI96" s="58"/>
      <c r="QRL96" s="58"/>
      <c r="QRM96" s="58"/>
      <c r="QRT96" s="58"/>
      <c r="QRW96" s="58"/>
      <c r="QRX96" s="58"/>
      <c r="QSE96" s="58"/>
      <c r="QSH96" s="58"/>
      <c r="QSI96" s="58"/>
      <c r="QSP96" s="58"/>
      <c r="QSS96" s="58"/>
      <c r="QST96" s="58"/>
      <c r="QTA96" s="58"/>
      <c r="QTD96" s="58"/>
      <c r="QTE96" s="58"/>
      <c r="QTL96" s="58"/>
      <c r="QTO96" s="58"/>
      <c r="QTP96" s="58"/>
      <c r="QTW96" s="58"/>
      <c r="QTZ96" s="58"/>
      <c r="QUA96" s="58"/>
      <c r="QUH96" s="58"/>
      <c r="QUK96" s="58"/>
      <c r="QUL96" s="58"/>
      <c r="QUS96" s="58"/>
      <c r="QUV96" s="58"/>
      <c r="QUW96" s="58"/>
      <c r="QVD96" s="58"/>
      <c r="QVG96" s="58"/>
      <c r="QVH96" s="58"/>
      <c r="QVO96" s="58"/>
      <c r="QVR96" s="58"/>
      <c r="QVS96" s="58"/>
      <c r="QVZ96" s="58"/>
      <c r="QWC96" s="58"/>
      <c r="QWD96" s="58"/>
      <c r="QWK96" s="58"/>
      <c r="QWN96" s="58"/>
      <c r="QWO96" s="58"/>
      <c r="QWV96" s="58"/>
      <c r="QWY96" s="58"/>
      <c r="QWZ96" s="58"/>
      <c r="QXG96" s="58"/>
      <c r="QXJ96" s="58"/>
      <c r="QXK96" s="58"/>
      <c r="QXR96" s="58"/>
      <c r="QXU96" s="58"/>
      <c r="QXV96" s="58"/>
      <c r="QYC96" s="58"/>
      <c r="QYF96" s="58"/>
      <c r="QYG96" s="58"/>
      <c r="QYN96" s="58"/>
      <c r="QYQ96" s="58"/>
      <c r="QYR96" s="58"/>
      <c r="QYY96" s="58"/>
      <c r="QZB96" s="58"/>
      <c r="QZC96" s="58"/>
      <c r="QZJ96" s="58"/>
      <c r="QZM96" s="58"/>
      <c r="QZN96" s="58"/>
      <c r="QZU96" s="58"/>
      <c r="QZX96" s="58"/>
      <c r="QZY96" s="58"/>
      <c r="RAF96" s="58"/>
      <c r="RAI96" s="58"/>
      <c r="RAJ96" s="58"/>
      <c r="RAQ96" s="58"/>
      <c r="RAT96" s="58"/>
      <c r="RAU96" s="58"/>
      <c r="RBB96" s="58"/>
      <c r="RBE96" s="58"/>
      <c r="RBF96" s="58"/>
      <c r="RBM96" s="58"/>
      <c r="RBP96" s="58"/>
      <c r="RBQ96" s="58"/>
      <c r="RBX96" s="58"/>
      <c r="RCA96" s="58"/>
      <c r="RCB96" s="58"/>
      <c r="RCI96" s="58"/>
      <c r="RCL96" s="58"/>
      <c r="RCM96" s="58"/>
      <c r="RCT96" s="58"/>
      <c r="RCW96" s="58"/>
      <c r="RCX96" s="58"/>
      <c r="RDE96" s="58"/>
      <c r="RDH96" s="58"/>
      <c r="RDI96" s="58"/>
      <c r="RDP96" s="58"/>
      <c r="RDS96" s="58"/>
      <c r="RDT96" s="58"/>
      <c r="REA96" s="58"/>
      <c r="RED96" s="58"/>
      <c r="REE96" s="58"/>
      <c r="REL96" s="58"/>
      <c r="REO96" s="58"/>
      <c r="REP96" s="58"/>
      <c r="REW96" s="58"/>
      <c r="REZ96" s="58"/>
      <c r="RFA96" s="58"/>
      <c r="RFH96" s="58"/>
      <c r="RFK96" s="58"/>
      <c r="RFL96" s="58"/>
      <c r="RFS96" s="58"/>
      <c r="RFV96" s="58"/>
      <c r="RFW96" s="58"/>
      <c r="RGD96" s="58"/>
      <c r="RGG96" s="58"/>
      <c r="RGH96" s="58"/>
      <c r="RGO96" s="58"/>
      <c r="RGR96" s="58"/>
      <c r="RGS96" s="58"/>
      <c r="RGZ96" s="58"/>
      <c r="RHC96" s="58"/>
      <c r="RHD96" s="58"/>
      <c r="RHK96" s="58"/>
      <c r="RHN96" s="58"/>
      <c r="RHO96" s="58"/>
      <c r="RHV96" s="58"/>
      <c r="RHY96" s="58"/>
      <c r="RHZ96" s="58"/>
      <c r="RIG96" s="58"/>
      <c r="RIJ96" s="58"/>
      <c r="RIK96" s="58"/>
      <c r="RIR96" s="58"/>
      <c r="RIU96" s="58"/>
      <c r="RIV96" s="58"/>
      <c r="RJC96" s="58"/>
      <c r="RJF96" s="58"/>
      <c r="RJG96" s="58"/>
      <c r="RJN96" s="58"/>
      <c r="RJQ96" s="58"/>
      <c r="RJR96" s="58"/>
      <c r="RJY96" s="58"/>
      <c r="RKB96" s="58"/>
      <c r="RKC96" s="58"/>
      <c r="RKJ96" s="58"/>
      <c r="RKM96" s="58"/>
      <c r="RKN96" s="58"/>
      <c r="RKU96" s="58"/>
      <c r="RKX96" s="58"/>
      <c r="RKY96" s="58"/>
      <c r="RLF96" s="58"/>
      <c r="RLI96" s="58"/>
      <c r="RLJ96" s="58"/>
      <c r="RLQ96" s="58"/>
      <c r="RLT96" s="58"/>
      <c r="RLU96" s="58"/>
      <c r="RMB96" s="58"/>
      <c r="RME96" s="58"/>
      <c r="RMF96" s="58"/>
      <c r="RMM96" s="58"/>
      <c r="RMP96" s="58"/>
      <c r="RMQ96" s="58"/>
      <c r="RMX96" s="58"/>
      <c r="RNA96" s="58"/>
      <c r="RNB96" s="58"/>
      <c r="RNI96" s="58"/>
      <c r="RNL96" s="58"/>
      <c r="RNM96" s="58"/>
      <c r="RNT96" s="58"/>
      <c r="RNW96" s="58"/>
      <c r="RNX96" s="58"/>
      <c r="ROE96" s="58"/>
      <c r="ROH96" s="58"/>
      <c r="ROI96" s="58"/>
      <c r="ROP96" s="58"/>
      <c r="ROS96" s="58"/>
      <c r="ROT96" s="58"/>
      <c r="RPA96" s="58"/>
      <c r="RPD96" s="58"/>
      <c r="RPE96" s="58"/>
      <c r="RPL96" s="58"/>
      <c r="RPO96" s="58"/>
      <c r="RPP96" s="58"/>
      <c r="RPW96" s="58"/>
      <c r="RPZ96" s="58"/>
      <c r="RQA96" s="58"/>
      <c r="RQH96" s="58"/>
      <c r="RQK96" s="58"/>
      <c r="RQL96" s="58"/>
      <c r="RQS96" s="58"/>
      <c r="RQV96" s="58"/>
      <c r="RQW96" s="58"/>
      <c r="RRD96" s="58"/>
      <c r="RRG96" s="58"/>
      <c r="RRH96" s="58"/>
      <c r="RRO96" s="58"/>
      <c r="RRR96" s="58"/>
      <c r="RRS96" s="58"/>
      <c r="RRZ96" s="58"/>
      <c r="RSC96" s="58"/>
      <c r="RSD96" s="58"/>
      <c r="RSK96" s="58"/>
      <c r="RSN96" s="58"/>
      <c r="RSO96" s="58"/>
      <c r="RSV96" s="58"/>
      <c r="RSY96" s="58"/>
      <c r="RSZ96" s="58"/>
      <c r="RTG96" s="58"/>
      <c r="RTJ96" s="58"/>
      <c r="RTK96" s="58"/>
      <c r="RTR96" s="58"/>
      <c r="RTU96" s="58"/>
      <c r="RTV96" s="58"/>
      <c r="RUC96" s="58"/>
      <c r="RUF96" s="58"/>
      <c r="RUG96" s="58"/>
      <c r="RUN96" s="58"/>
      <c r="RUQ96" s="58"/>
      <c r="RUR96" s="58"/>
      <c r="RUY96" s="58"/>
      <c r="RVB96" s="58"/>
      <c r="RVC96" s="58"/>
      <c r="RVJ96" s="58"/>
      <c r="RVM96" s="58"/>
      <c r="RVN96" s="58"/>
      <c r="RVU96" s="58"/>
      <c r="RVX96" s="58"/>
      <c r="RVY96" s="58"/>
      <c r="RWF96" s="58"/>
      <c r="RWI96" s="58"/>
      <c r="RWJ96" s="58"/>
      <c r="RWQ96" s="58"/>
      <c r="RWT96" s="58"/>
      <c r="RWU96" s="58"/>
      <c r="RXB96" s="58"/>
      <c r="RXE96" s="58"/>
      <c r="RXF96" s="58"/>
      <c r="RXM96" s="58"/>
      <c r="RXP96" s="58"/>
      <c r="RXQ96" s="58"/>
      <c r="RXX96" s="58"/>
      <c r="RYA96" s="58"/>
      <c r="RYB96" s="58"/>
      <c r="RYI96" s="58"/>
      <c r="RYL96" s="58"/>
      <c r="RYM96" s="58"/>
      <c r="RYT96" s="58"/>
      <c r="RYW96" s="58"/>
      <c r="RYX96" s="58"/>
      <c r="RZE96" s="58"/>
      <c r="RZH96" s="58"/>
      <c r="RZI96" s="58"/>
      <c r="RZP96" s="58"/>
      <c r="RZS96" s="58"/>
      <c r="RZT96" s="58"/>
      <c r="SAA96" s="58"/>
      <c r="SAD96" s="58"/>
      <c r="SAE96" s="58"/>
      <c r="SAL96" s="58"/>
      <c r="SAO96" s="58"/>
      <c r="SAP96" s="58"/>
      <c r="SAW96" s="58"/>
      <c r="SAZ96" s="58"/>
      <c r="SBA96" s="58"/>
      <c r="SBH96" s="58"/>
      <c r="SBK96" s="58"/>
      <c r="SBL96" s="58"/>
      <c r="SBS96" s="58"/>
      <c r="SBV96" s="58"/>
      <c r="SBW96" s="58"/>
      <c r="SCD96" s="58"/>
      <c r="SCG96" s="58"/>
      <c r="SCH96" s="58"/>
      <c r="SCO96" s="58"/>
      <c r="SCR96" s="58"/>
      <c r="SCS96" s="58"/>
      <c r="SCZ96" s="58"/>
      <c r="SDC96" s="58"/>
      <c r="SDD96" s="58"/>
      <c r="SDK96" s="58"/>
      <c r="SDN96" s="58"/>
      <c r="SDO96" s="58"/>
      <c r="SDV96" s="58"/>
      <c r="SDY96" s="58"/>
      <c r="SDZ96" s="58"/>
      <c r="SEG96" s="58"/>
      <c r="SEJ96" s="58"/>
      <c r="SEK96" s="58"/>
      <c r="SER96" s="58"/>
      <c r="SEU96" s="58"/>
      <c r="SEV96" s="58"/>
      <c r="SFC96" s="58"/>
      <c r="SFF96" s="58"/>
      <c r="SFG96" s="58"/>
      <c r="SFN96" s="58"/>
      <c r="SFQ96" s="58"/>
      <c r="SFR96" s="58"/>
      <c r="SFY96" s="58"/>
      <c r="SGB96" s="58"/>
      <c r="SGC96" s="58"/>
      <c r="SGJ96" s="58"/>
      <c r="SGM96" s="58"/>
      <c r="SGN96" s="58"/>
      <c r="SGU96" s="58"/>
      <c r="SGX96" s="58"/>
      <c r="SGY96" s="58"/>
      <c r="SHF96" s="58"/>
      <c r="SHI96" s="58"/>
      <c r="SHJ96" s="58"/>
      <c r="SHQ96" s="58"/>
      <c r="SHT96" s="58"/>
      <c r="SHU96" s="58"/>
      <c r="SIB96" s="58"/>
      <c r="SIE96" s="58"/>
      <c r="SIF96" s="58"/>
      <c r="SIM96" s="58"/>
      <c r="SIP96" s="58"/>
      <c r="SIQ96" s="58"/>
      <c r="SIX96" s="58"/>
      <c r="SJA96" s="58"/>
      <c r="SJB96" s="58"/>
      <c r="SJI96" s="58"/>
      <c r="SJL96" s="58"/>
      <c r="SJM96" s="58"/>
      <c r="SJT96" s="58"/>
      <c r="SJW96" s="58"/>
      <c r="SJX96" s="58"/>
      <c r="SKE96" s="58"/>
      <c r="SKH96" s="58"/>
      <c r="SKI96" s="58"/>
      <c r="SKP96" s="58"/>
      <c r="SKS96" s="58"/>
      <c r="SKT96" s="58"/>
      <c r="SLA96" s="58"/>
      <c r="SLD96" s="58"/>
      <c r="SLE96" s="58"/>
      <c r="SLL96" s="58"/>
      <c r="SLO96" s="58"/>
      <c r="SLP96" s="58"/>
      <c r="SLW96" s="58"/>
      <c r="SLZ96" s="58"/>
      <c r="SMA96" s="58"/>
      <c r="SMH96" s="58"/>
      <c r="SMK96" s="58"/>
      <c r="SML96" s="58"/>
      <c r="SMS96" s="58"/>
      <c r="SMV96" s="58"/>
      <c r="SMW96" s="58"/>
      <c r="SND96" s="58"/>
      <c r="SNG96" s="58"/>
      <c r="SNH96" s="58"/>
      <c r="SNO96" s="58"/>
      <c r="SNR96" s="58"/>
      <c r="SNS96" s="58"/>
      <c r="SNZ96" s="58"/>
      <c r="SOC96" s="58"/>
      <c r="SOD96" s="58"/>
      <c r="SOK96" s="58"/>
      <c r="SON96" s="58"/>
      <c r="SOO96" s="58"/>
      <c r="SOV96" s="58"/>
      <c r="SOY96" s="58"/>
      <c r="SOZ96" s="58"/>
      <c r="SPG96" s="58"/>
      <c r="SPJ96" s="58"/>
      <c r="SPK96" s="58"/>
      <c r="SPR96" s="58"/>
      <c r="SPU96" s="58"/>
      <c r="SPV96" s="58"/>
      <c r="SQC96" s="58"/>
      <c r="SQF96" s="58"/>
      <c r="SQG96" s="58"/>
      <c r="SQN96" s="58"/>
      <c r="SQQ96" s="58"/>
      <c r="SQR96" s="58"/>
      <c r="SQY96" s="58"/>
      <c r="SRB96" s="58"/>
      <c r="SRC96" s="58"/>
      <c r="SRJ96" s="58"/>
      <c r="SRM96" s="58"/>
      <c r="SRN96" s="58"/>
      <c r="SRU96" s="58"/>
      <c r="SRX96" s="58"/>
      <c r="SRY96" s="58"/>
      <c r="SSF96" s="58"/>
      <c r="SSI96" s="58"/>
      <c r="SSJ96" s="58"/>
      <c r="SSQ96" s="58"/>
      <c r="SST96" s="58"/>
      <c r="SSU96" s="58"/>
      <c r="STB96" s="58"/>
      <c r="STE96" s="58"/>
      <c r="STF96" s="58"/>
      <c r="STM96" s="58"/>
      <c r="STP96" s="58"/>
      <c r="STQ96" s="58"/>
      <c r="STX96" s="58"/>
      <c r="SUA96" s="58"/>
      <c r="SUB96" s="58"/>
      <c r="SUI96" s="58"/>
      <c r="SUL96" s="58"/>
      <c r="SUM96" s="58"/>
      <c r="SUT96" s="58"/>
      <c r="SUW96" s="58"/>
      <c r="SUX96" s="58"/>
      <c r="SVE96" s="58"/>
      <c r="SVH96" s="58"/>
      <c r="SVI96" s="58"/>
      <c r="SVP96" s="58"/>
      <c r="SVS96" s="58"/>
      <c r="SVT96" s="58"/>
      <c r="SWA96" s="58"/>
      <c r="SWD96" s="58"/>
      <c r="SWE96" s="58"/>
      <c r="SWL96" s="58"/>
      <c r="SWO96" s="58"/>
      <c r="SWP96" s="58"/>
      <c r="SWW96" s="58"/>
      <c r="SWZ96" s="58"/>
      <c r="SXA96" s="58"/>
      <c r="SXH96" s="58"/>
      <c r="SXK96" s="58"/>
      <c r="SXL96" s="58"/>
      <c r="SXS96" s="58"/>
      <c r="SXV96" s="58"/>
      <c r="SXW96" s="58"/>
      <c r="SYD96" s="58"/>
      <c r="SYG96" s="58"/>
      <c r="SYH96" s="58"/>
      <c r="SYO96" s="58"/>
      <c r="SYR96" s="58"/>
      <c r="SYS96" s="58"/>
      <c r="SYZ96" s="58"/>
      <c r="SZC96" s="58"/>
      <c r="SZD96" s="58"/>
      <c r="SZK96" s="58"/>
      <c r="SZN96" s="58"/>
      <c r="SZO96" s="58"/>
      <c r="SZV96" s="58"/>
      <c r="SZY96" s="58"/>
      <c r="SZZ96" s="58"/>
      <c r="TAG96" s="58"/>
      <c r="TAJ96" s="58"/>
      <c r="TAK96" s="58"/>
      <c r="TAR96" s="58"/>
      <c r="TAU96" s="58"/>
      <c r="TAV96" s="58"/>
      <c r="TBC96" s="58"/>
      <c r="TBF96" s="58"/>
      <c r="TBG96" s="58"/>
      <c r="TBN96" s="58"/>
      <c r="TBQ96" s="58"/>
      <c r="TBR96" s="58"/>
      <c r="TBY96" s="58"/>
      <c r="TCB96" s="58"/>
      <c r="TCC96" s="58"/>
      <c r="TCJ96" s="58"/>
      <c r="TCM96" s="58"/>
      <c r="TCN96" s="58"/>
      <c r="TCU96" s="58"/>
      <c r="TCX96" s="58"/>
      <c r="TCY96" s="58"/>
      <c r="TDF96" s="58"/>
      <c r="TDI96" s="58"/>
      <c r="TDJ96" s="58"/>
      <c r="TDQ96" s="58"/>
      <c r="TDT96" s="58"/>
      <c r="TDU96" s="58"/>
      <c r="TEB96" s="58"/>
      <c r="TEE96" s="58"/>
      <c r="TEF96" s="58"/>
      <c r="TEM96" s="58"/>
      <c r="TEP96" s="58"/>
      <c r="TEQ96" s="58"/>
      <c r="TEX96" s="58"/>
      <c r="TFA96" s="58"/>
      <c r="TFB96" s="58"/>
      <c r="TFI96" s="58"/>
      <c r="TFL96" s="58"/>
      <c r="TFM96" s="58"/>
      <c r="TFT96" s="58"/>
      <c r="TFW96" s="58"/>
      <c r="TFX96" s="58"/>
      <c r="TGE96" s="58"/>
      <c r="TGH96" s="58"/>
      <c r="TGI96" s="58"/>
      <c r="TGP96" s="58"/>
      <c r="TGS96" s="58"/>
      <c r="TGT96" s="58"/>
      <c r="THA96" s="58"/>
      <c r="THD96" s="58"/>
      <c r="THE96" s="58"/>
      <c r="THL96" s="58"/>
      <c r="THO96" s="58"/>
      <c r="THP96" s="58"/>
      <c r="THW96" s="58"/>
      <c r="THZ96" s="58"/>
      <c r="TIA96" s="58"/>
      <c r="TIH96" s="58"/>
      <c r="TIK96" s="58"/>
      <c r="TIL96" s="58"/>
      <c r="TIS96" s="58"/>
      <c r="TIV96" s="58"/>
      <c r="TIW96" s="58"/>
      <c r="TJD96" s="58"/>
      <c r="TJG96" s="58"/>
      <c r="TJH96" s="58"/>
      <c r="TJO96" s="58"/>
      <c r="TJR96" s="58"/>
      <c r="TJS96" s="58"/>
      <c r="TJZ96" s="58"/>
      <c r="TKC96" s="58"/>
      <c r="TKD96" s="58"/>
      <c r="TKK96" s="58"/>
      <c r="TKN96" s="58"/>
      <c r="TKO96" s="58"/>
      <c r="TKV96" s="58"/>
      <c r="TKY96" s="58"/>
      <c r="TKZ96" s="58"/>
      <c r="TLG96" s="58"/>
      <c r="TLJ96" s="58"/>
      <c r="TLK96" s="58"/>
      <c r="TLR96" s="58"/>
      <c r="TLU96" s="58"/>
      <c r="TLV96" s="58"/>
      <c r="TMC96" s="58"/>
      <c r="TMF96" s="58"/>
      <c r="TMG96" s="58"/>
      <c r="TMN96" s="58"/>
      <c r="TMQ96" s="58"/>
      <c r="TMR96" s="58"/>
      <c r="TMY96" s="58"/>
      <c r="TNB96" s="58"/>
      <c r="TNC96" s="58"/>
      <c r="TNJ96" s="58"/>
      <c r="TNM96" s="58"/>
      <c r="TNN96" s="58"/>
      <c r="TNU96" s="58"/>
      <c r="TNX96" s="58"/>
      <c r="TNY96" s="58"/>
      <c r="TOF96" s="58"/>
      <c r="TOI96" s="58"/>
      <c r="TOJ96" s="58"/>
      <c r="TOQ96" s="58"/>
      <c r="TOT96" s="58"/>
      <c r="TOU96" s="58"/>
      <c r="TPB96" s="58"/>
      <c r="TPE96" s="58"/>
      <c r="TPF96" s="58"/>
      <c r="TPM96" s="58"/>
      <c r="TPP96" s="58"/>
      <c r="TPQ96" s="58"/>
      <c r="TPX96" s="58"/>
      <c r="TQA96" s="58"/>
      <c r="TQB96" s="58"/>
      <c r="TQI96" s="58"/>
      <c r="TQL96" s="58"/>
      <c r="TQM96" s="58"/>
      <c r="TQT96" s="58"/>
      <c r="TQW96" s="58"/>
      <c r="TQX96" s="58"/>
      <c r="TRE96" s="58"/>
      <c r="TRH96" s="58"/>
      <c r="TRI96" s="58"/>
      <c r="TRP96" s="58"/>
      <c r="TRS96" s="58"/>
      <c r="TRT96" s="58"/>
      <c r="TSA96" s="58"/>
      <c r="TSD96" s="58"/>
      <c r="TSE96" s="58"/>
      <c r="TSL96" s="58"/>
      <c r="TSO96" s="58"/>
      <c r="TSP96" s="58"/>
      <c r="TSW96" s="58"/>
      <c r="TSZ96" s="58"/>
      <c r="TTA96" s="58"/>
      <c r="TTH96" s="58"/>
      <c r="TTK96" s="58"/>
      <c r="TTL96" s="58"/>
      <c r="TTS96" s="58"/>
      <c r="TTV96" s="58"/>
      <c r="TTW96" s="58"/>
      <c r="TUD96" s="58"/>
      <c r="TUG96" s="58"/>
      <c r="TUH96" s="58"/>
      <c r="TUO96" s="58"/>
      <c r="TUR96" s="58"/>
      <c r="TUS96" s="58"/>
      <c r="TUZ96" s="58"/>
      <c r="TVC96" s="58"/>
      <c r="TVD96" s="58"/>
      <c r="TVK96" s="58"/>
      <c r="TVN96" s="58"/>
      <c r="TVO96" s="58"/>
      <c r="TVV96" s="58"/>
      <c r="TVY96" s="58"/>
      <c r="TVZ96" s="58"/>
      <c r="TWG96" s="58"/>
      <c r="TWJ96" s="58"/>
      <c r="TWK96" s="58"/>
      <c r="TWR96" s="58"/>
      <c r="TWU96" s="58"/>
      <c r="TWV96" s="58"/>
      <c r="TXC96" s="58"/>
      <c r="TXF96" s="58"/>
      <c r="TXG96" s="58"/>
      <c r="TXN96" s="58"/>
      <c r="TXQ96" s="58"/>
      <c r="TXR96" s="58"/>
      <c r="TXY96" s="58"/>
      <c r="TYB96" s="58"/>
      <c r="TYC96" s="58"/>
      <c r="TYJ96" s="58"/>
      <c r="TYM96" s="58"/>
      <c r="TYN96" s="58"/>
      <c r="TYU96" s="58"/>
      <c r="TYX96" s="58"/>
      <c r="TYY96" s="58"/>
      <c r="TZF96" s="58"/>
      <c r="TZI96" s="58"/>
      <c r="TZJ96" s="58"/>
      <c r="TZQ96" s="58"/>
      <c r="TZT96" s="58"/>
      <c r="TZU96" s="58"/>
      <c r="UAB96" s="58"/>
      <c r="UAE96" s="58"/>
      <c r="UAF96" s="58"/>
      <c r="UAM96" s="58"/>
      <c r="UAP96" s="58"/>
      <c r="UAQ96" s="58"/>
      <c r="UAX96" s="58"/>
      <c r="UBA96" s="58"/>
      <c r="UBB96" s="58"/>
      <c r="UBI96" s="58"/>
      <c r="UBL96" s="58"/>
      <c r="UBM96" s="58"/>
      <c r="UBT96" s="58"/>
      <c r="UBW96" s="58"/>
      <c r="UBX96" s="58"/>
      <c r="UCE96" s="58"/>
      <c r="UCH96" s="58"/>
      <c r="UCI96" s="58"/>
      <c r="UCP96" s="58"/>
      <c r="UCS96" s="58"/>
      <c r="UCT96" s="58"/>
      <c r="UDA96" s="58"/>
      <c r="UDD96" s="58"/>
      <c r="UDE96" s="58"/>
      <c r="UDL96" s="58"/>
      <c r="UDO96" s="58"/>
      <c r="UDP96" s="58"/>
      <c r="UDW96" s="58"/>
      <c r="UDZ96" s="58"/>
      <c r="UEA96" s="58"/>
      <c r="UEH96" s="58"/>
      <c r="UEK96" s="58"/>
      <c r="UEL96" s="58"/>
      <c r="UES96" s="58"/>
      <c r="UEV96" s="58"/>
      <c r="UEW96" s="58"/>
      <c r="UFD96" s="58"/>
      <c r="UFG96" s="58"/>
      <c r="UFH96" s="58"/>
      <c r="UFO96" s="58"/>
      <c r="UFR96" s="58"/>
      <c r="UFS96" s="58"/>
      <c r="UFZ96" s="58"/>
      <c r="UGC96" s="58"/>
      <c r="UGD96" s="58"/>
      <c r="UGK96" s="58"/>
      <c r="UGN96" s="58"/>
      <c r="UGO96" s="58"/>
      <c r="UGV96" s="58"/>
      <c r="UGY96" s="58"/>
      <c r="UGZ96" s="58"/>
      <c r="UHG96" s="58"/>
      <c r="UHJ96" s="58"/>
      <c r="UHK96" s="58"/>
      <c r="UHR96" s="58"/>
      <c r="UHU96" s="58"/>
      <c r="UHV96" s="58"/>
      <c r="UIC96" s="58"/>
      <c r="UIF96" s="58"/>
      <c r="UIG96" s="58"/>
      <c r="UIN96" s="58"/>
      <c r="UIQ96" s="58"/>
      <c r="UIR96" s="58"/>
      <c r="UIY96" s="58"/>
      <c r="UJB96" s="58"/>
      <c r="UJC96" s="58"/>
      <c r="UJJ96" s="58"/>
      <c r="UJM96" s="58"/>
      <c r="UJN96" s="58"/>
      <c r="UJU96" s="58"/>
      <c r="UJX96" s="58"/>
      <c r="UJY96" s="58"/>
      <c r="UKF96" s="58"/>
      <c r="UKI96" s="58"/>
      <c r="UKJ96" s="58"/>
      <c r="UKQ96" s="58"/>
      <c r="UKT96" s="58"/>
      <c r="UKU96" s="58"/>
      <c r="ULB96" s="58"/>
      <c r="ULE96" s="58"/>
      <c r="ULF96" s="58"/>
      <c r="ULM96" s="58"/>
      <c r="ULP96" s="58"/>
      <c r="ULQ96" s="58"/>
      <c r="ULX96" s="58"/>
      <c r="UMA96" s="58"/>
      <c r="UMB96" s="58"/>
      <c r="UMI96" s="58"/>
      <c r="UML96" s="58"/>
      <c r="UMM96" s="58"/>
      <c r="UMT96" s="58"/>
      <c r="UMW96" s="58"/>
      <c r="UMX96" s="58"/>
      <c r="UNE96" s="58"/>
      <c r="UNH96" s="58"/>
      <c r="UNI96" s="58"/>
      <c r="UNP96" s="58"/>
      <c r="UNS96" s="58"/>
      <c r="UNT96" s="58"/>
      <c r="UOA96" s="58"/>
      <c r="UOD96" s="58"/>
      <c r="UOE96" s="58"/>
      <c r="UOL96" s="58"/>
      <c r="UOO96" s="58"/>
      <c r="UOP96" s="58"/>
      <c r="UOW96" s="58"/>
      <c r="UOZ96" s="58"/>
      <c r="UPA96" s="58"/>
      <c r="UPH96" s="58"/>
      <c r="UPK96" s="58"/>
      <c r="UPL96" s="58"/>
      <c r="UPS96" s="58"/>
      <c r="UPV96" s="58"/>
      <c r="UPW96" s="58"/>
      <c r="UQD96" s="58"/>
      <c r="UQG96" s="58"/>
      <c r="UQH96" s="58"/>
      <c r="UQO96" s="58"/>
      <c r="UQR96" s="58"/>
      <c r="UQS96" s="58"/>
      <c r="UQZ96" s="58"/>
      <c r="URC96" s="58"/>
      <c r="URD96" s="58"/>
      <c r="URK96" s="58"/>
      <c r="URN96" s="58"/>
      <c r="URO96" s="58"/>
      <c r="URV96" s="58"/>
      <c r="URY96" s="58"/>
      <c r="URZ96" s="58"/>
      <c r="USG96" s="58"/>
      <c r="USJ96" s="58"/>
      <c r="USK96" s="58"/>
      <c r="USR96" s="58"/>
      <c r="USU96" s="58"/>
      <c r="USV96" s="58"/>
      <c r="UTC96" s="58"/>
      <c r="UTF96" s="58"/>
      <c r="UTG96" s="58"/>
      <c r="UTN96" s="58"/>
      <c r="UTQ96" s="58"/>
      <c r="UTR96" s="58"/>
      <c r="UTY96" s="58"/>
      <c r="UUB96" s="58"/>
      <c r="UUC96" s="58"/>
      <c r="UUJ96" s="58"/>
      <c r="UUM96" s="58"/>
      <c r="UUN96" s="58"/>
      <c r="UUU96" s="58"/>
      <c r="UUX96" s="58"/>
      <c r="UUY96" s="58"/>
      <c r="UVF96" s="58"/>
      <c r="UVI96" s="58"/>
      <c r="UVJ96" s="58"/>
      <c r="UVQ96" s="58"/>
      <c r="UVT96" s="58"/>
      <c r="UVU96" s="58"/>
      <c r="UWB96" s="58"/>
      <c r="UWE96" s="58"/>
      <c r="UWF96" s="58"/>
      <c r="UWM96" s="58"/>
      <c r="UWP96" s="58"/>
      <c r="UWQ96" s="58"/>
      <c r="UWX96" s="58"/>
      <c r="UXA96" s="58"/>
      <c r="UXB96" s="58"/>
      <c r="UXI96" s="58"/>
      <c r="UXL96" s="58"/>
      <c r="UXM96" s="58"/>
      <c r="UXT96" s="58"/>
      <c r="UXW96" s="58"/>
      <c r="UXX96" s="58"/>
      <c r="UYE96" s="58"/>
      <c r="UYH96" s="58"/>
      <c r="UYI96" s="58"/>
      <c r="UYP96" s="58"/>
      <c r="UYS96" s="58"/>
      <c r="UYT96" s="58"/>
      <c r="UZA96" s="58"/>
      <c r="UZD96" s="58"/>
      <c r="UZE96" s="58"/>
      <c r="UZL96" s="58"/>
      <c r="UZO96" s="58"/>
      <c r="UZP96" s="58"/>
      <c r="UZW96" s="58"/>
      <c r="UZZ96" s="58"/>
      <c r="VAA96" s="58"/>
      <c r="VAH96" s="58"/>
      <c r="VAK96" s="58"/>
      <c r="VAL96" s="58"/>
      <c r="VAS96" s="58"/>
      <c r="VAV96" s="58"/>
      <c r="VAW96" s="58"/>
      <c r="VBD96" s="58"/>
      <c r="VBG96" s="58"/>
      <c r="VBH96" s="58"/>
      <c r="VBO96" s="58"/>
      <c r="VBR96" s="58"/>
      <c r="VBS96" s="58"/>
      <c r="VBZ96" s="58"/>
      <c r="VCC96" s="58"/>
      <c r="VCD96" s="58"/>
      <c r="VCK96" s="58"/>
      <c r="VCN96" s="58"/>
      <c r="VCO96" s="58"/>
      <c r="VCV96" s="58"/>
      <c r="VCY96" s="58"/>
      <c r="VCZ96" s="58"/>
      <c r="VDG96" s="58"/>
      <c r="VDJ96" s="58"/>
      <c r="VDK96" s="58"/>
      <c r="VDR96" s="58"/>
      <c r="VDU96" s="58"/>
      <c r="VDV96" s="58"/>
      <c r="VEC96" s="58"/>
      <c r="VEF96" s="58"/>
      <c r="VEG96" s="58"/>
      <c r="VEN96" s="58"/>
      <c r="VEQ96" s="58"/>
      <c r="VER96" s="58"/>
      <c r="VEY96" s="58"/>
      <c r="VFB96" s="58"/>
      <c r="VFC96" s="58"/>
      <c r="VFJ96" s="58"/>
      <c r="VFM96" s="58"/>
      <c r="VFN96" s="58"/>
      <c r="VFU96" s="58"/>
      <c r="VFX96" s="58"/>
      <c r="VFY96" s="58"/>
      <c r="VGF96" s="58"/>
      <c r="VGI96" s="58"/>
      <c r="VGJ96" s="58"/>
      <c r="VGQ96" s="58"/>
      <c r="VGT96" s="58"/>
      <c r="VGU96" s="58"/>
      <c r="VHB96" s="58"/>
      <c r="VHE96" s="58"/>
      <c r="VHF96" s="58"/>
      <c r="VHM96" s="58"/>
      <c r="VHP96" s="58"/>
      <c r="VHQ96" s="58"/>
      <c r="VHX96" s="58"/>
      <c r="VIA96" s="58"/>
      <c r="VIB96" s="58"/>
      <c r="VII96" s="58"/>
      <c r="VIL96" s="58"/>
      <c r="VIM96" s="58"/>
      <c r="VIT96" s="58"/>
      <c r="VIW96" s="58"/>
      <c r="VIX96" s="58"/>
      <c r="VJE96" s="58"/>
      <c r="VJH96" s="58"/>
      <c r="VJI96" s="58"/>
      <c r="VJP96" s="58"/>
      <c r="VJS96" s="58"/>
      <c r="VJT96" s="58"/>
      <c r="VKA96" s="58"/>
      <c r="VKD96" s="58"/>
      <c r="VKE96" s="58"/>
      <c r="VKL96" s="58"/>
      <c r="VKO96" s="58"/>
      <c r="VKP96" s="58"/>
      <c r="VKW96" s="58"/>
      <c r="VKZ96" s="58"/>
      <c r="VLA96" s="58"/>
      <c r="VLH96" s="58"/>
      <c r="VLK96" s="58"/>
      <c r="VLL96" s="58"/>
      <c r="VLS96" s="58"/>
      <c r="VLV96" s="58"/>
      <c r="VLW96" s="58"/>
      <c r="VMD96" s="58"/>
      <c r="VMG96" s="58"/>
      <c r="VMH96" s="58"/>
      <c r="VMO96" s="58"/>
      <c r="VMR96" s="58"/>
      <c r="VMS96" s="58"/>
      <c r="VMZ96" s="58"/>
      <c r="VNC96" s="58"/>
      <c r="VND96" s="58"/>
      <c r="VNK96" s="58"/>
      <c r="VNN96" s="58"/>
      <c r="VNO96" s="58"/>
      <c r="VNV96" s="58"/>
      <c r="VNY96" s="58"/>
      <c r="VNZ96" s="58"/>
      <c r="VOG96" s="58"/>
      <c r="VOJ96" s="58"/>
      <c r="VOK96" s="58"/>
      <c r="VOR96" s="58"/>
      <c r="VOU96" s="58"/>
      <c r="VOV96" s="58"/>
      <c r="VPC96" s="58"/>
      <c r="VPF96" s="58"/>
      <c r="VPG96" s="58"/>
      <c r="VPN96" s="58"/>
      <c r="VPQ96" s="58"/>
      <c r="VPR96" s="58"/>
      <c r="VPY96" s="58"/>
      <c r="VQB96" s="58"/>
      <c r="VQC96" s="58"/>
      <c r="VQJ96" s="58"/>
      <c r="VQM96" s="58"/>
      <c r="VQN96" s="58"/>
      <c r="VQU96" s="58"/>
      <c r="VQX96" s="58"/>
      <c r="VQY96" s="58"/>
      <c r="VRF96" s="58"/>
      <c r="VRI96" s="58"/>
      <c r="VRJ96" s="58"/>
      <c r="VRQ96" s="58"/>
      <c r="VRT96" s="58"/>
      <c r="VRU96" s="58"/>
      <c r="VSB96" s="58"/>
      <c r="VSE96" s="58"/>
      <c r="VSF96" s="58"/>
      <c r="VSM96" s="58"/>
      <c r="VSP96" s="58"/>
      <c r="VSQ96" s="58"/>
      <c r="VSX96" s="58"/>
      <c r="VTA96" s="58"/>
      <c r="VTB96" s="58"/>
      <c r="VTI96" s="58"/>
      <c r="VTL96" s="58"/>
      <c r="VTM96" s="58"/>
      <c r="VTT96" s="58"/>
      <c r="VTW96" s="58"/>
      <c r="VTX96" s="58"/>
      <c r="VUE96" s="58"/>
      <c r="VUH96" s="58"/>
      <c r="VUI96" s="58"/>
      <c r="VUP96" s="58"/>
      <c r="VUS96" s="58"/>
      <c r="VUT96" s="58"/>
      <c r="VVA96" s="58"/>
      <c r="VVD96" s="58"/>
      <c r="VVE96" s="58"/>
      <c r="VVL96" s="58"/>
      <c r="VVO96" s="58"/>
      <c r="VVP96" s="58"/>
      <c r="VVW96" s="58"/>
      <c r="VVZ96" s="58"/>
      <c r="VWA96" s="58"/>
      <c r="VWH96" s="58"/>
      <c r="VWK96" s="58"/>
      <c r="VWL96" s="58"/>
      <c r="VWS96" s="58"/>
      <c r="VWV96" s="58"/>
      <c r="VWW96" s="58"/>
      <c r="VXD96" s="58"/>
      <c r="VXG96" s="58"/>
      <c r="VXH96" s="58"/>
      <c r="VXO96" s="58"/>
      <c r="VXR96" s="58"/>
      <c r="VXS96" s="58"/>
      <c r="VXZ96" s="58"/>
      <c r="VYC96" s="58"/>
      <c r="VYD96" s="58"/>
      <c r="VYK96" s="58"/>
      <c r="VYN96" s="58"/>
      <c r="VYO96" s="58"/>
      <c r="VYV96" s="58"/>
      <c r="VYY96" s="58"/>
      <c r="VYZ96" s="58"/>
      <c r="VZG96" s="58"/>
      <c r="VZJ96" s="58"/>
      <c r="VZK96" s="58"/>
      <c r="VZR96" s="58"/>
      <c r="VZU96" s="58"/>
      <c r="VZV96" s="58"/>
      <c r="WAC96" s="58"/>
      <c r="WAF96" s="58"/>
      <c r="WAG96" s="58"/>
      <c r="WAN96" s="58"/>
      <c r="WAQ96" s="58"/>
      <c r="WAR96" s="58"/>
      <c r="WAY96" s="58"/>
      <c r="WBB96" s="58"/>
      <c r="WBC96" s="58"/>
      <c r="WBJ96" s="58"/>
      <c r="WBM96" s="58"/>
      <c r="WBN96" s="58"/>
      <c r="WBU96" s="58"/>
      <c r="WBX96" s="58"/>
      <c r="WBY96" s="58"/>
      <c r="WCF96" s="58"/>
      <c r="WCI96" s="58"/>
      <c r="WCJ96" s="58"/>
      <c r="WCQ96" s="58"/>
      <c r="WCT96" s="58"/>
      <c r="WCU96" s="58"/>
      <c r="WDB96" s="58"/>
      <c r="WDE96" s="58"/>
      <c r="WDF96" s="58"/>
      <c r="WDM96" s="58"/>
      <c r="WDP96" s="58"/>
      <c r="WDQ96" s="58"/>
      <c r="WDX96" s="58"/>
      <c r="WEA96" s="58"/>
      <c r="WEB96" s="58"/>
      <c r="WEI96" s="58"/>
      <c r="WEL96" s="58"/>
      <c r="WEM96" s="58"/>
      <c r="WET96" s="58"/>
      <c r="WEW96" s="58"/>
      <c r="WEX96" s="58"/>
      <c r="WFE96" s="58"/>
      <c r="WFH96" s="58"/>
      <c r="WFI96" s="58"/>
      <c r="WFP96" s="58"/>
      <c r="WFS96" s="58"/>
      <c r="WFT96" s="58"/>
      <c r="WGA96" s="58"/>
      <c r="WGD96" s="58"/>
      <c r="WGE96" s="58"/>
      <c r="WGL96" s="58"/>
      <c r="WGO96" s="58"/>
      <c r="WGP96" s="58"/>
      <c r="WGW96" s="58"/>
      <c r="WGZ96" s="58"/>
      <c r="WHA96" s="58"/>
      <c r="WHH96" s="58"/>
      <c r="WHK96" s="58"/>
      <c r="WHL96" s="58"/>
      <c r="WHS96" s="58"/>
      <c r="WHV96" s="58"/>
      <c r="WHW96" s="58"/>
      <c r="WID96" s="58"/>
      <c r="WIG96" s="58"/>
      <c r="WIH96" s="58"/>
      <c r="WIO96" s="58"/>
      <c r="WIR96" s="58"/>
      <c r="WIS96" s="58"/>
      <c r="WIZ96" s="58"/>
      <c r="WJC96" s="58"/>
      <c r="WJD96" s="58"/>
      <c r="WJK96" s="58"/>
      <c r="WJN96" s="58"/>
      <c r="WJO96" s="58"/>
      <c r="WJV96" s="58"/>
      <c r="WJY96" s="58"/>
      <c r="WJZ96" s="58"/>
      <c r="WKG96" s="58"/>
      <c r="WKJ96" s="58"/>
      <c r="WKK96" s="58"/>
      <c r="WKR96" s="58"/>
      <c r="WKU96" s="58"/>
      <c r="WKV96" s="58"/>
      <c r="WLC96" s="58"/>
      <c r="WLF96" s="58"/>
      <c r="WLG96" s="58"/>
      <c r="WLN96" s="58"/>
      <c r="WLQ96" s="58"/>
      <c r="WLR96" s="58"/>
      <c r="WLY96" s="58"/>
      <c r="WMB96" s="58"/>
      <c r="WMC96" s="58"/>
      <c r="WMJ96" s="58"/>
      <c r="WMM96" s="58"/>
      <c r="WMN96" s="58"/>
      <c r="WMU96" s="58"/>
      <c r="WMX96" s="58"/>
      <c r="WMY96" s="58"/>
      <c r="WNF96" s="58"/>
      <c r="WNI96" s="58"/>
      <c r="WNJ96" s="58"/>
      <c r="WNQ96" s="58"/>
      <c r="WNT96" s="58"/>
      <c r="WNU96" s="58"/>
      <c r="WOB96" s="58"/>
      <c r="WOE96" s="58"/>
      <c r="WOF96" s="58"/>
      <c r="WOM96" s="58"/>
      <c r="WOP96" s="58"/>
      <c r="WOQ96" s="58"/>
      <c r="WOX96" s="58"/>
      <c r="WPA96" s="58"/>
      <c r="WPB96" s="58"/>
      <c r="WPI96" s="58"/>
      <c r="WPL96" s="58"/>
      <c r="WPM96" s="58"/>
      <c r="WPT96" s="58"/>
      <c r="WPW96" s="58"/>
      <c r="WPX96" s="58"/>
      <c r="WQE96" s="58"/>
      <c r="WQH96" s="58"/>
      <c r="WQI96" s="58"/>
      <c r="WQP96" s="58"/>
      <c r="WQS96" s="58"/>
      <c r="WQT96" s="58"/>
      <c r="WRA96" s="58"/>
      <c r="WRD96" s="58"/>
      <c r="WRE96" s="58"/>
      <c r="WRL96" s="58"/>
      <c r="WRO96" s="58"/>
      <c r="WRP96" s="58"/>
      <c r="WRW96" s="58"/>
      <c r="WRZ96" s="58"/>
      <c r="WSA96" s="58"/>
      <c r="WSH96" s="58"/>
      <c r="WSK96" s="58"/>
      <c r="WSL96" s="58"/>
      <c r="WSS96" s="58"/>
      <c r="WSV96" s="58"/>
      <c r="WSW96" s="58"/>
      <c r="WTD96" s="58"/>
      <c r="WTG96" s="58"/>
      <c r="WTH96" s="58"/>
      <c r="WTO96" s="58"/>
      <c r="WTR96" s="58"/>
      <c r="WTS96" s="58"/>
      <c r="WTZ96" s="58"/>
      <c r="WUC96" s="58"/>
      <c r="WUD96" s="58"/>
      <c r="WUK96" s="58"/>
      <c r="WUN96" s="58"/>
      <c r="WUO96" s="58"/>
      <c r="WUV96" s="58"/>
      <c r="WUY96" s="58"/>
      <c r="WUZ96" s="58"/>
      <c r="WVG96" s="58"/>
      <c r="WVJ96" s="58"/>
      <c r="WVK96" s="58"/>
      <c r="WVR96" s="58"/>
      <c r="WVU96" s="58"/>
      <c r="WVV96" s="58"/>
      <c r="WWC96" s="58"/>
      <c r="WWF96" s="58"/>
      <c r="WWG96" s="58"/>
      <c r="WWN96" s="58"/>
      <c r="WWQ96" s="58"/>
      <c r="WWR96" s="58"/>
      <c r="WWY96" s="58"/>
      <c r="WXB96" s="58"/>
      <c r="WXC96" s="58"/>
      <c r="WXJ96" s="58"/>
      <c r="WXM96" s="58"/>
      <c r="WXN96" s="58"/>
      <c r="WXU96" s="58"/>
      <c r="WXX96" s="58"/>
      <c r="WXY96" s="58"/>
      <c r="WYF96" s="58"/>
      <c r="WYI96" s="58"/>
      <c r="WYJ96" s="58"/>
      <c r="WYQ96" s="58"/>
      <c r="WYT96" s="58"/>
      <c r="WYU96" s="58"/>
      <c r="WZB96" s="58"/>
      <c r="WZE96" s="58"/>
      <c r="WZF96" s="58"/>
      <c r="WZM96" s="58"/>
      <c r="WZP96" s="58"/>
      <c r="WZQ96" s="58"/>
      <c r="WZX96" s="58"/>
      <c r="XAA96" s="58"/>
      <c r="XAB96" s="58"/>
      <c r="XAI96" s="58"/>
      <c r="XAL96" s="58"/>
      <c r="XAM96" s="58"/>
      <c r="XAT96" s="58"/>
      <c r="XAW96" s="58"/>
      <c r="XAX96" s="58"/>
      <c r="XBE96" s="58"/>
      <c r="XBH96" s="58"/>
      <c r="XBI96" s="58"/>
      <c r="XBP96" s="58"/>
      <c r="XBS96" s="58"/>
      <c r="XBT96" s="58"/>
      <c r="XCA96" s="58"/>
      <c r="XCD96" s="58"/>
      <c r="XCE96" s="58"/>
      <c r="XCL96" s="58"/>
      <c r="XCO96" s="58"/>
      <c r="XCP96" s="58"/>
      <c r="XCW96" s="58"/>
      <c r="XCZ96" s="58"/>
      <c r="XDA96" s="58"/>
      <c r="XDH96" s="58"/>
      <c r="XDK96" s="58"/>
      <c r="XDL96" s="58"/>
      <c r="XDS96" s="58"/>
      <c r="XDV96" s="58"/>
      <c r="XDW96" s="58"/>
      <c r="XED96" s="58"/>
      <c r="XEG96" s="58"/>
      <c r="XEH96" s="58"/>
    </row>
    <row r="97" spans="2:1024 1027:2047 2050:3070 3073:5120 5127:6143 6150:7166 7173:8189 8196:9212 9219:10235 10242:11258 11265:12288 12291:13311 13314:14334 14337:16362" ht="60" customHeight="1">
      <c r="B97" s="63" t="s">
        <v>82</v>
      </c>
      <c r="C97" s="64"/>
      <c r="D97" s="64"/>
      <c r="E97" s="64"/>
      <c r="F97" s="65"/>
      <c r="G97" s="179"/>
      <c r="H97" s="181"/>
      <c r="I97" s="323"/>
      <c r="J97" s="324"/>
      <c r="K97" s="180"/>
      <c r="L97" s="179"/>
      <c r="M97" s="181"/>
      <c r="N97" s="180"/>
      <c r="W97" s="58"/>
      <c r="Z97" s="58"/>
      <c r="AA97" s="58"/>
      <c r="AH97" s="58"/>
      <c r="AK97" s="58"/>
      <c r="AL97" s="58"/>
      <c r="AS97" s="58"/>
      <c r="AV97" s="58"/>
      <c r="AW97" s="58"/>
      <c r="BD97" s="58"/>
      <c r="BG97" s="58"/>
      <c r="BH97" s="58"/>
      <c r="BO97" s="58"/>
      <c r="BR97" s="58"/>
      <c r="BS97" s="58"/>
      <c r="BZ97" s="58"/>
      <c r="CC97" s="58"/>
      <c r="CD97" s="58"/>
      <c r="CK97" s="58"/>
      <c r="CN97" s="58"/>
      <c r="CO97" s="58"/>
      <c r="CV97" s="58"/>
      <c r="CY97" s="58"/>
      <c r="CZ97" s="58"/>
      <c r="DG97" s="58"/>
      <c r="DJ97" s="58"/>
      <c r="DK97" s="58"/>
      <c r="DR97" s="58"/>
      <c r="DU97" s="58"/>
      <c r="DV97" s="58"/>
      <c r="EC97" s="58"/>
      <c r="EF97" s="58"/>
      <c r="EG97" s="58"/>
      <c r="EN97" s="58"/>
      <c r="EQ97" s="58"/>
      <c r="ER97" s="58"/>
      <c r="EY97" s="58"/>
      <c r="FB97" s="58"/>
      <c r="FC97" s="58"/>
      <c r="FJ97" s="58"/>
      <c r="FM97" s="58"/>
      <c r="FN97" s="58"/>
      <c r="FU97" s="58"/>
      <c r="FX97" s="58"/>
      <c r="FY97" s="58"/>
      <c r="GF97" s="58"/>
      <c r="GI97" s="58"/>
      <c r="GJ97" s="58"/>
      <c r="GQ97" s="58"/>
      <c r="GT97" s="58"/>
      <c r="GU97" s="58"/>
      <c r="HB97" s="58"/>
      <c r="HE97" s="58"/>
      <c r="HF97" s="58"/>
      <c r="HM97" s="58"/>
      <c r="HP97" s="58"/>
      <c r="HQ97" s="58"/>
      <c r="HX97" s="58"/>
      <c r="IA97" s="58"/>
      <c r="IB97" s="58"/>
      <c r="II97" s="58"/>
      <c r="IL97" s="58"/>
      <c r="IM97" s="58"/>
      <c r="IT97" s="58"/>
      <c r="IW97" s="58"/>
      <c r="IX97" s="58"/>
      <c r="JE97" s="58"/>
      <c r="JH97" s="58"/>
      <c r="JI97" s="58"/>
      <c r="JP97" s="58"/>
      <c r="JS97" s="58"/>
      <c r="JT97" s="58"/>
      <c r="KA97" s="58"/>
      <c r="KD97" s="58"/>
      <c r="KE97" s="58"/>
      <c r="KL97" s="58"/>
      <c r="KO97" s="58"/>
      <c r="KP97" s="58"/>
      <c r="KW97" s="58"/>
      <c r="KZ97" s="58"/>
      <c r="LA97" s="58"/>
      <c r="LH97" s="58"/>
      <c r="LK97" s="58"/>
      <c r="LL97" s="58"/>
      <c r="LS97" s="58"/>
      <c r="LV97" s="58"/>
      <c r="LW97" s="58"/>
      <c r="MD97" s="58"/>
      <c r="MG97" s="58"/>
      <c r="MH97" s="58"/>
      <c r="MO97" s="58"/>
      <c r="MR97" s="58"/>
      <c r="MS97" s="58"/>
      <c r="MZ97" s="58"/>
      <c r="NC97" s="58"/>
      <c r="ND97" s="58"/>
      <c r="NK97" s="58"/>
      <c r="NN97" s="58"/>
      <c r="NO97" s="58"/>
      <c r="NV97" s="58"/>
      <c r="NY97" s="58"/>
      <c r="NZ97" s="58"/>
      <c r="OG97" s="58"/>
      <c r="OJ97" s="58"/>
      <c r="OK97" s="58"/>
      <c r="OR97" s="58"/>
      <c r="OU97" s="58"/>
      <c r="OV97" s="58"/>
      <c r="PC97" s="58"/>
      <c r="PF97" s="58"/>
      <c r="PG97" s="58"/>
      <c r="PN97" s="58"/>
      <c r="PQ97" s="58"/>
      <c r="PR97" s="58"/>
      <c r="PY97" s="58"/>
      <c r="QB97" s="58"/>
      <c r="QC97" s="58"/>
      <c r="QJ97" s="58"/>
      <c r="QM97" s="58"/>
      <c r="QN97" s="58"/>
      <c r="QU97" s="58"/>
      <c r="QX97" s="58"/>
      <c r="QY97" s="58"/>
      <c r="RF97" s="58"/>
      <c r="RI97" s="58"/>
      <c r="RJ97" s="58"/>
      <c r="RQ97" s="58"/>
      <c r="RT97" s="58"/>
      <c r="RU97" s="58"/>
      <c r="SB97" s="58"/>
      <c r="SE97" s="58"/>
      <c r="SF97" s="58"/>
      <c r="SM97" s="58"/>
      <c r="SP97" s="58"/>
      <c r="SQ97" s="58"/>
      <c r="SX97" s="58"/>
      <c r="TA97" s="58"/>
      <c r="TB97" s="58"/>
      <c r="TI97" s="58"/>
      <c r="TL97" s="58"/>
      <c r="TM97" s="58"/>
      <c r="TT97" s="58"/>
      <c r="TW97" s="58"/>
      <c r="TX97" s="58"/>
      <c r="UE97" s="58"/>
      <c r="UH97" s="58"/>
      <c r="UI97" s="58"/>
      <c r="UP97" s="58"/>
      <c r="US97" s="58"/>
      <c r="UT97" s="58"/>
      <c r="VA97" s="58"/>
      <c r="VD97" s="58"/>
      <c r="VE97" s="58"/>
      <c r="VL97" s="58"/>
      <c r="VO97" s="58"/>
      <c r="VP97" s="58"/>
      <c r="VW97" s="58"/>
      <c r="VZ97" s="58"/>
      <c r="WA97" s="58"/>
      <c r="WH97" s="58"/>
      <c r="WK97" s="58"/>
      <c r="WL97" s="58"/>
      <c r="WS97" s="58"/>
      <c r="WV97" s="58"/>
      <c r="WW97" s="58"/>
      <c r="XD97" s="58"/>
      <c r="XG97" s="58"/>
      <c r="XH97" s="58"/>
      <c r="XO97" s="58"/>
      <c r="XR97" s="58"/>
      <c r="XS97" s="58"/>
      <c r="XZ97" s="58"/>
      <c r="YC97" s="58"/>
      <c r="YD97" s="58"/>
      <c r="YK97" s="58"/>
      <c r="YN97" s="58"/>
      <c r="YO97" s="58"/>
      <c r="YV97" s="58"/>
      <c r="YY97" s="58"/>
      <c r="YZ97" s="58"/>
      <c r="ZG97" s="58"/>
      <c r="ZJ97" s="58"/>
      <c r="ZK97" s="58"/>
      <c r="ZR97" s="58"/>
      <c r="ZU97" s="58"/>
      <c r="ZV97" s="58"/>
      <c r="AAC97" s="58"/>
      <c r="AAF97" s="58"/>
      <c r="AAG97" s="58"/>
      <c r="AAN97" s="58"/>
      <c r="AAQ97" s="58"/>
      <c r="AAR97" s="58"/>
      <c r="AAY97" s="58"/>
      <c r="ABB97" s="58"/>
      <c r="ABC97" s="58"/>
      <c r="ABJ97" s="58"/>
      <c r="ABM97" s="58"/>
      <c r="ABN97" s="58"/>
      <c r="ABU97" s="58"/>
      <c r="ABX97" s="58"/>
      <c r="ABY97" s="58"/>
      <c r="ACF97" s="58"/>
      <c r="ACI97" s="58"/>
      <c r="ACJ97" s="58"/>
      <c r="ACQ97" s="58"/>
      <c r="ACT97" s="58"/>
      <c r="ACU97" s="58"/>
      <c r="ADB97" s="58"/>
      <c r="ADE97" s="58"/>
      <c r="ADF97" s="58"/>
      <c r="ADM97" s="58"/>
      <c r="ADP97" s="58"/>
      <c r="ADQ97" s="58"/>
      <c r="ADX97" s="58"/>
      <c r="AEA97" s="58"/>
      <c r="AEB97" s="58"/>
      <c r="AEI97" s="58"/>
      <c r="AEL97" s="58"/>
      <c r="AEM97" s="58"/>
      <c r="AET97" s="58"/>
      <c r="AEW97" s="58"/>
      <c r="AEX97" s="58"/>
      <c r="AFE97" s="58"/>
      <c r="AFH97" s="58"/>
      <c r="AFI97" s="58"/>
      <c r="AFP97" s="58"/>
      <c r="AFS97" s="58"/>
      <c r="AFT97" s="58"/>
      <c r="AGA97" s="58"/>
      <c r="AGD97" s="58"/>
      <c r="AGE97" s="58"/>
      <c r="AGL97" s="58"/>
      <c r="AGO97" s="58"/>
      <c r="AGP97" s="58"/>
      <c r="AGW97" s="58"/>
      <c r="AGZ97" s="58"/>
      <c r="AHA97" s="58"/>
      <c r="AHH97" s="58"/>
      <c r="AHK97" s="58"/>
      <c r="AHL97" s="58"/>
      <c r="AHS97" s="58"/>
      <c r="AHV97" s="58"/>
      <c r="AHW97" s="58"/>
      <c r="AID97" s="58"/>
      <c r="AIG97" s="58"/>
      <c r="AIH97" s="58"/>
      <c r="AIO97" s="58"/>
      <c r="AIR97" s="58"/>
      <c r="AIS97" s="58"/>
      <c r="AIZ97" s="58"/>
      <c r="AJC97" s="58"/>
      <c r="AJD97" s="58"/>
      <c r="AJK97" s="58"/>
      <c r="AJN97" s="58"/>
      <c r="AJO97" s="58"/>
      <c r="AJV97" s="58"/>
      <c r="AJY97" s="58"/>
      <c r="AJZ97" s="58"/>
      <c r="AKG97" s="58"/>
      <c r="AKJ97" s="58"/>
      <c r="AKK97" s="58"/>
      <c r="AKR97" s="58"/>
      <c r="AKU97" s="58"/>
      <c r="AKV97" s="58"/>
      <c r="ALC97" s="58"/>
      <c r="ALF97" s="58"/>
      <c r="ALG97" s="58"/>
      <c r="ALN97" s="58"/>
      <c r="ALQ97" s="58"/>
      <c r="ALR97" s="58"/>
      <c r="ALY97" s="58"/>
      <c r="AMB97" s="58"/>
      <c r="AMC97" s="58"/>
      <c r="AMJ97" s="58"/>
      <c r="AMM97" s="58"/>
      <c r="AMN97" s="58"/>
      <c r="AMU97" s="58"/>
      <c r="AMX97" s="58"/>
      <c r="AMY97" s="58"/>
      <c r="ANF97" s="58"/>
      <c r="ANI97" s="58"/>
      <c r="ANJ97" s="58"/>
      <c r="ANQ97" s="58"/>
      <c r="ANT97" s="58"/>
      <c r="ANU97" s="58"/>
      <c r="AOB97" s="58"/>
      <c r="AOE97" s="58"/>
      <c r="AOF97" s="58"/>
      <c r="AOM97" s="58"/>
      <c r="AOP97" s="58"/>
      <c r="AOQ97" s="58"/>
      <c r="AOX97" s="58"/>
      <c r="APA97" s="58"/>
      <c r="APB97" s="58"/>
      <c r="API97" s="58"/>
      <c r="APL97" s="58"/>
      <c r="APM97" s="58"/>
      <c r="APT97" s="58"/>
      <c r="APW97" s="58"/>
      <c r="APX97" s="58"/>
      <c r="AQE97" s="58"/>
      <c r="AQH97" s="58"/>
      <c r="AQI97" s="58"/>
      <c r="AQP97" s="58"/>
      <c r="AQS97" s="58"/>
      <c r="AQT97" s="58"/>
      <c r="ARA97" s="58"/>
      <c r="ARD97" s="58"/>
      <c r="ARE97" s="58"/>
      <c r="ARL97" s="58"/>
      <c r="ARO97" s="58"/>
      <c r="ARP97" s="58"/>
      <c r="ARW97" s="58"/>
      <c r="ARZ97" s="58"/>
      <c r="ASA97" s="58"/>
      <c r="ASH97" s="58"/>
      <c r="ASK97" s="58"/>
      <c r="ASL97" s="58"/>
      <c r="ASS97" s="58"/>
      <c r="ASV97" s="58"/>
      <c r="ASW97" s="58"/>
      <c r="ATD97" s="58"/>
      <c r="ATG97" s="58"/>
      <c r="ATH97" s="58"/>
      <c r="ATO97" s="58"/>
      <c r="ATR97" s="58"/>
      <c r="ATS97" s="58"/>
      <c r="ATZ97" s="58"/>
      <c r="AUC97" s="58"/>
      <c r="AUD97" s="58"/>
      <c r="AUK97" s="58"/>
      <c r="AUN97" s="58"/>
      <c r="AUO97" s="58"/>
      <c r="AUV97" s="58"/>
      <c r="AUY97" s="58"/>
      <c r="AUZ97" s="58"/>
      <c r="AVG97" s="58"/>
      <c r="AVJ97" s="58"/>
      <c r="AVK97" s="58"/>
      <c r="AVR97" s="58"/>
      <c r="AVU97" s="58"/>
      <c r="AVV97" s="58"/>
      <c r="AWC97" s="58"/>
      <c r="AWF97" s="58"/>
      <c r="AWG97" s="58"/>
      <c r="AWN97" s="58"/>
      <c r="AWQ97" s="58"/>
      <c r="AWR97" s="58"/>
      <c r="AWY97" s="58"/>
      <c r="AXB97" s="58"/>
      <c r="AXC97" s="58"/>
      <c r="AXJ97" s="58"/>
      <c r="AXM97" s="58"/>
      <c r="AXN97" s="58"/>
      <c r="AXU97" s="58"/>
      <c r="AXX97" s="58"/>
      <c r="AXY97" s="58"/>
      <c r="AYF97" s="58"/>
      <c r="AYI97" s="58"/>
      <c r="AYJ97" s="58"/>
      <c r="AYQ97" s="58"/>
      <c r="AYT97" s="58"/>
      <c r="AYU97" s="58"/>
      <c r="AZB97" s="58"/>
      <c r="AZE97" s="58"/>
      <c r="AZF97" s="58"/>
      <c r="AZM97" s="58"/>
      <c r="AZP97" s="58"/>
      <c r="AZQ97" s="58"/>
      <c r="AZX97" s="58"/>
      <c r="BAA97" s="58"/>
      <c r="BAB97" s="58"/>
      <c r="BAI97" s="58"/>
      <c r="BAL97" s="58"/>
      <c r="BAM97" s="58"/>
      <c r="BAT97" s="58"/>
      <c r="BAW97" s="58"/>
      <c r="BAX97" s="58"/>
      <c r="BBE97" s="58"/>
      <c r="BBH97" s="58"/>
      <c r="BBI97" s="58"/>
      <c r="BBP97" s="58"/>
      <c r="BBS97" s="58"/>
      <c r="BBT97" s="58"/>
      <c r="BCA97" s="58"/>
      <c r="BCD97" s="58"/>
      <c r="BCE97" s="58"/>
      <c r="BCL97" s="58"/>
      <c r="BCO97" s="58"/>
      <c r="BCP97" s="58"/>
      <c r="BCW97" s="58"/>
      <c r="BCZ97" s="58"/>
      <c r="BDA97" s="58"/>
      <c r="BDH97" s="58"/>
      <c r="BDK97" s="58"/>
      <c r="BDL97" s="58"/>
      <c r="BDS97" s="58"/>
      <c r="BDV97" s="58"/>
      <c r="BDW97" s="58"/>
      <c r="BED97" s="58"/>
      <c r="BEG97" s="58"/>
      <c r="BEH97" s="58"/>
      <c r="BEO97" s="58"/>
      <c r="BER97" s="58"/>
      <c r="BES97" s="58"/>
      <c r="BEZ97" s="58"/>
      <c r="BFC97" s="58"/>
      <c r="BFD97" s="58"/>
      <c r="BFK97" s="58"/>
      <c r="BFN97" s="58"/>
      <c r="BFO97" s="58"/>
      <c r="BFV97" s="58"/>
      <c r="BFY97" s="58"/>
      <c r="BFZ97" s="58"/>
      <c r="BGG97" s="58"/>
      <c r="BGJ97" s="58"/>
      <c r="BGK97" s="58"/>
      <c r="BGR97" s="58"/>
      <c r="BGU97" s="58"/>
      <c r="BGV97" s="58"/>
      <c r="BHC97" s="58"/>
      <c r="BHF97" s="58"/>
      <c r="BHG97" s="58"/>
      <c r="BHN97" s="58"/>
      <c r="BHQ97" s="58"/>
      <c r="BHR97" s="58"/>
      <c r="BHY97" s="58"/>
      <c r="BIB97" s="58"/>
      <c r="BIC97" s="58"/>
      <c r="BIJ97" s="58"/>
      <c r="BIM97" s="58"/>
      <c r="BIN97" s="58"/>
      <c r="BIU97" s="58"/>
      <c r="BIX97" s="58"/>
      <c r="BIY97" s="58"/>
      <c r="BJF97" s="58"/>
      <c r="BJI97" s="58"/>
      <c r="BJJ97" s="58"/>
      <c r="BJQ97" s="58"/>
      <c r="BJT97" s="58"/>
      <c r="BJU97" s="58"/>
      <c r="BKB97" s="58"/>
      <c r="BKE97" s="58"/>
      <c r="BKF97" s="58"/>
      <c r="BKM97" s="58"/>
      <c r="BKP97" s="58"/>
      <c r="BKQ97" s="58"/>
      <c r="BKX97" s="58"/>
      <c r="BLA97" s="58"/>
      <c r="BLB97" s="58"/>
      <c r="BLI97" s="58"/>
      <c r="BLL97" s="58"/>
      <c r="BLM97" s="58"/>
      <c r="BLT97" s="58"/>
      <c r="BLW97" s="58"/>
      <c r="BLX97" s="58"/>
      <c r="BME97" s="58"/>
      <c r="BMH97" s="58"/>
      <c r="BMI97" s="58"/>
      <c r="BMP97" s="58"/>
      <c r="BMS97" s="58"/>
      <c r="BMT97" s="58"/>
      <c r="BNA97" s="58"/>
      <c r="BND97" s="58"/>
      <c r="BNE97" s="58"/>
      <c r="BNL97" s="58"/>
      <c r="BNO97" s="58"/>
      <c r="BNP97" s="58"/>
      <c r="BNW97" s="58"/>
      <c r="BNZ97" s="58"/>
      <c r="BOA97" s="58"/>
      <c r="BOH97" s="58"/>
      <c r="BOK97" s="58"/>
      <c r="BOL97" s="58"/>
      <c r="BOS97" s="58"/>
      <c r="BOV97" s="58"/>
      <c r="BOW97" s="58"/>
      <c r="BPD97" s="58"/>
      <c r="BPG97" s="58"/>
      <c r="BPH97" s="58"/>
      <c r="BPO97" s="58"/>
      <c r="BPR97" s="58"/>
      <c r="BPS97" s="58"/>
      <c r="BPZ97" s="58"/>
      <c r="BQC97" s="58"/>
      <c r="BQD97" s="58"/>
      <c r="BQK97" s="58"/>
      <c r="BQN97" s="58"/>
      <c r="BQO97" s="58"/>
      <c r="BQV97" s="58"/>
      <c r="BQY97" s="58"/>
      <c r="BQZ97" s="58"/>
      <c r="BRG97" s="58"/>
      <c r="BRJ97" s="58"/>
      <c r="BRK97" s="58"/>
      <c r="BRR97" s="58"/>
      <c r="BRU97" s="58"/>
      <c r="BRV97" s="58"/>
      <c r="BSC97" s="58"/>
      <c r="BSF97" s="58"/>
      <c r="BSG97" s="58"/>
      <c r="BSN97" s="58"/>
      <c r="BSQ97" s="58"/>
      <c r="BSR97" s="58"/>
      <c r="BSY97" s="58"/>
      <c r="BTB97" s="58"/>
      <c r="BTC97" s="58"/>
      <c r="BTJ97" s="58"/>
      <c r="BTM97" s="58"/>
      <c r="BTN97" s="58"/>
      <c r="BTU97" s="58"/>
      <c r="BTX97" s="58"/>
      <c r="BTY97" s="58"/>
      <c r="BUF97" s="58"/>
      <c r="BUI97" s="58"/>
      <c r="BUJ97" s="58"/>
      <c r="BUQ97" s="58"/>
      <c r="BUT97" s="58"/>
      <c r="BUU97" s="58"/>
      <c r="BVB97" s="58"/>
      <c r="BVE97" s="58"/>
      <c r="BVF97" s="58"/>
      <c r="BVM97" s="58"/>
      <c r="BVP97" s="58"/>
      <c r="BVQ97" s="58"/>
      <c r="BVX97" s="58"/>
      <c r="BWA97" s="58"/>
      <c r="BWB97" s="58"/>
      <c r="BWI97" s="58"/>
      <c r="BWL97" s="58"/>
      <c r="BWM97" s="58"/>
      <c r="BWT97" s="58"/>
      <c r="BWW97" s="58"/>
      <c r="BWX97" s="58"/>
      <c r="BXE97" s="58"/>
      <c r="BXH97" s="58"/>
      <c r="BXI97" s="58"/>
      <c r="BXP97" s="58"/>
      <c r="BXS97" s="58"/>
      <c r="BXT97" s="58"/>
      <c r="BYA97" s="58"/>
      <c r="BYD97" s="58"/>
      <c r="BYE97" s="58"/>
      <c r="BYL97" s="58"/>
      <c r="BYO97" s="58"/>
      <c r="BYP97" s="58"/>
      <c r="BYW97" s="58"/>
      <c r="BYZ97" s="58"/>
      <c r="BZA97" s="58"/>
      <c r="BZH97" s="58"/>
      <c r="BZK97" s="58"/>
      <c r="BZL97" s="58"/>
      <c r="BZS97" s="58"/>
      <c r="BZV97" s="58"/>
      <c r="BZW97" s="58"/>
      <c r="CAD97" s="58"/>
      <c r="CAG97" s="58"/>
      <c r="CAH97" s="58"/>
      <c r="CAO97" s="58"/>
      <c r="CAR97" s="58"/>
      <c r="CAS97" s="58"/>
      <c r="CAZ97" s="58"/>
      <c r="CBC97" s="58"/>
      <c r="CBD97" s="58"/>
      <c r="CBK97" s="58"/>
      <c r="CBN97" s="58"/>
      <c r="CBO97" s="58"/>
      <c r="CBV97" s="58"/>
      <c r="CBY97" s="58"/>
      <c r="CBZ97" s="58"/>
      <c r="CCG97" s="58"/>
      <c r="CCJ97" s="58"/>
      <c r="CCK97" s="58"/>
      <c r="CCR97" s="58"/>
      <c r="CCU97" s="58"/>
      <c r="CCV97" s="58"/>
      <c r="CDC97" s="58"/>
      <c r="CDF97" s="58"/>
      <c r="CDG97" s="58"/>
      <c r="CDN97" s="58"/>
      <c r="CDQ97" s="58"/>
      <c r="CDR97" s="58"/>
      <c r="CDY97" s="58"/>
      <c r="CEB97" s="58"/>
      <c r="CEC97" s="58"/>
      <c r="CEJ97" s="58"/>
      <c r="CEM97" s="58"/>
      <c r="CEN97" s="58"/>
      <c r="CEU97" s="58"/>
      <c r="CEX97" s="58"/>
      <c r="CEY97" s="58"/>
      <c r="CFF97" s="58"/>
      <c r="CFI97" s="58"/>
      <c r="CFJ97" s="58"/>
      <c r="CFQ97" s="58"/>
      <c r="CFT97" s="58"/>
      <c r="CFU97" s="58"/>
      <c r="CGB97" s="58"/>
      <c r="CGE97" s="58"/>
      <c r="CGF97" s="58"/>
      <c r="CGM97" s="58"/>
      <c r="CGP97" s="58"/>
      <c r="CGQ97" s="58"/>
      <c r="CGX97" s="58"/>
      <c r="CHA97" s="58"/>
      <c r="CHB97" s="58"/>
      <c r="CHI97" s="58"/>
      <c r="CHL97" s="58"/>
      <c r="CHM97" s="58"/>
      <c r="CHT97" s="58"/>
      <c r="CHW97" s="58"/>
      <c r="CHX97" s="58"/>
      <c r="CIE97" s="58"/>
      <c r="CIH97" s="58"/>
      <c r="CII97" s="58"/>
      <c r="CIP97" s="58"/>
      <c r="CIS97" s="58"/>
      <c r="CIT97" s="58"/>
      <c r="CJA97" s="58"/>
      <c r="CJD97" s="58"/>
      <c r="CJE97" s="58"/>
      <c r="CJL97" s="58"/>
      <c r="CJO97" s="58"/>
      <c r="CJP97" s="58"/>
      <c r="CJW97" s="58"/>
      <c r="CJZ97" s="58"/>
      <c r="CKA97" s="58"/>
      <c r="CKH97" s="58"/>
      <c r="CKK97" s="58"/>
      <c r="CKL97" s="58"/>
      <c r="CKS97" s="58"/>
      <c r="CKV97" s="58"/>
      <c r="CKW97" s="58"/>
      <c r="CLD97" s="58"/>
      <c r="CLG97" s="58"/>
      <c r="CLH97" s="58"/>
      <c r="CLO97" s="58"/>
      <c r="CLR97" s="58"/>
      <c r="CLS97" s="58"/>
      <c r="CLZ97" s="58"/>
      <c r="CMC97" s="58"/>
      <c r="CMD97" s="58"/>
      <c r="CMK97" s="58"/>
      <c r="CMN97" s="58"/>
      <c r="CMO97" s="58"/>
      <c r="CMV97" s="58"/>
      <c r="CMY97" s="58"/>
      <c r="CMZ97" s="58"/>
      <c r="CNG97" s="58"/>
      <c r="CNJ97" s="58"/>
      <c r="CNK97" s="58"/>
      <c r="CNR97" s="58"/>
      <c r="CNU97" s="58"/>
      <c r="CNV97" s="58"/>
      <c r="COC97" s="58"/>
      <c r="COF97" s="58"/>
      <c r="COG97" s="58"/>
      <c r="CON97" s="58"/>
      <c r="COQ97" s="58"/>
      <c r="COR97" s="58"/>
      <c r="COY97" s="58"/>
      <c r="CPB97" s="58"/>
      <c r="CPC97" s="58"/>
      <c r="CPJ97" s="58"/>
      <c r="CPM97" s="58"/>
      <c r="CPN97" s="58"/>
      <c r="CPU97" s="58"/>
      <c r="CPX97" s="58"/>
      <c r="CPY97" s="58"/>
      <c r="CQF97" s="58"/>
      <c r="CQI97" s="58"/>
      <c r="CQJ97" s="58"/>
      <c r="CQQ97" s="58"/>
      <c r="CQT97" s="58"/>
      <c r="CQU97" s="58"/>
      <c r="CRB97" s="58"/>
      <c r="CRE97" s="58"/>
      <c r="CRF97" s="58"/>
      <c r="CRM97" s="58"/>
      <c r="CRP97" s="58"/>
      <c r="CRQ97" s="58"/>
      <c r="CRX97" s="58"/>
      <c r="CSA97" s="58"/>
      <c r="CSB97" s="58"/>
      <c r="CSI97" s="58"/>
      <c r="CSL97" s="58"/>
      <c r="CSM97" s="58"/>
      <c r="CST97" s="58"/>
      <c r="CSW97" s="58"/>
      <c r="CSX97" s="58"/>
      <c r="CTE97" s="58"/>
      <c r="CTH97" s="58"/>
      <c r="CTI97" s="58"/>
      <c r="CTP97" s="58"/>
      <c r="CTS97" s="58"/>
      <c r="CTT97" s="58"/>
      <c r="CUA97" s="58"/>
      <c r="CUD97" s="58"/>
      <c r="CUE97" s="58"/>
      <c r="CUL97" s="58"/>
      <c r="CUO97" s="58"/>
      <c r="CUP97" s="58"/>
      <c r="CUW97" s="58"/>
      <c r="CUZ97" s="58"/>
      <c r="CVA97" s="58"/>
      <c r="CVH97" s="58"/>
      <c r="CVK97" s="58"/>
      <c r="CVL97" s="58"/>
      <c r="CVS97" s="58"/>
      <c r="CVV97" s="58"/>
      <c r="CVW97" s="58"/>
      <c r="CWD97" s="58"/>
      <c r="CWG97" s="58"/>
      <c r="CWH97" s="58"/>
      <c r="CWO97" s="58"/>
      <c r="CWR97" s="58"/>
      <c r="CWS97" s="58"/>
      <c r="CWZ97" s="58"/>
      <c r="CXC97" s="58"/>
      <c r="CXD97" s="58"/>
      <c r="CXK97" s="58"/>
      <c r="CXN97" s="58"/>
      <c r="CXO97" s="58"/>
      <c r="CXV97" s="58"/>
      <c r="CXY97" s="58"/>
      <c r="CXZ97" s="58"/>
      <c r="CYG97" s="58"/>
      <c r="CYJ97" s="58"/>
      <c r="CYK97" s="58"/>
      <c r="CYR97" s="58"/>
      <c r="CYU97" s="58"/>
      <c r="CYV97" s="58"/>
      <c r="CZC97" s="58"/>
      <c r="CZF97" s="58"/>
      <c r="CZG97" s="58"/>
      <c r="CZN97" s="58"/>
      <c r="CZQ97" s="58"/>
      <c r="CZR97" s="58"/>
      <c r="CZY97" s="58"/>
      <c r="DAB97" s="58"/>
      <c r="DAC97" s="58"/>
      <c r="DAJ97" s="58"/>
      <c r="DAM97" s="58"/>
      <c r="DAN97" s="58"/>
      <c r="DAU97" s="58"/>
      <c r="DAX97" s="58"/>
      <c r="DAY97" s="58"/>
      <c r="DBF97" s="58"/>
      <c r="DBI97" s="58"/>
      <c r="DBJ97" s="58"/>
      <c r="DBQ97" s="58"/>
      <c r="DBT97" s="58"/>
      <c r="DBU97" s="58"/>
      <c r="DCB97" s="58"/>
      <c r="DCE97" s="58"/>
      <c r="DCF97" s="58"/>
      <c r="DCM97" s="58"/>
      <c r="DCP97" s="58"/>
      <c r="DCQ97" s="58"/>
      <c r="DCX97" s="58"/>
      <c r="DDA97" s="58"/>
      <c r="DDB97" s="58"/>
      <c r="DDI97" s="58"/>
      <c r="DDL97" s="58"/>
      <c r="DDM97" s="58"/>
      <c r="DDT97" s="58"/>
      <c r="DDW97" s="58"/>
      <c r="DDX97" s="58"/>
      <c r="DEE97" s="58"/>
      <c r="DEH97" s="58"/>
      <c r="DEI97" s="58"/>
      <c r="DEP97" s="58"/>
      <c r="DES97" s="58"/>
      <c r="DET97" s="58"/>
      <c r="DFA97" s="58"/>
      <c r="DFD97" s="58"/>
      <c r="DFE97" s="58"/>
      <c r="DFL97" s="58"/>
      <c r="DFO97" s="58"/>
      <c r="DFP97" s="58"/>
      <c r="DFW97" s="58"/>
      <c r="DFZ97" s="58"/>
      <c r="DGA97" s="58"/>
      <c r="DGH97" s="58"/>
      <c r="DGK97" s="58"/>
      <c r="DGL97" s="58"/>
      <c r="DGS97" s="58"/>
      <c r="DGV97" s="58"/>
      <c r="DGW97" s="58"/>
      <c r="DHD97" s="58"/>
      <c r="DHG97" s="58"/>
      <c r="DHH97" s="58"/>
      <c r="DHO97" s="58"/>
      <c r="DHR97" s="58"/>
      <c r="DHS97" s="58"/>
      <c r="DHZ97" s="58"/>
      <c r="DIC97" s="58"/>
      <c r="DID97" s="58"/>
      <c r="DIK97" s="58"/>
      <c r="DIN97" s="58"/>
      <c r="DIO97" s="58"/>
      <c r="DIV97" s="58"/>
      <c r="DIY97" s="58"/>
      <c r="DIZ97" s="58"/>
      <c r="DJG97" s="58"/>
      <c r="DJJ97" s="58"/>
      <c r="DJK97" s="58"/>
      <c r="DJR97" s="58"/>
      <c r="DJU97" s="58"/>
      <c r="DJV97" s="58"/>
      <c r="DKC97" s="58"/>
      <c r="DKF97" s="58"/>
      <c r="DKG97" s="58"/>
      <c r="DKN97" s="58"/>
      <c r="DKQ97" s="58"/>
      <c r="DKR97" s="58"/>
      <c r="DKY97" s="58"/>
      <c r="DLB97" s="58"/>
      <c r="DLC97" s="58"/>
      <c r="DLJ97" s="58"/>
      <c r="DLM97" s="58"/>
      <c r="DLN97" s="58"/>
      <c r="DLU97" s="58"/>
      <c r="DLX97" s="58"/>
      <c r="DLY97" s="58"/>
      <c r="DMF97" s="58"/>
      <c r="DMI97" s="58"/>
      <c r="DMJ97" s="58"/>
      <c r="DMQ97" s="58"/>
      <c r="DMT97" s="58"/>
      <c r="DMU97" s="58"/>
      <c r="DNB97" s="58"/>
      <c r="DNE97" s="58"/>
      <c r="DNF97" s="58"/>
      <c r="DNM97" s="58"/>
      <c r="DNP97" s="58"/>
      <c r="DNQ97" s="58"/>
      <c r="DNX97" s="58"/>
      <c r="DOA97" s="58"/>
      <c r="DOB97" s="58"/>
      <c r="DOI97" s="58"/>
      <c r="DOL97" s="58"/>
      <c r="DOM97" s="58"/>
      <c r="DOT97" s="58"/>
      <c r="DOW97" s="58"/>
      <c r="DOX97" s="58"/>
      <c r="DPE97" s="58"/>
      <c r="DPH97" s="58"/>
      <c r="DPI97" s="58"/>
      <c r="DPP97" s="58"/>
      <c r="DPS97" s="58"/>
      <c r="DPT97" s="58"/>
      <c r="DQA97" s="58"/>
      <c r="DQD97" s="58"/>
      <c r="DQE97" s="58"/>
      <c r="DQL97" s="58"/>
      <c r="DQO97" s="58"/>
      <c r="DQP97" s="58"/>
      <c r="DQW97" s="58"/>
      <c r="DQZ97" s="58"/>
      <c r="DRA97" s="58"/>
      <c r="DRH97" s="58"/>
      <c r="DRK97" s="58"/>
      <c r="DRL97" s="58"/>
      <c r="DRS97" s="58"/>
      <c r="DRV97" s="58"/>
      <c r="DRW97" s="58"/>
      <c r="DSD97" s="58"/>
      <c r="DSG97" s="58"/>
      <c r="DSH97" s="58"/>
      <c r="DSO97" s="58"/>
      <c r="DSR97" s="58"/>
      <c r="DSS97" s="58"/>
      <c r="DSZ97" s="58"/>
      <c r="DTC97" s="58"/>
      <c r="DTD97" s="58"/>
      <c r="DTK97" s="58"/>
      <c r="DTN97" s="58"/>
      <c r="DTO97" s="58"/>
      <c r="DTV97" s="58"/>
      <c r="DTY97" s="58"/>
      <c r="DTZ97" s="58"/>
      <c r="DUG97" s="58"/>
      <c r="DUJ97" s="58"/>
      <c r="DUK97" s="58"/>
      <c r="DUR97" s="58"/>
      <c r="DUU97" s="58"/>
      <c r="DUV97" s="58"/>
      <c r="DVC97" s="58"/>
      <c r="DVF97" s="58"/>
      <c r="DVG97" s="58"/>
      <c r="DVN97" s="58"/>
      <c r="DVQ97" s="58"/>
      <c r="DVR97" s="58"/>
      <c r="DVY97" s="58"/>
      <c r="DWB97" s="58"/>
      <c r="DWC97" s="58"/>
      <c r="DWJ97" s="58"/>
      <c r="DWM97" s="58"/>
      <c r="DWN97" s="58"/>
      <c r="DWU97" s="58"/>
      <c r="DWX97" s="58"/>
      <c r="DWY97" s="58"/>
      <c r="DXF97" s="58"/>
      <c r="DXI97" s="58"/>
      <c r="DXJ97" s="58"/>
      <c r="DXQ97" s="58"/>
      <c r="DXT97" s="58"/>
      <c r="DXU97" s="58"/>
      <c r="DYB97" s="58"/>
      <c r="DYE97" s="58"/>
      <c r="DYF97" s="58"/>
      <c r="DYM97" s="58"/>
      <c r="DYP97" s="58"/>
      <c r="DYQ97" s="58"/>
      <c r="DYX97" s="58"/>
      <c r="DZA97" s="58"/>
      <c r="DZB97" s="58"/>
      <c r="DZI97" s="58"/>
      <c r="DZL97" s="58"/>
      <c r="DZM97" s="58"/>
      <c r="DZT97" s="58"/>
      <c r="DZW97" s="58"/>
      <c r="DZX97" s="58"/>
      <c r="EAE97" s="58"/>
      <c r="EAH97" s="58"/>
      <c r="EAI97" s="58"/>
      <c r="EAP97" s="58"/>
      <c r="EAS97" s="58"/>
      <c r="EAT97" s="58"/>
      <c r="EBA97" s="58"/>
      <c r="EBD97" s="58"/>
      <c r="EBE97" s="58"/>
      <c r="EBL97" s="58"/>
      <c r="EBO97" s="58"/>
      <c r="EBP97" s="58"/>
      <c r="EBW97" s="58"/>
      <c r="EBZ97" s="58"/>
      <c r="ECA97" s="58"/>
      <c r="ECH97" s="58"/>
      <c r="ECK97" s="58"/>
      <c r="ECL97" s="58"/>
      <c r="ECS97" s="58"/>
      <c r="ECV97" s="58"/>
      <c r="ECW97" s="58"/>
      <c r="EDD97" s="58"/>
      <c r="EDG97" s="58"/>
      <c r="EDH97" s="58"/>
      <c r="EDO97" s="58"/>
      <c r="EDR97" s="58"/>
      <c r="EDS97" s="58"/>
      <c r="EDZ97" s="58"/>
      <c r="EEC97" s="58"/>
      <c r="EED97" s="58"/>
      <c r="EEK97" s="58"/>
      <c r="EEN97" s="58"/>
      <c r="EEO97" s="58"/>
      <c r="EEV97" s="58"/>
      <c r="EEY97" s="58"/>
      <c r="EEZ97" s="58"/>
      <c r="EFG97" s="58"/>
      <c r="EFJ97" s="58"/>
      <c r="EFK97" s="58"/>
      <c r="EFR97" s="58"/>
      <c r="EFU97" s="58"/>
      <c r="EFV97" s="58"/>
      <c r="EGC97" s="58"/>
      <c r="EGF97" s="58"/>
      <c r="EGG97" s="58"/>
      <c r="EGN97" s="58"/>
      <c r="EGQ97" s="58"/>
      <c r="EGR97" s="58"/>
      <c r="EGY97" s="58"/>
      <c r="EHB97" s="58"/>
      <c r="EHC97" s="58"/>
      <c r="EHJ97" s="58"/>
      <c r="EHM97" s="58"/>
      <c r="EHN97" s="58"/>
      <c r="EHU97" s="58"/>
      <c r="EHX97" s="58"/>
      <c r="EHY97" s="58"/>
      <c r="EIF97" s="58"/>
      <c r="EII97" s="58"/>
      <c r="EIJ97" s="58"/>
      <c r="EIQ97" s="58"/>
      <c r="EIT97" s="58"/>
      <c r="EIU97" s="58"/>
      <c r="EJB97" s="58"/>
      <c r="EJE97" s="58"/>
      <c r="EJF97" s="58"/>
      <c r="EJM97" s="58"/>
      <c r="EJP97" s="58"/>
      <c r="EJQ97" s="58"/>
      <c r="EJX97" s="58"/>
      <c r="EKA97" s="58"/>
      <c r="EKB97" s="58"/>
      <c r="EKI97" s="58"/>
      <c r="EKL97" s="58"/>
      <c r="EKM97" s="58"/>
      <c r="EKT97" s="58"/>
      <c r="EKW97" s="58"/>
      <c r="EKX97" s="58"/>
      <c r="ELE97" s="58"/>
      <c r="ELH97" s="58"/>
      <c r="ELI97" s="58"/>
      <c r="ELP97" s="58"/>
      <c r="ELS97" s="58"/>
      <c r="ELT97" s="58"/>
      <c r="EMA97" s="58"/>
      <c r="EMD97" s="58"/>
      <c r="EME97" s="58"/>
      <c r="EML97" s="58"/>
      <c r="EMO97" s="58"/>
      <c r="EMP97" s="58"/>
      <c r="EMW97" s="58"/>
      <c r="EMZ97" s="58"/>
      <c r="ENA97" s="58"/>
      <c r="ENH97" s="58"/>
      <c r="ENK97" s="58"/>
      <c r="ENL97" s="58"/>
      <c r="ENS97" s="58"/>
      <c r="ENV97" s="58"/>
      <c r="ENW97" s="58"/>
      <c r="EOD97" s="58"/>
      <c r="EOG97" s="58"/>
      <c r="EOH97" s="58"/>
      <c r="EOO97" s="58"/>
      <c r="EOR97" s="58"/>
      <c r="EOS97" s="58"/>
      <c r="EOZ97" s="58"/>
      <c r="EPC97" s="58"/>
      <c r="EPD97" s="58"/>
      <c r="EPK97" s="58"/>
      <c r="EPN97" s="58"/>
      <c r="EPO97" s="58"/>
      <c r="EPV97" s="58"/>
      <c r="EPY97" s="58"/>
      <c r="EPZ97" s="58"/>
      <c r="EQG97" s="58"/>
      <c r="EQJ97" s="58"/>
      <c r="EQK97" s="58"/>
      <c r="EQR97" s="58"/>
      <c r="EQU97" s="58"/>
      <c r="EQV97" s="58"/>
      <c r="ERC97" s="58"/>
      <c r="ERF97" s="58"/>
      <c r="ERG97" s="58"/>
      <c r="ERN97" s="58"/>
      <c r="ERQ97" s="58"/>
      <c r="ERR97" s="58"/>
      <c r="ERY97" s="58"/>
      <c r="ESB97" s="58"/>
      <c r="ESC97" s="58"/>
      <c r="ESJ97" s="58"/>
      <c r="ESM97" s="58"/>
      <c r="ESN97" s="58"/>
      <c r="ESU97" s="58"/>
      <c r="ESX97" s="58"/>
      <c r="ESY97" s="58"/>
      <c r="ETF97" s="58"/>
      <c r="ETI97" s="58"/>
      <c r="ETJ97" s="58"/>
      <c r="ETQ97" s="58"/>
      <c r="ETT97" s="58"/>
      <c r="ETU97" s="58"/>
      <c r="EUB97" s="58"/>
      <c r="EUE97" s="58"/>
      <c r="EUF97" s="58"/>
      <c r="EUM97" s="58"/>
      <c r="EUP97" s="58"/>
      <c r="EUQ97" s="58"/>
      <c r="EUX97" s="58"/>
      <c r="EVA97" s="58"/>
      <c r="EVB97" s="58"/>
      <c r="EVI97" s="58"/>
      <c r="EVL97" s="58"/>
      <c r="EVM97" s="58"/>
      <c r="EVT97" s="58"/>
      <c r="EVW97" s="58"/>
      <c r="EVX97" s="58"/>
      <c r="EWE97" s="58"/>
      <c r="EWH97" s="58"/>
      <c r="EWI97" s="58"/>
      <c r="EWP97" s="58"/>
      <c r="EWS97" s="58"/>
      <c r="EWT97" s="58"/>
      <c r="EXA97" s="58"/>
      <c r="EXD97" s="58"/>
      <c r="EXE97" s="58"/>
      <c r="EXL97" s="58"/>
      <c r="EXO97" s="58"/>
      <c r="EXP97" s="58"/>
      <c r="EXW97" s="58"/>
      <c r="EXZ97" s="58"/>
      <c r="EYA97" s="58"/>
      <c r="EYH97" s="58"/>
      <c r="EYK97" s="58"/>
      <c r="EYL97" s="58"/>
      <c r="EYS97" s="58"/>
      <c r="EYV97" s="58"/>
      <c r="EYW97" s="58"/>
      <c r="EZD97" s="58"/>
      <c r="EZG97" s="58"/>
      <c r="EZH97" s="58"/>
      <c r="EZO97" s="58"/>
      <c r="EZR97" s="58"/>
      <c r="EZS97" s="58"/>
      <c r="EZZ97" s="58"/>
      <c r="FAC97" s="58"/>
      <c r="FAD97" s="58"/>
      <c r="FAK97" s="58"/>
      <c r="FAN97" s="58"/>
      <c r="FAO97" s="58"/>
      <c r="FAV97" s="58"/>
      <c r="FAY97" s="58"/>
      <c r="FAZ97" s="58"/>
      <c r="FBG97" s="58"/>
      <c r="FBJ97" s="58"/>
      <c r="FBK97" s="58"/>
      <c r="FBR97" s="58"/>
      <c r="FBU97" s="58"/>
      <c r="FBV97" s="58"/>
      <c r="FCC97" s="58"/>
      <c r="FCF97" s="58"/>
      <c r="FCG97" s="58"/>
      <c r="FCN97" s="58"/>
      <c r="FCQ97" s="58"/>
      <c r="FCR97" s="58"/>
      <c r="FCY97" s="58"/>
      <c r="FDB97" s="58"/>
      <c r="FDC97" s="58"/>
      <c r="FDJ97" s="58"/>
      <c r="FDM97" s="58"/>
      <c r="FDN97" s="58"/>
      <c r="FDU97" s="58"/>
      <c r="FDX97" s="58"/>
      <c r="FDY97" s="58"/>
      <c r="FEF97" s="58"/>
      <c r="FEI97" s="58"/>
      <c r="FEJ97" s="58"/>
      <c r="FEQ97" s="58"/>
      <c r="FET97" s="58"/>
      <c r="FEU97" s="58"/>
      <c r="FFB97" s="58"/>
      <c r="FFE97" s="58"/>
      <c r="FFF97" s="58"/>
      <c r="FFM97" s="58"/>
      <c r="FFP97" s="58"/>
      <c r="FFQ97" s="58"/>
      <c r="FFX97" s="58"/>
      <c r="FGA97" s="58"/>
      <c r="FGB97" s="58"/>
      <c r="FGI97" s="58"/>
      <c r="FGL97" s="58"/>
      <c r="FGM97" s="58"/>
      <c r="FGT97" s="58"/>
      <c r="FGW97" s="58"/>
      <c r="FGX97" s="58"/>
      <c r="FHE97" s="58"/>
      <c r="FHH97" s="58"/>
      <c r="FHI97" s="58"/>
      <c r="FHP97" s="58"/>
      <c r="FHS97" s="58"/>
      <c r="FHT97" s="58"/>
      <c r="FIA97" s="58"/>
      <c r="FID97" s="58"/>
      <c r="FIE97" s="58"/>
      <c r="FIL97" s="58"/>
      <c r="FIO97" s="58"/>
      <c r="FIP97" s="58"/>
      <c r="FIW97" s="58"/>
      <c r="FIZ97" s="58"/>
      <c r="FJA97" s="58"/>
      <c r="FJH97" s="58"/>
      <c r="FJK97" s="58"/>
      <c r="FJL97" s="58"/>
      <c r="FJS97" s="58"/>
      <c r="FJV97" s="58"/>
      <c r="FJW97" s="58"/>
      <c r="FKD97" s="58"/>
      <c r="FKG97" s="58"/>
      <c r="FKH97" s="58"/>
      <c r="FKO97" s="58"/>
      <c r="FKR97" s="58"/>
      <c r="FKS97" s="58"/>
      <c r="FKZ97" s="58"/>
      <c r="FLC97" s="58"/>
      <c r="FLD97" s="58"/>
      <c r="FLK97" s="58"/>
      <c r="FLN97" s="58"/>
      <c r="FLO97" s="58"/>
      <c r="FLV97" s="58"/>
      <c r="FLY97" s="58"/>
      <c r="FLZ97" s="58"/>
      <c r="FMG97" s="58"/>
      <c r="FMJ97" s="58"/>
      <c r="FMK97" s="58"/>
      <c r="FMR97" s="58"/>
      <c r="FMU97" s="58"/>
      <c r="FMV97" s="58"/>
      <c r="FNC97" s="58"/>
      <c r="FNF97" s="58"/>
      <c r="FNG97" s="58"/>
      <c r="FNN97" s="58"/>
      <c r="FNQ97" s="58"/>
      <c r="FNR97" s="58"/>
      <c r="FNY97" s="58"/>
      <c r="FOB97" s="58"/>
      <c r="FOC97" s="58"/>
      <c r="FOJ97" s="58"/>
      <c r="FOM97" s="58"/>
      <c r="FON97" s="58"/>
      <c r="FOU97" s="58"/>
      <c r="FOX97" s="58"/>
      <c r="FOY97" s="58"/>
      <c r="FPF97" s="58"/>
      <c r="FPI97" s="58"/>
      <c r="FPJ97" s="58"/>
      <c r="FPQ97" s="58"/>
      <c r="FPT97" s="58"/>
      <c r="FPU97" s="58"/>
      <c r="FQB97" s="58"/>
      <c r="FQE97" s="58"/>
      <c r="FQF97" s="58"/>
      <c r="FQM97" s="58"/>
      <c r="FQP97" s="58"/>
      <c r="FQQ97" s="58"/>
      <c r="FQX97" s="58"/>
      <c r="FRA97" s="58"/>
      <c r="FRB97" s="58"/>
      <c r="FRI97" s="58"/>
      <c r="FRL97" s="58"/>
      <c r="FRM97" s="58"/>
      <c r="FRT97" s="58"/>
      <c r="FRW97" s="58"/>
      <c r="FRX97" s="58"/>
      <c r="FSE97" s="58"/>
      <c r="FSH97" s="58"/>
      <c r="FSI97" s="58"/>
      <c r="FSP97" s="58"/>
      <c r="FSS97" s="58"/>
      <c r="FST97" s="58"/>
      <c r="FTA97" s="58"/>
      <c r="FTD97" s="58"/>
      <c r="FTE97" s="58"/>
      <c r="FTL97" s="58"/>
      <c r="FTO97" s="58"/>
      <c r="FTP97" s="58"/>
      <c r="FTW97" s="58"/>
      <c r="FTZ97" s="58"/>
      <c r="FUA97" s="58"/>
      <c r="FUH97" s="58"/>
      <c r="FUK97" s="58"/>
      <c r="FUL97" s="58"/>
      <c r="FUS97" s="58"/>
      <c r="FUV97" s="58"/>
      <c r="FUW97" s="58"/>
      <c r="FVD97" s="58"/>
      <c r="FVG97" s="58"/>
      <c r="FVH97" s="58"/>
      <c r="FVO97" s="58"/>
      <c r="FVR97" s="58"/>
      <c r="FVS97" s="58"/>
      <c r="FVZ97" s="58"/>
      <c r="FWC97" s="58"/>
      <c r="FWD97" s="58"/>
      <c r="FWK97" s="58"/>
      <c r="FWN97" s="58"/>
      <c r="FWO97" s="58"/>
      <c r="FWV97" s="58"/>
      <c r="FWY97" s="58"/>
      <c r="FWZ97" s="58"/>
      <c r="FXG97" s="58"/>
      <c r="FXJ97" s="58"/>
      <c r="FXK97" s="58"/>
      <c r="FXR97" s="58"/>
      <c r="FXU97" s="58"/>
      <c r="FXV97" s="58"/>
      <c r="FYC97" s="58"/>
      <c r="FYF97" s="58"/>
      <c r="FYG97" s="58"/>
      <c r="FYN97" s="58"/>
      <c r="FYQ97" s="58"/>
      <c r="FYR97" s="58"/>
      <c r="FYY97" s="58"/>
      <c r="FZB97" s="58"/>
      <c r="FZC97" s="58"/>
      <c r="FZJ97" s="58"/>
      <c r="FZM97" s="58"/>
      <c r="FZN97" s="58"/>
      <c r="FZU97" s="58"/>
      <c r="FZX97" s="58"/>
      <c r="FZY97" s="58"/>
      <c r="GAF97" s="58"/>
      <c r="GAI97" s="58"/>
      <c r="GAJ97" s="58"/>
      <c r="GAQ97" s="58"/>
      <c r="GAT97" s="58"/>
      <c r="GAU97" s="58"/>
      <c r="GBB97" s="58"/>
      <c r="GBE97" s="58"/>
      <c r="GBF97" s="58"/>
      <c r="GBM97" s="58"/>
      <c r="GBP97" s="58"/>
      <c r="GBQ97" s="58"/>
      <c r="GBX97" s="58"/>
      <c r="GCA97" s="58"/>
      <c r="GCB97" s="58"/>
      <c r="GCI97" s="58"/>
      <c r="GCL97" s="58"/>
      <c r="GCM97" s="58"/>
      <c r="GCT97" s="58"/>
      <c r="GCW97" s="58"/>
      <c r="GCX97" s="58"/>
      <c r="GDE97" s="58"/>
      <c r="GDH97" s="58"/>
      <c r="GDI97" s="58"/>
      <c r="GDP97" s="58"/>
      <c r="GDS97" s="58"/>
      <c r="GDT97" s="58"/>
      <c r="GEA97" s="58"/>
      <c r="GED97" s="58"/>
      <c r="GEE97" s="58"/>
      <c r="GEL97" s="58"/>
      <c r="GEO97" s="58"/>
      <c r="GEP97" s="58"/>
      <c r="GEW97" s="58"/>
      <c r="GEZ97" s="58"/>
      <c r="GFA97" s="58"/>
      <c r="GFH97" s="58"/>
      <c r="GFK97" s="58"/>
      <c r="GFL97" s="58"/>
      <c r="GFS97" s="58"/>
      <c r="GFV97" s="58"/>
      <c r="GFW97" s="58"/>
      <c r="GGD97" s="58"/>
      <c r="GGG97" s="58"/>
      <c r="GGH97" s="58"/>
      <c r="GGO97" s="58"/>
      <c r="GGR97" s="58"/>
      <c r="GGS97" s="58"/>
      <c r="GGZ97" s="58"/>
      <c r="GHC97" s="58"/>
      <c r="GHD97" s="58"/>
      <c r="GHK97" s="58"/>
      <c r="GHN97" s="58"/>
      <c r="GHO97" s="58"/>
      <c r="GHV97" s="58"/>
      <c r="GHY97" s="58"/>
      <c r="GHZ97" s="58"/>
      <c r="GIG97" s="58"/>
      <c r="GIJ97" s="58"/>
      <c r="GIK97" s="58"/>
      <c r="GIR97" s="58"/>
      <c r="GIU97" s="58"/>
      <c r="GIV97" s="58"/>
      <c r="GJC97" s="58"/>
      <c r="GJF97" s="58"/>
      <c r="GJG97" s="58"/>
      <c r="GJN97" s="58"/>
      <c r="GJQ97" s="58"/>
      <c r="GJR97" s="58"/>
      <c r="GJY97" s="58"/>
      <c r="GKB97" s="58"/>
      <c r="GKC97" s="58"/>
      <c r="GKJ97" s="58"/>
      <c r="GKM97" s="58"/>
      <c r="GKN97" s="58"/>
      <c r="GKU97" s="58"/>
      <c r="GKX97" s="58"/>
      <c r="GKY97" s="58"/>
      <c r="GLF97" s="58"/>
      <c r="GLI97" s="58"/>
      <c r="GLJ97" s="58"/>
      <c r="GLQ97" s="58"/>
      <c r="GLT97" s="58"/>
      <c r="GLU97" s="58"/>
      <c r="GMB97" s="58"/>
      <c r="GME97" s="58"/>
      <c r="GMF97" s="58"/>
      <c r="GMM97" s="58"/>
      <c r="GMP97" s="58"/>
      <c r="GMQ97" s="58"/>
      <c r="GMX97" s="58"/>
      <c r="GNA97" s="58"/>
      <c r="GNB97" s="58"/>
      <c r="GNI97" s="58"/>
      <c r="GNL97" s="58"/>
      <c r="GNM97" s="58"/>
      <c r="GNT97" s="58"/>
      <c r="GNW97" s="58"/>
      <c r="GNX97" s="58"/>
      <c r="GOE97" s="58"/>
      <c r="GOH97" s="58"/>
      <c r="GOI97" s="58"/>
      <c r="GOP97" s="58"/>
      <c r="GOS97" s="58"/>
      <c r="GOT97" s="58"/>
      <c r="GPA97" s="58"/>
      <c r="GPD97" s="58"/>
      <c r="GPE97" s="58"/>
      <c r="GPL97" s="58"/>
      <c r="GPO97" s="58"/>
      <c r="GPP97" s="58"/>
      <c r="GPW97" s="58"/>
      <c r="GPZ97" s="58"/>
      <c r="GQA97" s="58"/>
      <c r="GQH97" s="58"/>
      <c r="GQK97" s="58"/>
      <c r="GQL97" s="58"/>
      <c r="GQS97" s="58"/>
      <c r="GQV97" s="58"/>
      <c r="GQW97" s="58"/>
      <c r="GRD97" s="58"/>
      <c r="GRG97" s="58"/>
      <c r="GRH97" s="58"/>
      <c r="GRO97" s="58"/>
      <c r="GRR97" s="58"/>
      <c r="GRS97" s="58"/>
      <c r="GRZ97" s="58"/>
      <c r="GSC97" s="58"/>
      <c r="GSD97" s="58"/>
      <c r="GSK97" s="58"/>
      <c r="GSN97" s="58"/>
      <c r="GSO97" s="58"/>
      <c r="GSV97" s="58"/>
      <c r="GSY97" s="58"/>
      <c r="GSZ97" s="58"/>
      <c r="GTG97" s="58"/>
      <c r="GTJ97" s="58"/>
      <c r="GTK97" s="58"/>
      <c r="GTR97" s="58"/>
      <c r="GTU97" s="58"/>
      <c r="GTV97" s="58"/>
      <c r="GUC97" s="58"/>
      <c r="GUF97" s="58"/>
      <c r="GUG97" s="58"/>
      <c r="GUN97" s="58"/>
      <c r="GUQ97" s="58"/>
      <c r="GUR97" s="58"/>
      <c r="GUY97" s="58"/>
      <c r="GVB97" s="58"/>
      <c r="GVC97" s="58"/>
      <c r="GVJ97" s="58"/>
      <c r="GVM97" s="58"/>
      <c r="GVN97" s="58"/>
      <c r="GVU97" s="58"/>
      <c r="GVX97" s="58"/>
      <c r="GVY97" s="58"/>
      <c r="GWF97" s="58"/>
      <c r="GWI97" s="58"/>
      <c r="GWJ97" s="58"/>
      <c r="GWQ97" s="58"/>
      <c r="GWT97" s="58"/>
      <c r="GWU97" s="58"/>
      <c r="GXB97" s="58"/>
      <c r="GXE97" s="58"/>
      <c r="GXF97" s="58"/>
      <c r="GXM97" s="58"/>
      <c r="GXP97" s="58"/>
      <c r="GXQ97" s="58"/>
      <c r="GXX97" s="58"/>
      <c r="GYA97" s="58"/>
      <c r="GYB97" s="58"/>
      <c r="GYI97" s="58"/>
      <c r="GYL97" s="58"/>
      <c r="GYM97" s="58"/>
      <c r="GYT97" s="58"/>
      <c r="GYW97" s="58"/>
      <c r="GYX97" s="58"/>
      <c r="GZE97" s="58"/>
      <c r="GZH97" s="58"/>
      <c r="GZI97" s="58"/>
      <c r="GZP97" s="58"/>
      <c r="GZS97" s="58"/>
      <c r="GZT97" s="58"/>
      <c r="HAA97" s="58"/>
      <c r="HAD97" s="58"/>
      <c r="HAE97" s="58"/>
      <c r="HAL97" s="58"/>
      <c r="HAO97" s="58"/>
      <c r="HAP97" s="58"/>
      <c r="HAW97" s="58"/>
      <c r="HAZ97" s="58"/>
      <c r="HBA97" s="58"/>
      <c r="HBH97" s="58"/>
      <c r="HBK97" s="58"/>
      <c r="HBL97" s="58"/>
      <c r="HBS97" s="58"/>
      <c r="HBV97" s="58"/>
      <c r="HBW97" s="58"/>
      <c r="HCD97" s="58"/>
      <c r="HCG97" s="58"/>
      <c r="HCH97" s="58"/>
      <c r="HCO97" s="58"/>
      <c r="HCR97" s="58"/>
      <c r="HCS97" s="58"/>
      <c r="HCZ97" s="58"/>
      <c r="HDC97" s="58"/>
      <c r="HDD97" s="58"/>
      <c r="HDK97" s="58"/>
      <c r="HDN97" s="58"/>
      <c r="HDO97" s="58"/>
      <c r="HDV97" s="58"/>
      <c r="HDY97" s="58"/>
      <c r="HDZ97" s="58"/>
      <c r="HEG97" s="58"/>
      <c r="HEJ97" s="58"/>
      <c r="HEK97" s="58"/>
      <c r="HER97" s="58"/>
      <c r="HEU97" s="58"/>
      <c r="HEV97" s="58"/>
      <c r="HFC97" s="58"/>
      <c r="HFF97" s="58"/>
      <c r="HFG97" s="58"/>
      <c r="HFN97" s="58"/>
      <c r="HFQ97" s="58"/>
      <c r="HFR97" s="58"/>
      <c r="HFY97" s="58"/>
      <c r="HGB97" s="58"/>
      <c r="HGC97" s="58"/>
      <c r="HGJ97" s="58"/>
      <c r="HGM97" s="58"/>
      <c r="HGN97" s="58"/>
      <c r="HGU97" s="58"/>
      <c r="HGX97" s="58"/>
      <c r="HGY97" s="58"/>
      <c r="HHF97" s="58"/>
      <c r="HHI97" s="58"/>
      <c r="HHJ97" s="58"/>
      <c r="HHQ97" s="58"/>
      <c r="HHT97" s="58"/>
      <c r="HHU97" s="58"/>
      <c r="HIB97" s="58"/>
      <c r="HIE97" s="58"/>
      <c r="HIF97" s="58"/>
      <c r="HIM97" s="58"/>
      <c r="HIP97" s="58"/>
      <c r="HIQ97" s="58"/>
      <c r="HIX97" s="58"/>
      <c r="HJA97" s="58"/>
      <c r="HJB97" s="58"/>
      <c r="HJI97" s="58"/>
      <c r="HJL97" s="58"/>
      <c r="HJM97" s="58"/>
      <c r="HJT97" s="58"/>
      <c r="HJW97" s="58"/>
      <c r="HJX97" s="58"/>
      <c r="HKE97" s="58"/>
      <c r="HKH97" s="58"/>
      <c r="HKI97" s="58"/>
      <c r="HKP97" s="58"/>
      <c r="HKS97" s="58"/>
      <c r="HKT97" s="58"/>
      <c r="HLA97" s="58"/>
      <c r="HLD97" s="58"/>
      <c r="HLE97" s="58"/>
      <c r="HLL97" s="58"/>
      <c r="HLO97" s="58"/>
      <c r="HLP97" s="58"/>
      <c r="HLW97" s="58"/>
      <c r="HLZ97" s="58"/>
      <c r="HMA97" s="58"/>
      <c r="HMH97" s="58"/>
      <c r="HMK97" s="58"/>
      <c r="HML97" s="58"/>
      <c r="HMS97" s="58"/>
      <c r="HMV97" s="58"/>
      <c r="HMW97" s="58"/>
      <c r="HND97" s="58"/>
      <c r="HNG97" s="58"/>
      <c r="HNH97" s="58"/>
      <c r="HNO97" s="58"/>
      <c r="HNR97" s="58"/>
      <c r="HNS97" s="58"/>
      <c r="HNZ97" s="58"/>
      <c r="HOC97" s="58"/>
      <c r="HOD97" s="58"/>
      <c r="HOK97" s="58"/>
      <c r="HON97" s="58"/>
      <c r="HOO97" s="58"/>
      <c r="HOV97" s="58"/>
      <c r="HOY97" s="58"/>
      <c r="HOZ97" s="58"/>
      <c r="HPG97" s="58"/>
      <c r="HPJ97" s="58"/>
      <c r="HPK97" s="58"/>
      <c r="HPR97" s="58"/>
      <c r="HPU97" s="58"/>
      <c r="HPV97" s="58"/>
      <c r="HQC97" s="58"/>
      <c r="HQF97" s="58"/>
      <c r="HQG97" s="58"/>
      <c r="HQN97" s="58"/>
      <c r="HQQ97" s="58"/>
      <c r="HQR97" s="58"/>
      <c r="HQY97" s="58"/>
      <c r="HRB97" s="58"/>
      <c r="HRC97" s="58"/>
      <c r="HRJ97" s="58"/>
      <c r="HRM97" s="58"/>
      <c r="HRN97" s="58"/>
      <c r="HRU97" s="58"/>
      <c r="HRX97" s="58"/>
      <c r="HRY97" s="58"/>
      <c r="HSF97" s="58"/>
      <c r="HSI97" s="58"/>
      <c r="HSJ97" s="58"/>
      <c r="HSQ97" s="58"/>
      <c r="HST97" s="58"/>
      <c r="HSU97" s="58"/>
      <c r="HTB97" s="58"/>
      <c r="HTE97" s="58"/>
      <c r="HTF97" s="58"/>
      <c r="HTM97" s="58"/>
      <c r="HTP97" s="58"/>
      <c r="HTQ97" s="58"/>
      <c r="HTX97" s="58"/>
      <c r="HUA97" s="58"/>
      <c r="HUB97" s="58"/>
      <c r="HUI97" s="58"/>
      <c r="HUL97" s="58"/>
      <c r="HUM97" s="58"/>
      <c r="HUT97" s="58"/>
      <c r="HUW97" s="58"/>
      <c r="HUX97" s="58"/>
      <c r="HVE97" s="58"/>
      <c r="HVH97" s="58"/>
      <c r="HVI97" s="58"/>
      <c r="HVP97" s="58"/>
      <c r="HVS97" s="58"/>
      <c r="HVT97" s="58"/>
      <c r="HWA97" s="58"/>
      <c r="HWD97" s="58"/>
      <c r="HWE97" s="58"/>
      <c r="HWL97" s="58"/>
      <c r="HWO97" s="58"/>
      <c r="HWP97" s="58"/>
      <c r="HWW97" s="58"/>
      <c r="HWZ97" s="58"/>
      <c r="HXA97" s="58"/>
      <c r="HXH97" s="58"/>
      <c r="HXK97" s="58"/>
      <c r="HXL97" s="58"/>
      <c r="HXS97" s="58"/>
      <c r="HXV97" s="58"/>
      <c r="HXW97" s="58"/>
      <c r="HYD97" s="58"/>
      <c r="HYG97" s="58"/>
      <c r="HYH97" s="58"/>
      <c r="HYO97" s="58"/>
      <c r="HYR97" s="58"/>
      <c r="HYS97" s="58"/>
      <c r="HYZ97" s="58"/>
      <c r="HZC97" s="58"/>
      <c r="HZD97" s="58"/>
      <c r="HZK97" s="58"/>
      <c r="HZN97" s="58"/>
      <c r="HZO97" s="58"/>
      <c r="HZV97" s="58"/>
      <c r="HZY97" s="58"/>
      <c r="HZZ97" s="58"/>
      <c r="IAG97" s="58"/>
      <c r="IAJ97" s="58"/>
      <c r="IAK97" s="58"/>
      <c r="IAR97" s="58"/>
      <c r="IAU97" s="58"/>
      <c r="IAV97" s="58"/>
      <c r="IBC97" s="58"/>
      <c r="IBF97" s="58"/>
      <c r="IBG97" s="58"/>
      <c r="IBN97" s="58"/>
      <c r="IBQ97" s="58"/>
      <c r="IBR97" s="58"/>
      <c r="IBY97" s="58"/>
      <c r="ICB97" s="58"/>
      <c r="ICC97" s="58"/>
      <c r="ICJ97" s="58"/>
      <c r="ICM97" s="58"/>
      <c r="ICN97" s="58"/>
      <c r="ICU97" s="58"/>
      <c r="ICX97" s="58"/>
      <c r="ICY97" s="58"/>
      <c r="IDF97" s="58"/>
      <c r="IDI97" s="58"/>
      <c r="IDJ97" s="58"/>
      <c r="IDQ97" s="58"/>
      <c r="IDT97" s="58"/>
      <c r="IDU97" s="58"/>
      <c r="IEB97" s="58"/>
      <c r="IEE97" s="58"/>
      <c r="IEF97" s="58"/>
      <c r="IEM97" s="58"/>
      <c r="IEP97" s="58"/>
      <c r="IEQ97" s="58"/>
      <c r="IEX97" s="58"/>
      <c r="IFA97" s="58"/>
      <c r="IFB97" s="58"/>
      <c r="IFI97" s="58"/>
      <c r="IFL97" s="58"/>
      <c r="IFM97" s="58"/>
      <c r="IFT97" s="58"/>
      <c r="IFW97" s="58"/>
      <c r="IFX97" s="58"/>
      <c r="IGE97" s="58"/>
      <c r="IGH97" s="58"/>
      <c r="IGI97" s="58"/>
      <c r="IGP97" s="58"/>
      <c r="IGS97" s="58"/>
      <c r="IGT97" s="58"/>
      <c r="IHA97" s="58"/>
      <c r="IHD97" s="58"/>
      <c r="IHE97" s="58"/>
      <c r="IHL97" s="58"/>
      <c r="IHO97" s="58"/>
      <c r="IHP97" s="58"/>
      <c r="IHW97" s="58"/>
      <c r="IHZ97" s="58"/>
      <c r="IIA97" s="58"/>
      <c r="IIH97" s="58"/>
      <c r="IIK97" s="58"/>
      <c r="IIL97" s="58"/>
      <c r="IIS97" s="58"/>
      <c r="IIV97" s="58"/>
      <c r="IIW97" s="58"/>
      <c r="IJD97" s="58"/>
      <c r="IJG97" s="58"/>
      <c r="IJH97" s="58"/>
      <c r="IJO97" s="58"/>
      <c r="IJR97" s="58"/>
      <c r="IJS97" s="58"/>
      <c r="IJZ97" s="58"/>
      <c r="IKC97" s="58"/>
      <c r="IKD97" s="58"/>
      <c r="IKK97" s="58"/>
      <c r="IKN97" s="58"/>
      <c r="IKO97" s="58"/>
      <c r="IKV97" s="58"/>
      <c r="IKY97" s="58"/>
      <c r="IKZ97" s="58"/>
      <c r="ILG97" s="58"/>
      <c r="ILJ97" s="58"/>
      <c r="ILK97" s="58"/>
      <c r="ILR97" s="58"/>
      <c r="ILU97" s="58"/>
      <c r="ILV97" s="58"/>
      <c r="IMC97" s="58"/>
      <c r="IMF97" s="58"/>
      <c r="IMG97" s="58"/>
      <c r="IMN97" s="58"/>
      <c r="IMQ97" s="58"/>
      <c r="IMR97" s="58"/>
      <c r="IMY97" s="58"/>
      <c r="INB97" s="58"/>
      <c r="INC97" s="58"/>
      <c r="INJ97" s="58"/>
      <c r="INM97" s="58"/>
      <c r="INN97" s="58"/>
      <c r="INU97" s="58"/>
      <c r="INX97" s="58"/>
      <c r="INY97" s="58"/>
      <c r="IOF97" s="58"/>
      <c r="IOI97" s="58"/>
      <c r="IOJ97" s="58"/>
      <c r="IOQ97" s="58"/>
      <c r="IOT97" s="58"/>
      <c r="IOU97" s="58"/>
      <c r="IPB97" s="58"/>
      <c r="IPE97" s="58"/>
      <c r="IPF97" s="58"/>
      <c r="IPM97" s="58"/>
      <c r="IPP97" s="58"/>
      <c r="IPQ97" s="58"/>
      <c r="IPX97" s="58"/>
      <c r="IQA97" s="58"/>
      <c r="IQB97" s="58"/>
      <c r="IQI97" s="58"/>
      <c r="IQL97" s="58"/>
      <c r="IQM97" s="58"/>
      <c r="IQT97" s="58"/>
      <c r="IQW97" s="58"/>
      <c r="IQX97" s="58"/>
      <c r="IRE97" s="58"/>
      <c r="IRH97" s="58"/>
      <c r="IRI97" s="58"/>
      <c r="IRP97" s="58"/>
      <c r="IRS97" s="58"/>
      <c r="IRT97" s="58"/>
      <c r="ISA97" s="58"/>
      <c r="ISD97" s="58"/>
      <c r="ISE97" s="58"/>
      <c r="ISL97" s="58"/>
      <c r="ISO97" s="58"/>
      <c r="ISP97" s="58"/>
      <c r="ISW97" s="58"/>
      <c r="ISZ97" s="58"/>
      <c r="ITA97" s="58"/>
      <c r="ITH97" s="58"/>
      <c r="ITK97" s="58"/>
      <c r="ITL97" s="58"/>
      <c r="ITS97" s="58"/>
      <c r="ITV97" s="58"/>
      <c r="ITW97" s="58"/>
      <c r="IUD97" s="58"/>
      <c r="IUG97" s="58"/>
      <c r="IUH97" s="58"/>
      <c r="IUO97" s="58"/>
      <c r="IUR97" s="58"/>
      <c r="IUS97" s="58"/>
      <c r="IUZ97" s="58"/>
      <c r="IVC97" s="58"/>
      <c r="IVD97" s="58"/>
      <c r="IVK97" s="58"/>
      <c r="IVN97" s="58"/>
      <c r="IVO97" s="58"/>
      <c r="IVV97" s="58"/>
      <c r="IVY97" s="58"/>
      <c r="IVZ97" s="58"/>
      <c r="IWG97" s="58"/>
      <c r="IWJ97" s="58"/>
      <c r="IWK97" s="58"/>
      <c r="IWR97" s="58"/>
      <c r="IWU97" s="58"/>
      <c r="IWV97" s="58"/>
      <c r="IXC97" s="58"/>
      <c r="IXF97" s="58"/>
      <c r="IXG97" s="58"/>
      <c r="IXN97" s="58"/>
      <c r="IXQ97" s="58"/>
      <c r="IXR97" s="58"/>
      <c r="IXY97" s="58"/>
      <c r="IYB97" s="58"/>
      <c r="IYC97" s="58"/>
      <c r="IYJ97" s="58"/>
      <c r="IYM97" s="58"/>
      <c r="IYN97" s="58"/>
      <c r="IYU97" s="58"/>
      <c r="IYX97" s="58"/>
      <c r="IYY97" s="58"/>
      <c r="IZF97" s="58"/>
      <c r="IZI97" s="58"/>
      <c r="IZJ97" s="58"/>
      <c r="IZQ97" s="58"/>
      <c r="IZT97" s="58"/>
      <c r="IZU97" s="58"/>
      <c r="JAB97" s="58"/>
      <c r="JAE97" s="58"/>
      <c r="JAF97" s="58"/>
      <c r="JAM97" s="58"/>
      <c r="JAP97" s="58"/>
      <c r="JAQ97" s="58"/>
      <c r="JAX97" s="58"/>
      <c r="JBA97" s="58"/>
      <c r="JBB97" s="58"/>
      <c r="JBI97" s="58"/>
      <c r="JBL97" s="58"/>
      <c r="JBM97" s="58"/>
      <c r="JBT97" s="58"/>
      <c r="JBW97" s="58"/>
      <c r="JBX97" s="58"/>
      <c r="JCE97" s="58"/>
      <c r="JCH97" s="58"/>
      <c r="JCI97" s="58"/>
      <c r="JCP97" s="58"/>
      <c r="JCS97" s="58"/>
      <c r="JCT97" s="58"/>
      <c r="JDA97" s="58"/>
      <c r="JDD97" s="58"/>
      <c r="JDE97" s="58"/>
      <c r="JDL97" s="58"/>
      <c r="JDO97" s="58"/>
      <c r="JDP97" s="58"/>
      <c r="JDW97" s="58"/>
      <c r="JDZ97" s="58"/>
      <c r="JEA97" s="58"/>
      <c r="JEH97" s="58"/>
      <c r="JEK97" s="58"/>
      <c r="JEL97" s="58"/>
      <c r="JES97" s="58"/>
      <c r="JEV97" s="58"/>
      <c r="JEW97" s="58"/>
      <c r="JFD97" s="58"/>
      <c r="JFG97" s="58"/>
      <c r="JFH97" s="58"/>
      <c r="JFO97" s="58"/>
      <c r="JFR97" s="58"/>
      <c r="JFS97" s="58"/>
      <c r="JFZ97" s="58"/>
      <c r="JGC97" s="58"/>
      <c r="JGD97" s="58"/>
      <c r="JGK97" s="58"/>
      <c r="JGN97" s="58"/>
      <c r="JGO97" s="58"/>
      <c r="JGV97" s="58"/>
      <c r="JGY97" s="58"/>
      <c r="JGZ97" s="58"/>
      <c r="JHG97" s="58"/>
      <c r="JHJ97" s="58"/>
      <c r="JHK97" s="58"/>
      <c r="JHR97" s="58"/>
      <c r="JHU97" s="58"/>
      <c r="JHV97" s="58"/>
      <c r="JIC97" s="58"/>
      <c r="JIF97" s="58"/>
      <c r="JIG97" s="58"/>
      <c r="JIN97" s="58"/>
      <c r="JIQ97" s="58"/>
      <c r="JIR97" s="58"/>
      <c r="JIY97" s="58"/>
      <c r="JJB97" s="58"/>
      <c r="JJC97" s="58"/>
      <c r="JJJ97" s="58"/>
      <c r="JJM97" s="58"/>
      <c r="JJN97" s="58"/>
      <c r="JJU97" s="58"/>
      <c r="JJX97" s="58"/>
      <c r="JJY97" s="58"/>
      <c r="JKF97" s="58"/>
      <c r="JKI97" s="58"/>
      <c r="JKJ97" s="58"/>
      <c r="JKQ97" s="58"/>
      <c r="JKT97" s="58"/>
      <c r="JKU97" s="58"/>
      <c r="JLB97" s="58"/>
      <c r="JLE97" s="58"/>
      <c r="JLF97" s="58"/>
      <c r="JLM97" s="58"/>
      <c r="JLP97" s="58"/>
      <c r="JLQ97" s="58"/>
      <c r="JLX97" s="58"/>
      <c r="JMA97" s="58"/>
      <c r="JMB97" s="58"/>
      <c r="JMI97" s="58"/>
      <c r="JML97" s="58"/>
      <c r="JMM97" s="58"/>
      <c r="JMT97" s="58"/>
      <c r="JMW97" s="58"/>
      <c r="JMX97" s="58"/>
      <c r="JNE97" s="58"/>
      <c r="JNH97" s="58"/>
      <c r="JNI97" s="58"/>
      <c r="JNP97" s="58"/>
      <c r="JNS97" s="58"/>
      <c r="JNT97" s="58"/>
      <c r="JOA97" s="58"/>
      <c r="JOD97" s="58"/>
      <c r="JOE97" s="58"/>
      <c r="JOL97" s="58"/>
      <c r="JOO97" s="58"/>
      <c r="JOP97" s="58"/>
      <c r="JOW97" s="58"/>
      <c r="JOZ97" s="58"/>
      <c r="JPA97" s="58"/>
      <c r="JPH97" s="58"/>
      <c r="JPK97" s="58"/>
      <c r="JPL97" s="58"/>
      <c r="JPS97" s="58"/>
      <c r="JPV97" s="58"/>
      <c r="JPW97" s="58"/>
      <c r="JQD97" s="58"/>
      <c r="JQG97" s="58"/>
      <c r="JQH97" s="58"/>
      <c r="JQO97" s="58"/>
      <c r="JQR97" s="58"/>
      <c r="JQS97" s="58"/>
      <c r="JQZ97" s="58"/>
      <c r="JRC97" s="58"/>
      <c r="JRD97" s="58"/>
      <c r="JRK97" s="58"/>
      <c r="JRN97" s="58"/>
      <c r="JRO97" s="58"/>
      <c r="JRV97" s="58"/>
      <c r="JRY97" s="58"/>
      <c r="JRZ97" s="58"/>
      <c r="JSG97" s="58"/>
      <c r="JSJ97" s="58"/>
      <c r="JSK97" s="58"/>
      <c r="JSR97" s="58"/>
      <c r="JSU97" s="58"/>
      <c r="JSV97" s="58"/>
      <c r="JTC97" s="58"/>
      <c r="JTF97" s="58"/>
      <c r="JTG97" s="58"/>
      <c r="JTN97" s="58"/>
      <c r="JTQ97" s="58"/>
      <c r="JTR97" s="58"/>
      <c r="JTY97" s="58"/>
      <c r="JUB97" s="58"/>
      <c r="JUC97" s="58"/>
      <c r="JUJ97" s="58"/>
      <c r="JUM97" s="58"/>
      <c r="JUN97" s="58"/>
      <c r="JUU97" s="58"/>
      <c r="JUX97" s="58"/>
      <c r="JUY97" s="58"/>
      <c r="JVF97" s="58"/>
      <c r="JVI97" s="58"/>
      <c r="JVJ97" s="58"/>
      <c r="JVQ97" s="58"/>
      <c r="JVT97" s="58"/>
      <c r="JVU97" s="58"/>
      <c r="JWB97" s="58"/>
      <c r="JWE97" s="58"/>
      <c r="JWF97" s="58"/>
      <c r="JWM97" s="58"/>
      <c r="JWP97" s="58"/>
      <c r="JWQ97" s="58"/>
      <c r="JWX97" s="58"/>
      <c r="JXA97" s="58"/>
      <c r="JXB97" s="58"/>
      <c r="JXI97" s="58"/>
      <c r="JXL97" s="58"/>
      <c r="JXM97" s="58"/>
      <c r="JXT97" s="58"/>
      <c r="JXW97" s="58"/>
      <c r="JXX97" s="58"/>
      <c r="JYE97" s="58"/>
      <c r="JYH97" s="58"/>
      <c r="JYI97" s="58"/>
      <c r="JYP97" s="58"/>
      <c r="JYS97" s="58"/>
      <c r="JYT97" s="58"/>
      <c r="JZA97" s="58"/>
      <c r="JZD97" s="58"/>
      <c r="JZE97" s="58"/>
      <c r="JZL97" s="58"/>
      <c r="JZO97" s="58"/>
      <c r="JZP97" s="58"/>
      <c r="JZW97" s="58"/>
      <c r="JZZ97" s="58"/>
      <c r="KAA97" s="58"/>
      <c r="KAH97" s="58"/>
      <c r="KAK97" s="58"/>
      <c r="KAL97" s="58"/>
      <c r="KAS97" s="58"/>
      <c r="KAV97" s="58"/>
      <c r="KAW97" s="58"/>
      <c r="KBD97" s="58"/>
      <c r="KBG97" s="58"/>
      <c r="KBH97" s="58"/>
      <c r="KBO97" s="58"/>
      <c r="KBR97" s="58"/>
      <c r="KBS97" s="58"/>
      <c r="KBZ97" s="58"/>
      <c r="KCC97" s="58"/>
      <c r="KCD97" s="58"/>
      <c r="KCK97" s="58"/>
      <c r="KCN97" s="58"/>
      <c r="KCO97" s="58"/>
      <c r="KCV97" s="58"/>
      <c r="KCY97" s="58"/>
      <c r="KCZ97" s="58"/>
      <c r="KDG97" s="58"/>
      <c r="KDJ97" s="58"/>
      <c r="KDK97" s="58"/>
      <c r="KDR97" s="58"/>
      <c r="KDU97" s="58"/>
      <c r="KDV97" s="58"/>
      <c r="KEC97" s="58"/>
      <c r="KEF97" s="58"/>
      <c r="KEG97" s="58"/>
      <c r="KEN97" s="58"/>
      <c r="KEQ97" s="58"/>
      <c r="KER97" s="58"/>
      <c r="KEY97" s="58"/>
      <c r="KFB97" s="58"/>
      <c r="KFC97" s="58"/>
      <c r="KFJ97" s="58"/>
      <c r="KFM97" s="58"/>
      <c r="KFN97" s="58"/>
      <c r="KFU97" s="58"/>
      <c r="KFX97" s="58"/>
      <c r="KFY97" s="58"/>
      <c r="KGF97" s="58"/>
      <c r="KGI97" s="58"/>
      <c r="KGJ97" s="58"/>
      <c r="KGQ97" s="58"/>
      <c r="KGT97" s="58"/>
      <c r="KGU97" s="58"/>
      <c r="KHB97" s="58"/>
      <c r="KHE97" s="58"/>
      <c r="KHF97" s="58"/>
      <c r="KHM97" s="58"/>
      <c r="KHP97" s="58"/>
      <c r="KHQ97" s="58"/>
      <c r="KHX97" s="58"/>
      <c r="KIA97" s="58"/>
      <c r="KIB97" s="58"/>
      <c r="KII97" s="58"/>
      <c r="KIL97" s="58"/>
      <c r="KIM97" s="58"/>
      <c r="KIT97" s="58"/>
      <c r="KIW97" s="58"/>
      <c r="KIX97" s="58"/>
      <c r="KJE97" s="58"/>
      <c r="KJH97" s="58"/>
      <c r="KJI97" s="58"/>
      <c r="KJP97" s="58"/>
      <c r="KJS97" s="58"/>
      <c r="KJT97" s="58"/>
      <c r="KKA97" s="58"/>
      <c r="KKD97" s="58"/>
      <c r="KKE97" s="58"/>
      <c r="KKL97" s="58"/>
      <c r="KKO97" s="58"/>
      <c r="KKP97" s="58"/>
      <c r="KKW97" s="58"/>
      <c r="KKZ97" s="58"/>
      <c r="KLA97" s="58"/>
      <c r="KLH97" s="58"/>
      <c r="KLK97" s="58"/>
      <c r="KLL97" s="58"/>
      <c r="KLS97" s="58"/>
      <c r="KLV97" s="58"/>
      <c r="KLW97" s="58"/>
      <c r="KMD97" s="58"/>
      <c r="KMG97" s="58"/>
      <c r="KMH97" s="58"/>
      <c r="KMO97" s="58"/>
      <c r="KMR97" s="58"/>
      <c r="KMS97" s="58"/>
      <c r="KMZ97" s="58"/>
      <c r="KNC97" s="58"/>
      <c r="KND97" s="58"/>
      <c r="KNK97" s="58"/>
      <c r="KNN97" s="58"/>
      <c r="KNO97" s="58"/>
      <c r="KNV97" s="58"/>
      <c r="KNY97" s="58"/>
      <c r="KNZ97" s="58"/>
      <c r="KOG97" s="58"/>
      <c r="KOJ97" s="58"/>
      <c r="KOK97" s="58"/>
      <c r="KOR97" s="58"/>
      <c r="KOU97" s="58"/>
      <c r="KOV97" s="58"/>
      <c r="KPC97" s="58"/>
      <c r="KPF97" s="58"/>
      <c r="KPG97" s="58"/>
      <c r="KPN97" s="58"/>
      <c r="KPQ97" s="58"/>
      <c r="KPR97" s="58"/>
      <c r="KPY97" s="58"/>
      <c r="KQB97" s="58"/>
      <c r="KQC97" s="58"/>
      <c r="KQJ97" s="58"/>
      <c r="KQM97" s="58"/>
      <c r="KQN97" s="58"/>
      <c r="KQU97" s="58"/>
      <c r="KQX97" s="58"/>
      <c r="KQY97" s="58"/>
      <c r="KRF97" s="58"/>
      <c r="KRI97" s="58"/>
      <c r="KRJ97" s="58"/>
      <c r="KRQ97" s="58"/>
      <c r="KRT97" s="58"/>
      <c r="KRU97" s="58"/>
      <c r="KSB97" s="58"/>
      <c r="KSE97" s="58"/>
      <c r="KSF97" s="58"/>
      <c r="KSM97" s="58"/>
      <c r="KSP97" s="58"/>
      <c r="KSQ97" s="58"/>
      <c r="KSX97" s="58"/>
      <c r="KTA97" s="58"/>
      <c r="KTB97" s="58"/>
      <c r="KTI97" s="58"/>
      <c r="KTL97" s="58"/>
      <c r="KTM97" s="58"/>
      <c r="KTT97" s="58"/>
      <c r="KTW97" s="58"/>
      <c r="KTX97" s="58"/>
      <c r="KUE97" s="58"/>
      <c r="KUH97" s="58"/>
      <c r="KUI97" s="58"/>
      <c r="KUP97" s="58"/>
      <c r="KUS97" s="58"/>
      <c r="KUT97" s="58"/>
      <c r="KVA97" s="58"/>
      <c r="KVD97" s="58"/>
      <c r="KVE97" s="58"/>
      <c r="KVL97" s="58"/>
      <c r="KVO97" s="58"/>
      <c r="KVP97" s="58"/>
      <c r="KVW97" s="58"/>
      <c r="KVZ97" s="58"/>
      <c r="KWA97" s="58"/>
      <c r="KWH97" s="58"/>
      <c r="KWK97" s="58"/>
      <c r="KWL97" s="58"/>
      <c r="KWS97" s="58"/>
      <c r="KWV97" s="58"/>
      <c r="KWW97" s="58"/>
      <c r="KXD97" s="58"/>
      <c r="KXG97" s="58"/>
      <c r="KXH97" s="58"/>
      <c r="KXO97" s="58"/>
      <c r="KXR97" s="58"/>
      <c r="KXS97" s="58"/>
      <c r="KXZ97" s="58"/>
      <c r="KYC97" s="58"/>
      <c r="KYD97" s="58"/>
      <c r="KYK97" s="58"/>
      <c r="KYN97" s="58"/>
      <c r="KYO97" s="58"/>
      <c r="KYV97" s="58"/>
      <c r="KYY97" s="58"/>
      <c r="KYZ97" s="58"/>
      <c r="KZG97" s="58"/>
      <c r="KZJ97" s="58"/>
      <c r="KZK97" s="58"/>
      <c r="KZR97" s="58"/>
      <c r="KZU97" s="58"/>
      <c r="KZV97" s="58"/>
      <c r="LAC97" s="58"/>
      <c r="LAF97" s="58"/>
      <c r="LAG97" s="58"/>
      <c r="LAN97" s="58"/>
      <c r="LAQ97" s="58"/>
      <c r="LAR97" s="58"/>
      <c r="LAY97" s="58"/>
      <c r="LBB97" s="58"/>
      <c r="LBC97" s="58"/>
      <c r="LBJ97" s="58"/>
      <c r="LBM97" s="58"/>
      <c r="LBN97" s="58"/>
      <c r="LBU97" s="58"/>
      <c r="LBX97" s="58"/>
      <c r="LBY97" s="58"/>
      <c r="LCF97" s="58"/>
      <c r="LCI97" s="58"/>
      <c r="LCJ97" s="58"/>
      <c r="LCQ97" s="58"/>
      <c r="LCT97" s="58"/>
      <c r="LCU97" s="58"/>
      <c r="LDB97" s="58"/>
      <c r="LDE97" s="58"/>
      <c r="LDF97" s="58"/>
      <c r="LDM97" s="58"/>
      <c r="LDP97" s="58"/>
      <c r="LDQ97" s="58"/>
      <c r="LDX97" s="58"/>
      <c r="LEA97" s="58"/>
      <c r="LEB97" s="58"/>
      <c r="LEI97" s="58"/>
      <c r="LEL97" s="58"/>
      <c r="LEM97" s="58"/>
      <c r="LET97" s="58"/>
      <c r="LEW97" s="58"/>
      <c r="LEX97" s="58"/>
      <c r="LFE97" s="58"/>
      <c r="LFH97" s="58"/>
      <c r="LFI97" s="58"/>
      <c r="LFP97" s="58"/>
      <c r="LFS97" s="58"/>
      <c r="LFT97" s="58"/>
      <c r="LGA97" s="58"/>
      <c r="LGD97" s="58"/>
      <c r="LGE97" s="58"/>
      <c r="LGL97" s="58"/>
      <c r="LGO97" s="58"/>
      <c r="LGP97" s="58"/>
      <c r="LGW97" s="58"/>
      <c r="LGZ97" s="58"/>
      <c r="LHA97" s="58"/>
      <c r="LHH97" s="58"/>
      <c r="LHK97" s="58"/>
      <c r="LHL97" s="58"/>
      <c r="LHS97" s="58"/>
      <c r="LHV97" s="58"/>
      <c r="LHW97" s="58"/>
      <c r="LID97" s="58"/>
      <c r="LIG97" s="58"/>
      <c r="LIH97" s="58"/>
      <c r="LIO97" s="58"/>
      <c r="LIR97" s="58"/>
      <c r="LIS97" s="58"/>
      <c r="LIZ97" s="58"/>
      <c r="LJC97" s="58"/>
      <c r="LJD97" s="58"/>
      <c r="LJK97" s="58"/>
      <c r="LJN97" s="58"/>
      <c r="LJO97" s="58"/>
      <c r="LJV97" s="58"/>
      <c r="LJY97" s="58"/>
      <c r="LJZ97" s="58"/>
      <c r="LKG97" s="58"/>
      <c r="LKJ97" s="58"/>
      <c r="LKK97" s="58"/>
      <c r="LKR97" s="58"/>
      <c r="LKU97" s="58"/>
      <c r="LKV97" s="58"/>
      <c r="LLC97" s="58"/>
      <c r="LLF97" s="58"/>
      <c r="LLG97" s="58"/>
      <c r="LLN97" s="58"/>
      <c r="LLQ97" s="58"/>
      <c r="LLR97" s="58"/>
      <c r="LLY97" s="58"/>
      <c r="LMB97" s="58"/>
      <c r="LMC97" s="58"/>
      <c r="LMJ97" s="58"/>
      <c r="LMM97" s="58"/>
      <c r="LMN97" s="58"/>
      <c r="LMU97" s="58"/>
      <c r="LMX97" s="58"/>
      <c r="LMY97" s="58"/>
      <c r="LNF97" s="58"/>
      <c r="LNI97" s="58"/>
      <c r="LNJ97" s="58"/>
      <c r="LNQ97" s="58"/>
      <c r="LNT97" s="58"/>
      <c r="LNU97" s="58"/>
      <c r="LOB97" s="58"/>
      <c r="LOE97" s="58"/>
      <c r="LOF97" s="58"/>
      <c r="LOM97" s="58"/>
      <c r="LOP97" s="58"/>
      <c r="LOQ97" s="58"/>
      <c r="LOX97" s="58"/>
      <c r="LPA97" s="58"/>
      <c r="LPB97" s="58"/>
      <c r="LPI97" s="58"/>
      <c r="LPL97" s="58"/>
      <c r="LPM97" s="58"/>
      <c r="LPT97" s="58"/>
      <c r="LPW97" s="58"/>
      <c r="LPX97" s="58"/>
      <c r="LQE97" s="58"/>
      <c r="LQH97" s="58"/>
      <c r="LQI97" s="58"/>
      <c r="LQP97" s="58"/>
      <c r="LQS97" s="58"/>
      <c r="LQT97" s="58"/>
      <c r="LRA97" s="58"/>
      <c r="LRD97" s="58"/>
      <c r="LRE97" s="58"/>
      <c r="LRL97" s="58"/>
      <c r="LRO97" s="58"/>
      <c r="LRP97" s="58"/>
      <c r="LRW97" s="58"/>
      <c r="LRZ97" s="58"/>
      <c r="LSA97" s="58"/>
      <c r="LSH97" s="58"/>
      <c r="LSK97" s="58"/>
      <c r="LSL97" s="58"/>
      <c r="LSS97" s="58"/>
      <c r="LSV97" s="58"/>
      <c r="LSW97" s="58"/>
      <c r="LTD97" s="58"/>
      <c r="LTG97" s="58"/>
      <c r="LTH97" s="58"/>
      <c r="LTO97" s="58"/>
      <c r="LTR97" s="58"/>
      <c r="LTS97" s="58"/>
      <c r="LTZ97" s="58"/>
      <c r="LUC97" s="58"/>
      <c r="LUD97" s="58"/>
      <c r="LUK97" s="58"/>
      <c r="LUN97" s="58"/>
      <c r="LUO97" s="58"/>
      <c r="LUV97" s="58"/>
      <c r="LUY97" s="58"/>
      <c r="LUZ97" s="58"/>
      <c r="LVG97" s="58"/>
      <c r="LVJ97" s="58"/>
      <c r="LVK97" s="58"/>
      <c r="LVR97" s="58"/>
      <c r="LVU97" s="58"/>
      <c r="LVV97" s="58"/>
      <c r="LWC97" s="58"/>
      <c r="LWF97" s="58"/>
      <c r="LWG97" s="58"/>
      <c r="LWN97" s="58"/>
      <c r="LWQ97" s="58"/>
      <c r="LWR97" s="58"/>
      <c r="LWY97" s="58"/>
      <c r="LXB97" s="58"/>
      <c r="LXC97" s="58"/>
      <c r="LXJ97" s="58"/>
      <c r="LXM97" s="58"/>
      <c r="LXN97" s="58"/>
      <c r="LXU97" s="58"/>
      <c r="LXX97" s="58"/>
      <c r="LXY97" s="58"/>
      <c r="LYF97" s="58"/>
      <c r="LYI97" s="58"/>
      <c r="LYJ97" s="58"/>
      <c r="LYQ97" s="58"/>
      <c r="LYT97" s="58"/>
      <c r="LYU97" s="58"/>
      <c r="LZB97" s="58"/>
      <c r="LZE97" s="58"/>
      <c r="LZF97" s="58"/>
      <c r="LZM97" s="58"/>
      <c r="LZP97" s="58"/>
      <c r="LZQ97" s="58"/>
      <c r="LZX97" s="58"/>
      <c r="MAA97" s="58"/>
      <c r="MAB97" s="58"/>
      <c r="MAI97" s="58"/>
      <c r="MAL97" s="58"/>
      <c r="MAM97" s="58"/>
      <c r="MAT97" s="58"/>
      <c r="MAW97" s="58"/>
      <c r="MAX97" s="58"/>
      <c r="MBE97" s="58"/>
      <c r="MBH97" s="58"/>
      <c r="MBI97" s="58"/>
      <c r="MBP97" s="58"/>
      <c r="MBS97" s="58"/>
      <c r="MBT97" s="58"/>
      <c r="MCA97" s="58"/>
      <c r="MCD97" s="58"/>
      <c r="MCE97" s="58"/>
      <c r="MCL97" s="58"/>
      <c r="MCO97" s="58"/>
      <c r="MCP97" s="58"/>
      <c r="MCW97" s="58"/>
      <c r="MCZ97" s="58"/>
      <c r="MDA97" s="58"/>
      <c r="MDH97" s="58"/>
      <c r="MDK97" s="58"/>
      <c r="MDL97" s="58"/>
      <c r="MDS97" s="58"/>
      <c r="MDV97" s="58"/>
      <c r="MDW97" s="58"/>
      <c r="MED97" s="58"/>
      <c r="MEG97" s="58"/>
      <c r="MEH97" s="58"/>
      <c r="MEO97" s="58"/>
      <c r="MER97" s="58"/>
      <c r="MES97" s="58"/>
      <c r="MEZ97" s="58"/>
      <c r="MFC97" s="58"/>
      <c r="MFD97" s="58"/>
      <c r="MFK97" s="58"/>
      <c r="MFN97" s="58"/>
      <c r="MFO97" s="58"/>
      <c r="MFV97" s="58"/>
      <c r="MFY97" s="58"/>
      <c r="MFZ97" s="58"/>
      <c r="MGG97" s="58"/>
      <c r="MGJ97" s="58"/>
      <c r="MGK97" s="58"/>
      <c r="MGR97" s="58"/>
      <c r="MGU97" s="58"/>
      <c r="MGV97" s="58"/>
      <c r="MHC97" s="58"/>
      <c r="MHF97" s="58"/>
      <c r="MHG97" s="58"/>
      <c r="MHN97" s="58"/>
      <c r="MHQ97" s="58"/>
      <c r="MHR97" s="58"/>
      <c r="MHY97" s="58"/>
      <c r="MIB97" s="58"/>
      <c r="MIC97" s="58"/>
      <c r="MIJ97" s="58"/>
      <c r="MIM97" s="58"/>
      <c r="MIN97" s="58"/>
      <c r="MIU97" s="58"/>
      <c r="MIX97" s="58"/>
      <c r="MIY97" s="58"/>
      <c r="MJF97" s="58"/>
      <c r="MJI97" s="58"/>
      <c r="MJJ97" s="58"/>
      <c r="MJQ97" s="58"/>
      <c r="MJT97" s="58"/>
      <c r="MJU97" s="58"/>
      <c r="MKB97" s="58"/>
      <c r="MKE97" s="58"/>
      <c r="MKF97" s="58"/>
      <c r="MKM97" s="58"/>
      <c r="MKP97" s="58"/>
      <c r="MKQ97" s="58"/>
      <c r="MKX97" s="58"/>
      <c r="MLA97" s="58"/>
      <c r="MLB97" s="58"/>
      <c r="MLI97" s="58"/>
      <c r="MLL97" s="58"/>
      <c r="MLM97" s="58"/>
      <c r="MLT97" s="58"/>
      <c r="MLW97" s="58"/>
      <c r="MLX97" s="58"/>
      <c r="MME97" s="58"/>
      <c r="MMH97" s="58"/>
      <c r="MMI97" s="58"/>
      <c r="MMP97" s="58"/>
      <c r="MMS97" s="58"/>
      <c r="MMT97" s="58"/>
      <c r="MNA97" s="58"/>
      <c r="MND97" s="58"/>
      <c r="MNE97" s="58"/>
      <c r="MNL97" s="58"/>
      <c r="MNO97" s="58"/>
      <c r="MNP97" s="58"/>
      <c r="MNW97" s="58"/>
      <c r="MNZ97" s="58"/>
      <c r="MOA97" s="58"/>
      <c r="MOH97" s="58"/>
      <c r="MOK97" s="58"/>
      <c r="MOL97" s="58"/>
      <c r="MOS97" s="58"/>
      <c r="MOV97" s="58"/>
      <c r="MOW97" s="58"/>
      <c r="MPD97" s="58"/>
      <c r="MPG97" s="58"/>
      <c r="MPH97" s="58"/>
      <c r="MPO97" s="58"/>
      <c r="MPR97" s="58"/>
      <c r="MPS97" s="58"/>
      <c r="MPZ97" s="58"/>
      <c r="MQC97" s="58"/>
      <c r="MQD97" s="58"/>
      <c r="MQK97" s="58"/>
      <c r="MQN97" s="58"/>
      <c r="MQO97" s="58"/>
      <c r="MQV97" s="58"/>
      <c r="MQY97" s="58"/>
      <c r="MQZ97" s="58"/>
      <c r="MRG97" s="58"/>
      <c r="MRJ97" s="58"/>
      <c r="MRK97" s="58"/>
      <c r="MRR97" s="58"/>
      <c r="MRU97" s="58"/>
      <c r="MRV97" s="58"/>
      <c r="MSC97" s="58"/>
      <c r="MSF97" s="58"/>
      <c r="MSG97" s="58"/>
      <c r="MSN97" s="58"/>
      <c r="MSQ97" s="58"/>
      <c r="MSR97" s="58"/>
      <c r="MSY97" s="58"/>
      <c r="MTB97" s="58"/>
      <c r="MTC97" s="58"/>
      <c r="MTJ97" s="58"/>
      <c r="MTM97" s="58"/>
      <c r="MTN97" s="58"/>
      <c r="MTU97" s="58"/>
      <c r="MTX97" s="58"/>
      <c r="MTY97" s="58"/>
      <c r="MUF97" s="58"/>
      <c r="MUI97" s="58"/>
      <c r="MUJ97" s="58"/>
      <c r="MUQ97" s="58"/>
      <c r="MUT97" s="58"/>
      <c r="MUU97" s="58"/>
      <c r="MVB97" s="58"/>
      <c r="MVE97" s="58"/>
      <c r="MVF97" s="58"/>
      <c r="MVM97" s="58"/>
      <c r="MVP97" s="58"/>
      <c r="MVQ97" s="58"/>
      <c r="MVX97" s="58"/>
      <c r="MWA97" s="58"/>
      <c r="MWB97" s="58"/>
      <c r="MWI97" s="58"/>
      <c r="MWL97" s="58"/>
      <c r="MWM97" s="58"/>
      <c r="MWT97" s="58"/>
      <c r="MWW97" s="58"/>
      <c r="MWX97" s="58"/>
      <c r="MXE97" s="58"/>
      <c r="MXH97" s="58"/>
      <c r="MXI97" s="58"/>
      <c r="MXP97" s="58"/>
      <c r="MXS97" s="58"/>
      <c r="MXT97" s="58"/>
      <c r="MYA97" s="58"/>
      <c r="MYD97" s="58"/>
      <c r="MYE97" s="58"/>
      <c r="MYL97" s="58"/>
      <c r="MYO97" s="58"/>
      <c r="MYP97" s="58"/>
      <c r="MYW97" s="58"/>
      <c r="MYZ97" s="58"/>
      <c r="MZA97" s="58"/>
      <c r="MZH97" s="58"/>
      <c r="MZK97" s="58"/>
      <c r="MZL97" s="58"/>
      <c r="MZS97" s="58"/>
      <c r="MZV97" s="58"/>
      <c r="MZW97" s="58"/>
      <c r="NAD97" s="58"/>
      <c r="NAG97" s="58"/>
      <c r="NAH97" s="58"/>
      <c r="NAO97" s="58"/>
      <c r="NAR97" s="58"/>
      <c r="NAS97" s="58"/>
      <c r="NAZ97" s="58"/>
      <c r="NBC97" s="58"/>
      <c r="NBD97" s="58"/>
      <c r="NBK97" s="58"/>
      <c r="NBN97" s="58"/>
      <c r="NBO97" s="58"/>
      <c r="NBV97" s="58"/>
      <c r="NBY97" s="58"/>
      <c r="NBZ97" s="58"/>
      <c r="NCG97" s="58"/>
      <c r="NCJ97" s="58"/>
      <c r="NCK97" s="58"/>
      <c r="NCR97" s="58"/>
      <c r="NCU97" s="58"/>
      <c r="NCV97" s="58"/>
      <c r="NDC97" s="58"/>
      <c r="NDF97" s="58"/>
      <c r="NDG97" s="58"/>
      <c r="NDN97" s="58"/>
      <c r="NDQ97" s="58"/>
      <c r="NDR97" s="58"/>
      <c r="NDY97" s="58"/>
      <c r="NEB97" s="58"/>
      <c r="NEC97" s="58"/>
      <c r="NEJ97" s="58"/>
      <c r="NEM97" s="58"/>
      <c r="NEN97" s="58"/>
      <c r="NEU97" s="58"/>
      <c r="NEX97" s="58"/>
      <c r="NEY97" s="58"/>
      <c r="NFF97" s="58"/>
      <c r="NFI97" s="58"/>
      <c r="NFJ97" s="58"/>
      <c r="NFQ97" s="58"/>
      <c r="NFT97" s="58"/>
      <c r="NFU97" s="58"/>
      <c r="NGB97" s="58"/>
      <c r="NGE97" s="58"/>
      <c r="NGF97" s="58"/>
      <c r="NGM97" s="58"/>
      <c r="NGP97" s="58"/>
      <c r="NGQ97" s="58"/>
      <c r="NGX97" s="58"/>
      <c r="NHA97" s="58"/>
      <c r="NHB97" s="58"/>
      <c r="NHI97" s="58"/>
      <c r="NHL97" s="58"/>
      <c r="NHM97" s="58"/>
      <c r="NHT97" s="58"/>
      <c r="NHW97" s="58"/>
      <c r="NHX97" s="58"/>
      <c r="NIE97" s="58"/>
      <c r="NIH97" s="58"/>
      <c r="NII97" s="58"/>
      <c r="NIP97" s="58"/>
      <c r="NIS97" s="58"/>
      <c r="NIT97" s="58"/>
      <c r="NJA97" s="58"/>
      <c r="NJD97" s="58"/>
      <c r="NJE97" s="58"/>
      <c r="NJL97" s="58"/>
      <c r="NJO97" s="58"/>
      <c r="NJP97" s="58"/>
      <c r="NJW97" s="58"/>
      <c r="NJZ97" s="58"/>
      <c r="NKA97" s="58"/>
      <c r="NKH97" s="58"/>
      <c r="NKK97" s="58"/>
      <c r="NKL97" s="58"/>
      <c r="NKS97" s="58"/>
      <c r="NKV97" s="58"/>
      <c r="NKW97" s="58"/>
      <c r="NLD97" s="58"/>
      <c r="NLG97" s="58"/>
      <c r="NLH97" s="58"/>
      <c r="NLO97" s="58"/>
      <c r="NLR97" s="58"/>
      <c r="NLS97" s="58"/>
      <c r="NLZ97" s="58"/>
      <c r="NMC97" s="58"/>
      <c r="NMD97" s="58"/>
      <c r="NMK97" s="58"/>
      <c r="NMN97" s="58"/>
      <c r="NMO97" s="58"/>
      <c r="NMV97" s="58"/>
      <c r="NMY97" s="58"/>
      <c r="NMZ97" s="58"/>
      <c r="NNG97" s="58"/>
      <c r="NNJ97" s="58"/>
      <c r="NNK97" s="58"/>
      <c r="NNR97" s="58"/>
      <c r="NNU97" s="58"/>
      <c r="NNV97" s="58"/>
      <c r="NOC97" s="58"/>
      <c r="NOF97" s="58"/>
      <c r="NOG97" s="58"/>
      <c r="NON97" s="58"/>
      <c r="NOQ97" s="58"/>
      <c r="NOR97" s="58"/>
      <c r="NOY97" s="58"/>
      <c r="NPB97" s="58"/>
      <c r="NPC97" s="58"/>
      <c r="NPJ97" s="58"/>
      <c r="NPM97" s="58"/>
      <c r="NPN97" s="58"/>
      <c r="NPU97" s="58"/>
      <c r="NPX97" s="58"/>
      <c r="NPY97" s="58"/>
      <c r="NQF97" s="58"/>
      <c r="NQI97" s="58"/>
      <c r="NQJ97" s="58"/>
      <c r="NQQ97" s="58"/>
      <c r="NQT97" s="58"/>
      <c r="NQU97" s="58"/>
      <c r="NRB97" s="58"/>
      <c r="NRE97" s="58"/>
      <c r="NRF97" s="58"/>
      <c r="NRM97" s="58"/>
      <c r="NRP97" s="58"/>
      <c r="NRQ97" s="58"/>
      <c r="NRX97" s="58"/>
      <c r="NSA97" s="58"/>
      <c r="NSB97" s="58"/>
      <c r="NSI97" s="58"/>
      <c r="NSL97" s="58"/>
      <c r="NSM97" s="58"/>
      <c r="NST97" s="58"/>
      <c r="NSW97" s="58"/>
      <c r="NSX97" s="58"/>
      <c r="NTE97" s="58"/>
      <c r="NTH97" s="58"/>
      <c r="NTI97" s="58"/>
      <c r="NTP97" s="58"/>
      <c r="NTS97" s="58"/>
      <c r="NTT97" s="58"/>
      <c r="NUA97" s="58"/>
      <c r="NUD97" s="58"/>
      <c r="NUE97" s="58"/>
      <c r="NUL97" s="58"/>
      <c r="NUO97" s="58"/>
      <c r="NUP97" s="58"/>
      <c r="NUW97" s="58"/>
      <c r="NUZ97" s="58"/>
      <c r="NVA97" s="58"/>
      <c r="NVH97" s="58"/>
      <c r="NVK97" s="58"/>
      <c r="NVL97" s="58"/>
      <c r="NVS97" s="58"/>
      <c r="NVV97" s="58"/>
      <c r="NVW97" s="58"/>
      <c r="NWD97" s="58"/>
      <c r="NWG97" s="58"/>
      <c r="NWH97" s="58"/>
      <c r="NWO97" s="58"/>
      <c r="NWR97" s="58"/>
      <c r="NWS97" s="58"/>
      <c r="NWZ97" s="58"/>
      <c r="NXC97" s="58"/>
      <c r="NXD97" s="58"/>
      <c r="NXK97" s="58"/>
      <c r="NXN97" s="58"/>
      <c r="NXO97" s="58"/>
      <c r="NXV97" s="58"/>
      <c r="NXY97" s="58"/>
      <c r="NXZ97" s="58"/>
      <c r="NYG97" s="58"/>
      <c r="NYJ97" s="58"/>
      <c r="NYK97" s="58"/>
      <c r="NYR97" s="58"/>
      <c r="NYU97" s="58"/>
      <c r="NYV97" s="58"/>
      <c r="NZC97" s="58"/>
      <c r="NZF97" s="58"/>
      <c r="NZG97" s="58"/>
      <c r="NZN97" s="58"/>
      <c r="NZQ97" s="58"/>
      <c r="NZR97" s="58"/>
      <c r="NZY97" s="58"/>
      <c r="OAB97" s="58"/>
      <c r="OAC97" s="58"/>
      <c r="OAJ97" s="58"/>
      <c r="OAM97" s="58"/>
      <c r="OAN97" s="58"/>
      <c r="OAU97" s="58"/>
      <c r="OAX97" s="58"/>
      <c r="OAY97" s="58"/>
      <c r="OBF97" s="58"/>
      <c r="OBI97" s="58"/>
      <c r="OBJ97" s="58"/>
      <c r="OBQ97" s="58"/>
      <c r="OBT97" s="58"/>
      <c r="OBU97" s="58"/>
      <c r="OCB97" s="58"/>
      <c r="OCE97" s="58"/>
      <c r="OCF97" s="58"/>
      <c r="OCM97" s="58"/>
      <c r="OCP97" s="58"/>
      <c r="OCQ97" s="58"/>
      <c r="OCX97" s="58"/>
      <c r="ODA97" s="58"/>
      <c r="ODB97" s="58"/>
      <c r="ODI97" s="58"/>
      <c r="ODL97" s="58"/>
      <c r="ODM97" s="58"/>
      <c r="ODT97" s="58"/>
      <c r="ODW97" s="58"/>
      <c r="ODX97" s="58"/>
      <c r="OEE97" s="58"/>
      <c r="OEH97" s="58"/>
      <c r="OEI97" s="58"/>
      <c r="OEP97" s="58"/>
      <c r="OES97" s="58"/>
      <c r="OET97" s="58"/>
      <c r="OFA97" s="58"/>
      <c r="OFD97" s="58"/>
      <c r="OFE97" s="58"/>
      <c r="OFL97" s="58"/>
      <c r="OFO97" s="58"/>
      <c r="OFP97" s="58"/>
      <c r="OFW97" s="58"/>
      <c r="OFZ97" s="58"/>
      <c r="OGA97" s="58"/>
      <c r="OGH97" s="58"/>
      <c r="OGK97" s="58"/>
      <c r="OGL97" s="58"/>
      <c r="OGS97" s="58"/>
      <c r="OGV97" s="58"/>
      <c r="OGW97" s="58"/>
      <c r="OHD97" s="58"/>
      <c r="OHG97" s="58"/>
      <c r="OHH97" s="58"/>
      <c r="OHO97" s="58"/>
      <c r="OHR97" s="58"/>
      <c r="OHS97" s="58"/>
      <c r="OHZ97" s="58"/>
      <c r="OIC97" s="58"/>
      <c r="OID97" s="58"/>
      <c r="OIK97" s="58"/>
      <c r="OIN97" s="58"/>
      <c r="OIO97" s="58"/>
      <c r="OIV97" s="58"/>
      <c r="OIY97" s="58"/>
      <c r="OIZ97" s="58"/>
      <c r="OJG97" s="58"/>
      <c r="OJJ97" s="58"/>
      <c r="OJK97" s="58"/>
      <c r="OJR97" s="58"/>
      <c r="OJU97" s="58"/>
      <c r="OJV97" s="58"/>
      <c r="OKC97" s="58"/>
      <c r="OKF97" s="58"/>
      <c r="OKG97" s="58"/>
      <c r="OKN97" s="58"/>
      <c r="OKQ97" s="58"/>
      <c r="OKR97" s="58"/>
      <c r="OKY97" s="58"/>
      <c r="OLB97" s="58"/>
      <c r="OLC97" s="58"/>
      <c r="OLJ97" s="58"/>
      <c r="OLM97" s="58"/>
      <c r="OLN97" s="58"/>
      <c r="OLU97" s="58"/>
      <c r="OLX97" s="58"/>
      <c r="OLY97" s="58"/>
      <c r="OMF97" s="58"/>
      <c r="OMI97" s="58"/>
      <c r="OMJ97" s="58"/>
      <c r="OMQ97" s="58"/>
      <c r="OMT97" s="58"/>
      <c r="OMU97" s="58"/>
      <c r="ONB97" s="58"/>
      <c r="ONE97" s="58"/>
      <c r="ONF97" s="58"/>
      <c r="ONM97" s="58"/>
      <c r="ONP97" s="58"/>
      <c r="ONQ97" s="58"/>
      <c r="ONX97" s="58"/>
      <c r="OOA97" s="58"/>
      <c r="OOB97" s="58"/>
      <c r="OOI97" s="58"/>
      <c r="OOL97" s="58"/>
      <c r="OOM97" s="58"/>
      <c r="OOT97" s="58"/>
      <c r="OOW97" s="58"/>
      <c r="OOX97" s="58"/>
      <c r="OPE97" s="58"/>
      <c r="OPH97" s="58"/>
      <c r="OPI97" s="58"/>
      <c r="OPP97" s="58"/>
      <c r="OPS97" s="58"/>
      <c r="OPT97" s="58"/>
      <c r="OQA97" s="58"/>
      <c r="OQD97" s="58"/>
      <c r="OQE97" s="58"/>
      <c r="OQL97" s="58"/>
      <c r="OQO97" s="58"/>
      <c r="OQP97" s="58"/>
      <c r="OQW97" s="58"/>
      <c r="OQZ97" s="58"/>
      <c r="ORA97" s="58"/>
      <c r="ORH97" s="58"/>
      <c r="ORK97" s="58"/>
      <c r="ORL97" s="58"/>
      <c r="ORS97" s="58"/>
      <c r="ORV97" s="58"/>
      <c r="ORW97" s="58"/>
      <c r="OSD97" s="58"/>
      <c r="OSG97" s="58"/>
      <c r="OSH97" s="58"/>
      <c r="OSO97" s="58"/>
      <c r="OSR97" s="58"/>
      <c r="OSS97" s="58"/>
      <c r="OSZ97" s="58"/>
      <c r="OTC97" s="58"/>
      <c r="OTD97" s="58"/>
      <c r="OTK97" s="58"/>
      <c r="OTN97" s="58"/>
      <c r="OTO97" s="58"/>
      <c r="OTV97" s="58"/>
      <c r="OTY97" s="58"/>
      <c r="OTZ97" s="58"/>
      <c r="OUG97" s="58"/>
      <c r="OUJ97" s="58"/>
      <c r="OUK97" s="58"/>
      <c r="OUR97" s="58"/>
      <c r="OUU97" s="58"/>
      <c r="OUV97" s="58"/>
      <c r="OVC97" s="58"/>
      <c r="OVF97" s="58"/>
      <c r="OVG97" s="58"/>
      <c r="OVN97" s="58"/>
      <c r="OVQ97" s="58"/>
      <c r="OVR97" s="58"/>
      <c r="OVY97" s="58"/>
      <c r="OWB97" s="58"/>
      <c r="OWC97" s="58"/>
      <c r="OWJ97" s="58"/>
      <c r="OWM97" s="58"/>
      <c r="OWN97" s="58"/>
      <c r="OWU97" s="58"/>
      <c r="OWX97" s="58"/>
      <c r="OWY97" s="58"/>
      <c r="OXF97" s="58"/>
      <c r="OXI97" s="58"/>
      <c r="OXJ97" s="58"/>
      <c r="OXQ97" s="58"/>
      <c r="OXT97" s="58"/>
      <c r="OXU97" s="58"/>
      <c r="OYB97" s="58"/>
      <c r="OYE97" s="58"/>
      <c r="OYF97" s="58"/>
      <c r="OYM97" s="58"/>
      <c r="OYP97" s="58"/>
      <c r="OYQ97" s="58"/>
      <c r="OYX97" s="58"/>
      <c r="OZA97" s="58"/>
      <c r="OZB97" s="58"/>
      <c r="OZI97" s="58"/>
      <c r="OZL97" s="58"/>
      <c r="OZM97" s="58"/>
      <c r="OZT97" s="58"/>
      <c r="OZW97" s="58"/>
      <c r="OZX97" s="58"/>
      <c r="PAE97" s="58"/>
      <c r="PAH97" s="58"/>
      <c r="PAI97" s="58"/>
      <c r="PAP97" s="58"/>
      <c r="PAS97" s="58"/>
      <c r="PAT97" s="58"/>
      <c r="PBA97" s="58"/>
      <c r="PBD97" s="58"/>
      <c r="PBE97" s="58"/>
      <c r="PBL97" s="58"/>
      <c r="PBO97" s="58"/>
      <c r="PBP97" s="58"/>
      <c r="PBW97" s="58"/>
      <c r="PBZ97" s="58"/>
      <c r="PCA97" s="58"/>
      <c r="PCH97" s="58"/>
      <c r="PCK97" s="58"/>
      <c r="PCL97" s="58"/>
      <c r="PCS97" s="58"/>
      <c r="PCV97" s="58"/>
      <c r="PCW97" s="58"/>
      <c r="PDD97" s="58"/>
      <c r="PDG97" s="58"/>
      <c r="PDH97" s="58"/>
      <c r="PDO97" s="58"/>
      <c r="PDR97" s="58"/>
      <c r="PDS97" s="58"/>
      <c r="PDZ97" s="58"/>
      <c r="PEC97" s="58"/>
      <c r="PED97" s="58"/>
      <c r="PEK97" s="58"/>
      <c r="PEN97" s="58"/>
      <c r="PEO97" s="58"/>
      <c r="PEV97" s="58"/>
      <c r="PEY97" s="58"/>
      <c r="PEZ97" s="58"/>
      <c r="PFG97" s="58"/>
      <c r="PFJ97" s="58"/>
      <c r="PFK97" s="58"/>
      <c r="PFR97" s="58"/>
      <c r="PFU97" s="58"/>
      <c r="PFV97" s="58"/>
      <c r="PGC97" s="58"/>
      <c r="PGF97" s="58"/>
      <c r="PGG97" s="58"/>
      <c r="PGN97" s="58"/>
      <c r="PGQ97" s="58"/>
      <c r="PGR97" s="58"/>
      <c r="PGY97" s="58"/>
      <c r="PHB97" s="58"/>
      <c r="PHC97" s="58"/>
      <c r="PHJ97" s="58"/>
      <c r="PHM97" s="58"/>
      <c r="PHN97" s="58"/>
      <c r="PHU97" s="58"/>
      <c r="PHX97" s="58"/>
      <c r="PHY97" s="58"/>
      <c r="PIF97" s="58"/>
      <c r="PII97" s="58"/>
      <c r="PIJ97" s="58"/>
      <c r="PIQ97" s="58"/>
      <c r="PIT97" s="58"/>
      <c r="PIU97" s="58"/>
      <c r="PJB97" s="58"/>
      <c r="PJE97" s="58"/>
      <c r="PJF97" s="58"/>
      <c r="PJM97" s="58"/>
      <c r="PJP97" s="58"/>
      <c r="PJQ97" s="58"/>
      <c r="PJX97" s="58"/>
      <c r="PKA97" s="58"/>
      <c r="PKB97" s="58"/>
      <c r="PKI97" s="58"/>
      <c r="PKL97" s="58"/>
      <c r="PKM97" s="58"/>
      <c r="PKT97" s="58"/>
      <c r="PKW97" s="58"/>
      <c r="PKX97" s="58"/>
      <c r="PLE97" s="58"/>
      <c r="PLH97" s="58"/>
      <c r="PLI97" s="58"/>
      <c r="PLP97" s="58"/>
      <c r="PLS97" s="58"/>
      <c r="PLT97" s="58"/>
      <c r="PMA97" s="58"/>
      <c r="PMD97" s="58"/>
      <c r="PME97" s="58"/>
      <c r="PML97" s="58"/>
      <c r="PMO97" s="58"/>
      <c r="PMP97" s="58"/>
      <c r="PMW97" s="58"/>
      <c r="PMZ97" s="58"/>
      <c r="PNA97" s="58"/>
      <c r="PNH97" s="58"/>
      <c r="PNK97" s="58"/>
      <c r="PNL97" s="58"/>
      <c r="PNS97" s="58"/>
      <c r="PNV97" s="58"/>
      <c r="PNW97" s="58"/>
      <c r="POD97" s="58"/>
      <c r="POG97" s="58"/>
      <c r="POH97" s="58"/>
      <c r="POO97" s="58"/>
      <c r="POR97" s="58"/>
      <c r="POS97" s="58"/>
      <c r="POZ97" s="58"/>
      <c r="PPC97" s="58"/>
      <c r="PPD97" s="58"/>
      <c r="PPK97" s="58"/>
      <c r="PPN97" s="58"/>
      <c r="PPO97" s="58"/>
      <c r="PPV97" s="58"/>
      <c r="PPY97" s="58"/>
      <c r="PPZ97" s="58"/>
      <c r="PQG97" s="58"/>
      <c r="PQJ97" s="58"/>
      <c r="PQK97" s="58"/>
      <c r="PQR97" s="58"/>
      <c r="PQU97" s="58"/>
      <c r="PQV97" s="58"/>
      <c r="PRC97" s="58"/>
      <c r="PRF97" s="58"/>
      <c r="PRG97" s="58"/>
      <c r="PRN97" s="58"/>
      <c r="PRQ97" s="58"/>
      <c r="PRR97" s="58"/>
      <c r="PRY97" s="58"/>
      <c r="PSB97" s="58"/>
      <c r="PSC97" s="58"/>
      <c r="PSJ97" s="58"/>
      <c r="PSM97" s="58"/>
      <c r="PSN97" s="58"/>
      <c r="PSU97" s="58"/>
      <c r="PSX97" s="58"/>
      <c r="PSY97" s="58"/>
      <c r="PTF97" s="58"/>
      <c r="PTI97" s="58"/>
      <c r="PTJ97" s="58"/>
      <c r="PTQ97" s="58"/>
      <c r="PTT97" s="58"/>
      <c r="PTU97" s="58"/>
      <c r="PUB97" s="58"/>
      <c r="PUE97" s="58"/>
      <c r="PUF97" s="58"/>
      <c r="PUM97" s="58"/>
      <c r="PUP97" s="58"/>
      <c r="PUQ97" s="58"/>
      <c r="PUX97" s="58"/>
      <c r="PVA97" s="58"/>
      <c r="PVB97" s="58"/>
      <c r="PVI97" s="58"/>
      <c r="PVL97" s="58"/>
      <c r="PVM97" s="58"/>
      <c r="PVT97" s="58"/>
      <c r="PVW97" s="58"/>
      <c r="PVX97" s="58"/>
      <c r="PWE97" s="58"/>
      <c r="PWH97" s="58"/>
      <c r="PWI97" s="58"/>
      <c r="PWP97" s="58"/>
      <c r="PWS97" s="58"/>
      <c r="PWT97" s="58"/>
      <c r="PXA97" s="58"/>
      <c r="PXD97" s="58"/>
      <c r="PXE97" s="58"/>
      <c r="PXL97" s="58"/>
      <c r="PXO97" s="58"/>
      <c r="PXP97" s="58"/>
      <c r="PXW97" s="58"/>
      <c r="PXZ97" s="58"/>
      <c r="PYA97" s="58"/>
      <c r="PYH97" s="58"/>
      <c r="PYK97" s="58"/>
      <c r="PYL97" s="58"/>
      <c r="PYS97" s="58"/>
      <c r="PYV97" s="58"/>
      <c r="PYW97" s="58"/>
      <c r="PZD97" s="58"/>
      <c r="PZG97" s="58"/>
      <c r="PZH97" s="58"/>
      <c r="PZO97" s="58"/>
      <c r="PZR97" s="58"/>
      <c r="PZS97" s="58"/>
      <c r="PZZ97" s="58"/>
      <c r="QAC97" s="58"/>
      <c r="QAD97" s="58"/>
      <c r="QAK97" s="58"/>
      <c r="QAN97" s="58"/>
      <c r="QAO97" s="58"/>
      <c r="QAV97" s="58"/>
      <c r="QAY97" s="58"/>
      <c r="QAZ97" s="58"/>
      <c r="QBG97" s="58"/>
      <c r="QBJ97" s="58"/>
      <c r="QBK97" s="58"/>
      <c r="QBR97" s="58"/>
      <c r="QBU97" s="58"/>
      <c r="QBV97" s="58"/>
      <c r="QCC97" s="58"/>
      <c r="QCF97" s="58"/>
      <c r="QCG97" s="58"/>
      <c r="QCN97" s="58"/>
      <c r="QCQ97" s="58"/>
      <c r="QCR97" s="58"/>
      <c r="QCY97" s="58"/>
      <c r="QDB97" s="58"/>
      <c r="QDC97" s="58"/>
      <c r="QDJ97" s="58"/>
      <c r="QDM97" s="58"/>
      <c r="QDN97" s="58"/>
      <c r="QDU97" s="58"/>
      <c r="QDX97" s="58"/>
      <c r="QDY97" s="58"/>
      <c r="QEF97" s="58"/>
      <c r="QEI97" s="58"/>
      <c r="QEJ97" s="58"/>
      <c r="QEQ97" s="58"/>
      <c r="QET97" s="58"/>
      <c r="QEU97" s="58"/>
      <c r="QFB97" s="58"/>
      <c r="QFE97" s="58"/>
      <c r="QFF97" s="58"/>
      <c r="QFM97" s="58"/>
      <c r="QFP97" s="58"/>
      <c r="QFQ97" s="58"/>
      <c r="QFX97" s="58"/>
      <c r="QGA97" s="58"/>
      <c r="QGB97" s="58"/>
      <c r="QGI97" s="58"/>
      <c r="QGL97" s="58"/>
      <c r="QGM97" s="58"/>
      <c r="QGT97" s="58"/>
      <c r="QGW97" s="58"/>
      <c r="QGX97" s="58"/>
      <c r="QHE97" s="58"/>
      <c r="QHH97" s="58"/>
      <c r="QHI97" s="58"/>
      <c r="QHP97" s="58"/>
      <c r="QHS97" s="58"/>
      <c r="QHT97" s="58"/>
      <c r="QIA97" s="58"/>
      <c r="QID97" s="58"/>
      <c r="QIE97" s="58"/>
      <c r="QIL97" s="58"/>
      <c r="QIO97" s="58"/>
      <c r="QIP97" s="58"/>
      <c r="QIW97" s="58"/>
      <c r="QIZ97" s="58"/>
      <c r="QJA97" s="58"/>
      <c r="QJH97" s="58"/>
      <c r="QJK97" s="58"/>
      <c r="QJL97" s="58"/>
      <c r="QJS97" s="58"/>
      <c r="QJV97" s="58"/>
      <c r="QJW97" s="58"/>
      <c r="QKD97" s="58"/>
      <c r="QKG97" s="58"/>
      <c r="QKH97" s="58"/>
      <c r="QKO97" s="58"/>
      <c r="QKR97" s="58"/>
      <c r="QKS97" s="58"/>
      <c r="QKZ97" s="58"/>
      <c r="QLC97" s="58"/>
      <c r="QLD97" s="58"/>
      <c r="QLK97" s="58"/>
      <c r="QLN97" s="58"/>
      <c r="QLO97" s="58"/>
      <c r="QLV97" s="58"/>
      <c r="QLY97" s="58"/>
      <c r="QLZ97" s="58"/>
      <c r="QMG97" s="58"/>
      <c r="QMJ97" s="58"/>
      <c r="QMK97" s="58"/>
      <c r="QMR97" s="58"/>
      <c r="QMU97" s="58"/>
      <c r="QMV97" s="58"/>
      <c r="QNC97" s="58"/>
      <c r="QNF97" s="58"/>
      <c r="QNG97" s="58"/>
      <c r="QNN97" s="58"/>
      <c r="QNQ97" s="58"/>
      <c r="QNR97" s="58"/>
      <c r="QNY97" s="58"/>
      <c r="QOB97" s="58"/>
      <c r="QOC97" s="58"/>
      <c r="QOJ97" s="58"/>
      <c r="QOM97" s="58"/>
      <c r="QON97" s="58"/>
      <c r="QOU97" s="58"/>
      <c r="QOX97" s="58"/>
      <c r="QOY97" s="58"/>
      <c r="QPF97" s="58"/>
      <c r="QPI97" s="58"/>
      <c r="QPJ97" s="58"/>
      <c r="QPQ97" s="58"/>
      <c r="QPT97" s="58"/>
      <c r="QPU97" s="58"/>
      <c r="QQB97" s="58"/>
      <c r="QQE97" s="58"/>
      <c r="QQF97" s="58"/>
      <c r="QQM97" s="58"/>
      <c r="QQP97" s="58"/>
      <c r="QQQ97" s="58"/>
      <c r="QQX97" s="58"/>
      <c r="QRA97" s="58"/>
      <c r="QRB97" s="58"/>
      <c r="QRI97" s="58"/>
      <c r="QRL97" s="58"/>
      <c r="QRM97" s="58"/>
      <c r="QRT97" s="58"/>
      <c r="QRW97" s="58"/>
      <c r="QRX97" s="58"/>
      <c r="QSE97" s="58"/>
      <c r="QSH97" s="58"/>
      <c r="QSI97" s="58"/>
      <c r="QSP97" s="58"/>
      <c r="QSS97" s="58"/>
      <c r="QST97" s="58"/>
      <c r="QTA97" s="58"/>
      <c r="QTD97" s="58"/>
      <c r="QTE97" s="58"/>
      <c r="QTL97" s="58"/>
      <c r="QTO97" s="58"/>
      <c r="QTP97" s="58"/>
      <c r="QTW97" s="58"/>
      <c r="QTZ97" s="58"/>
      <c r="QUA97" s="58"/>
      <c r="QUH97" s="58"/>
      <c r="QUK97" s="58"/>
      <c r="QUL97" s="58"/>
      <c r="QUS97" s="58"/>
      <c r="QUV97" s="58"/>
      <c r="QUW97" s="58"/>
      <c r="QVD97" s="58"/>
      <c r="QVG97" s="58"/>
      <c r="QVH97" s="58"/>
      <c r="QVO97" s="58"/>
      <c r="QVR97" s="58"/>
      <c r="QVS97" s="58"/>
      <c r="QVZ97" s="58"/>
      <c r="QWC97" s="58"/>
      <c r="QWD97" s="58"/>
      <c r="QWK97" s="58"/>
      <c r="QWN97" s="58"/>
      <c r="QWO97" s="58"/>
      <c r="QWV97" s="58"/>
      <c r="QWY97" s="58"/>
      <c r="QWZ97" s="58"/>
      <c r="QXG97" s="58"/>
      <c r="QXJ97" s="58"/>
      <c r="QXK97" s="58"/>
      <c r="QXR97" s="58"/>
      <c r="QXU97" s="58"/>
      <c r="QXV97" s="58"/>
      <c r="QYC97" s="58"/>
      <c r="QYF97" s="58"/>
      <c r="QYG97" s="58"/>
      <c r="QYN97" s="58"/>
      <c r="QYQ97" s="58"/>
      <c r="QYR97" s="58"/>
      <c r="QYY97" s="58"/>
      <c r="QZB97" s="58"/>
      <c r="QZC97" s="58"/>
      <c r="QZJ97" s="58"/>
      <c r="QZM97" s="58"/>
      <c r="QZN97" s="58"/>
      <c r="QZU97" s="58"/>
      <c r="QZX97" s="58"/>
      <c r="QZY97" s="58"/>
      <c r="RAF97" s="58"/>
      <c r="RAI97" s="58"/>
      <c r="RAJ97" s="58"/>
      <c r="RAQ97" s="58"/>
      <c r="RAT97" s="58"/>
      <c r="RAU97" s="58"/>
      <c r="RBB97" s="58"/>
      <c r="RBE97" s="58"/>
      <c r="RBF97" s="58"/>
      <c r="RBM97" s="58"/>
      <c r="RBP97" s="58"/>
      <c r="RBQ97" s="58"/>
      <c r="RBX97" s="58"/>
      <c r="RCA97" s="58"/>
      <c r="RCB97" s="58"/>
      <c r="RCI97" s="58"/>
      <c r="RCL97" s="58"/>
      <c r="RCM97" s="58"/>
      <c r="RCT97" s="58"/>
      <c r="RCW97" s="58"/>
      <c r="RCX97" s="58"/>
      <c r="RDE97" s="58"/>
      <c r="RDH97" s="58"/>
      <c r="RDI97" s="58"/>
      <c r="RDP97" s="58"/>
      <c r="RDS97" s="58"/>
      <c r="RDT97" s="58"/>
      <c r="REA97" s="58"/>
      <c r="RED97" s="58"/>
      <c r="REE97" s="58"/>
      <c r="REL97" s="58"/>
      <c r="REO97" s="58"/>
      <c r="REP97" s="58"/>
      <c r="REW97" s="58"/>
      <c r="REZ97" s="58"/>
      <c r="RFA97" s="58"/>
      <c r="RFH97" s="58"/>
      <c r="RFK97" s="58"/>
      <c r="RFL97" s="58"/>
      <c r="RFS97" s="58"/>
      <c r="RFV97" s="58"/>
      <c r="RFW97" s="58"/>
      <c r="RGD97" s="58"/>
      <c r="RGG97" s="58"/>
      <c r="RGH97" s="58"/>
      <c r="RGO97" s="58"/>
      <c r="RGR97" s="58"/>
      <c r="RGS97" s="58"/>
      <c r="RGZ97" s="58"/>
      <c r="RHC97" s="58"/>
      <c r="RHD97" s="58"/>
      <c r="RHK97" s="58"/>
      <c r="RHN97" s="58"/>
      <c r="RHO97" s="58"/>
      <c r="RHV97" s="58"/>
      <c r="RHY97" s="58"/>
      <c r="RHZ97" s="58"/>
      <c r="RIG97" s="58"/>
      <c r="RIJ97" s="58"/>
      <c r="RIK97" s="58"/>
      <c r="RIR97" s="58"/>
      <c r="RIU97" s="58"/>
      <c r="RIV97" s="58"/>
      <c r="RJC97" s="58"/>
      <c r="RJF97" s="58"/>
      <c r="RJG97" s="58"/>
      <c r="RJN97" s="58"/>
      <c r="RJQ97" s="58"/>
      <c r="RJR97" s="58"/>
      <c r="RJY97" s="58"/>
      <c r="RKB97" s="58"/>
      <c r="RKC97" s="58"/>
      <c r="RKJ97" s="58"/>
      <c r="RKM97" s="58"/>
      <c r="RKN97" s="58"/>
      <c r="RKU97" s="58"/>
      <c r="RKX97" s="58"/>
      <c r="RKY97" s="58"/>
      <c r="RLF97" s="58"/>
      <c r="RLI97" s="58"/>
      <c r="RLJ97" s="58"/>
      <c r="RLQ97" s="58"/>
      <c r="RLT97" s="58"/>
      <c r="RLU97" s="58"/>
      <c r="RMB97" s="58"/>
      <c r="RME97" s="58"/>
      <c r="RMF97" s="58"/>
      <c r="RMM97" s="58"/>
      <c r="RMP97" s="58"/>
      <c r="RMQ97" s="58"/>
      <c r="RMX97" s="58"/>
      <c r="RNA97" s="58"/>
      <c r="RNB97" s="58"/>
      <c r="RNI97" s="58"/>
      <c r="RNL97" s="58"/>
      <c r="RNM97" s="58"/>
      <c r="RNT97" s="58"/>
      <c r="RNW97" s="58"/>
      <c r="RNX97" s="58"/>
      <c r="ROE97" s="58"/>
      <c r="ROH97" s="58"/>
      <c r="ROI97" s="58"/>
      <c r="ROP97" s="58"/>
      <c r="ROS97" s="58"/>
      <c r="ROT97" s="58"/>
      <c r="RPA97" s="58"/>
      <c r="RPD97" s="58"/>
      <c r="RPE97" s="58"/>
      <c r="RPL97" s="58"/>
      <c r="RPO97" s="58"/>
      <c r="RPP97" s="58"/>
      <c r="RPW97" s="58"/>
      <c r="RPZ97" s="58"/>
      <c r="RQA97" s="58"/>
      <c r="RQH97" s="58"/>
      <c r="RQK97" s="58"/>
      <c r="RQL97" s="58"/>
      <c r="RQS97" s="58"/>
      <c r="RQV97" s="58"/>
      <c r="RQW97" s="58"/>
      <c r="RRD97" s="58"/>
      <c r="RRG97" s="58"/>
      <c r="RRH97" s="58"/>
      <c r="RRO97" s="58"/>
      <c r="RRR97" s="58"/>
      <c r="RRS97" s="58"/>
      <c r="RRZ97" s="58"/>
      <c r="RSC97" s="58"/>
      <c r="RSD97" s="58"/>
      <c r="RSK97" s="58"/>
      <c r="RSN97" s="58"/>
      <c r="RSO97" s="58"/>
      <c r="RSV97" s="58"/>
      <c r="RSY97" s="58"/>
      <c r="RSZ97" s="58"/>
      <c r="RTG97" s="58"/>
      <c r="RTJ97" s="58"/>
      <c r="RTK97" s="58"/>
      <c r="RTR97" s="58"/>
      <c r="RTU97" s="58"/>
      <c r="RTV97" s="58"/>
      <c r="RUC97" s="58"/>
      <c r="RUF97" s="58"/>
      <c r="RUG97" s="58"/>
      <c r="RUN97" s="58"/>
      <c r="RUQ97" s="58"/>
      <c r="RUR97" s="58"/>
      <c r="RUY97" s="58"/>
      <c r="RVB97" s="58"/>
      <c r="RVC97" s="58"/>
      <c r="RVJ97" s="58"/>
      <c r="RVM97" s="58"/>
      <c r="RVN97" s="58"/>
      <c r="RVU97" s="58"/>
      <c r="RVX97" s="58"/>
      <c r="RVY97" s="58"/>
      <c r="RWF97" s="58"/>
      <c r="RWI97" s="58"/>
      <c r="RWJ97" s="58"/>
      <c r="RWQ97" s="58"/>
      <c r="RWT97" s="58"/>
      <c r="RWU97" s="58"/>
      <c r="RXB97" s="58"/>
      <c r="RXE97" s="58"/>
      <c r="RXF97" s="58"/>
      <c r="RXM97" s="58"/>
      <c r="RXP97" s="58"/>
      <c r="RXQ97" s="58"/>
      <c r="RXX97" s="58"/>
      <c r="RYA97" s="58"/>
      <c r="RYB97" s="58"/>
      <c r="RYI97" s="58"/>
      <c r="RYL97" s="58"/>
      <c r="RYM97" s="58"/>
      <c r="RYT97" s="58"/>
      <c r="RYW97" s="58"/>
      <c r="RYX97" s="58"/>
      <c r="RZE97" s="58"/>
      <c r="RZH97" s="58"/>
      <c r="RZI97" s="58"/>
      <c r="RZP97" s="58"/>
      <c r="RZS97" s="58"/>
      <c r="RZT97" s="58"/>
      <c r="SAA97" s="58"/>
      <c r="SAD97" s="58"/>
      <c r="SAE97" s="58"/>
      <c r="SAL97" s="58"/>
      <c r="SAO97" s="58"/>
      <c r="SAP97" s="58"/>
      <c r="SAW97" s="58"/>
      <c r="SAZ97" s="58"/>
      <c r="SBA97" s="58"/>
      <c r="SBH97" s="58"/>
      <c r="SBK97" s="58"/>
      <c r="SBL97" s="58"/>
      <c r="SBS97" s="58"/>
      <c r="SBV97" s="58"/>
      <c r="SBW97" s="58"/>
      <c r="SCD97" s="58"/>
      <c r="SCG97" s="58"/>
      <c r="SCH97" s="58"/>
      <c r="SCO97" s="58"/>
      <c r="SCR97" s="58"/>
      <c r="SCS97" s="58"/>
      <c r="SCZ97" s="58"/>
      <c r="SDC97" s="58"/>
      <c r="SDD97" s="58"/>
      <c r="SDK97" s="58"/>
      <c r="SDN97" s="58"/>
      <c r="SDO97" s="58"/>
      <c r="SDV97" s="58"/>
      <c r="SDY97" s="58"/>
      <c r="SDZ97" s="58"/>
      <c r="SEG97" s="58"/>
      <c r="SEJ97" s="58"/>
      <c r="SEK97" s="58"/>
      <c r="SER97" s="58"/>
      <c r="SEU97" s="58"/>
      <c r="SEV97" s="58"/>
      <c r="SFC97" s="58"/>
      <c r="SFF97" s="58"/>
      <c r="SFG97" s="58"/>
      <c r="SFN97" s="58"/>
      <c r="SFQ97" s="58"/>
      <c r="SFR97" s="58"/>
      <c r="SFY97" s="58"/>
      <c r="SGB97" s="58"/>
      <c r="SGC97" s="58"/>
      <c r="SGJ97" s="58"/>
      <c r="SGM97" s="58"/>
      <c r="SGN97" s="58"/>
      <c r="SGU97" s="58"/>
      <c r="SGX97" s="58"/>
      <c r="SGY97" s="58"/>
      <c r="SHF97" s="58"/>
      <c r="SHI97" s="58"/>
      <c r="SHJ97" s="58"/>
      <c r="SHQ97" s="58"/>
      <c r="SHT97" s="58"/>
      <c r="SHU97" s="58"/>
      <c r="SIB97" s="58"/>
      <c r="SIE97" s="58"/>
      <c r="SIF97" s="58"/>
      <c r="SIM97" s="58"/>
      <c r="SIP97" s="58"/>
      <c r="SIQ97" s="58"/>
      <c r="SIX97" s="58"/>
      <c r="SJA97" s="58"/>
      <c r="SJB97" s="58"/>
      <c r="SJI97" s="58"/>
      <c r="SJL97" s="58"/>
      <c r="SJM97" s="58"/>
      <c r="SJT97" s="58"/>
      <c r="SJW97" s="58"/>
      <c r="SJX97" s="58"/>
      <c r="SKE97" s="58"/>
      <c r="SKH97" s="58"/>
      <c r="SKI97" s="58"/>
      <c r="SKP97" s="58"/>
      <c r="SKS97" s="58"/>
      <c r="SKT97" s="58"/>
      <c r="SLA97" s="58"/>
      <c r="SLD97" s="58"/>
      <c r="SLE97" s="58"/>
      <c r="SLL97" s="58"/>
      <c r="SLO97" s="58"/>
      <c r="SLP97" s="58"/>
      <c r="SLW97" s="58"/>
      <c r="SLZ97" s="58"/>
      <c r="SMA97" s="58"/>
      <c r="SMH97" s="58"/>
      <c r="SMK97" s="58"/>
      <c r="SML97" s="58"/>
      <c r="SMS97" s="58"/>
      <c r="SMV97" s="58"/>
      <c r="SMW97" s="58"/>
      <c r="SND97" s="58"/>
      <c r="SNG97" s="58"/>
      <c r="SNH97" s="58"/>
      <c r="SNO97" s="58"/>
      <c r="SNR97" s="58"/>
      <c r="SNS97" s="58"/>
      <c r="SNZ97" s="58"/>
      <c r="SOC97" s="58"/>
      <c r="SOD97" s="58"/>
      <c r="SOK97" s="58"/>
      <c r="SON97" s="58"/>
      <c r="SOO97" s="58"/>
      <c r="SOV97" s="58"/>
      <c r="SOY97" s="58"/>
      <c r="SOZ97" s="58"/>
      <c r="SPG97" s="58"/>
      <c r="SPJ97" s="58"/>
      <c r="SPK97" s="58"/>
      <c r="SPR97" s="58"/>
      <c r="SPU97" s="58"/>
      <c r="SPV97" s="58"/>
      <c r="SQC97" s="58"/>
      <c r="SQF97" s="58"/>
      <c r="SQG97" s="58"/>
      <c r="SQN97" s="58"/>
      <c r="SQQ97" s="58"/>
      <c r="SQR97" s="58"/>
      <c r="SQY97" s="58"/>
      <c r="SRB97" s="58"/>
      <c r="SRC97" s="58"/>
      <c r="SRJ97" s="58"/>
      <c r="SRM97" s="58"/>
      <c r="SRN97" s="58"/>
      <c r="SRU97" s="58"/>
      <c r="SRX97" s="58"/>
      <c r="SRY97" s="58"/>
      <c r="SSF97" s="58"/>
      <c r="SSI97" s="58"/>
      <c r="SSJ97" s="58"/>
      <c r="SSQ97" s="58"/>
      <c r="SST97" s="58"/>
      <c r="SSU97" s="58"/>
      <c r="STB97" s="58"/>
      <c r="STE97" s="58"/>
      <c r="STF97" s="58"/>
      <c r="STM97" s="58"/>
      <c r="STP97" s="58"/>
      <c r="STQ97" s="58"/>
      <c r="STX97" s="58"/>
      <c r="SUA97" s="58"/>
      <c r="SUB97" s="58"/>
      <c r="SUI97" s="58"/>
      <c r="SUL97" s="58"/>
      <c r="SUM97" s="58"/>
      <c r="SUT97" s="58"/>
      <c r="SUW97" s="58"/>
      <c r="SUX97" s="58"/>
      <c r="SVE97" s="58"/>
      <c r="SVH97" s="58"/>
      <c r="SVI97" s="58"/>
      <c r="SVP97" s="58"/>
      <c r="SVS97" s="58"/>
      <c r="SVT97" s="58"/>
      <c r="SWA97" s="58"/>
      <c r="SWD97" s="58"/>
      <c r="SWE97" s="58"/>
      <c r="SWL97" s="58"/>
      <c r="SWO97" s="58"/>
      <c r="SWP97" s="58"/>
      <c r="SWW97" s="58"/>
      <c r="SWZ97" s="58"/>
      <c r="SXA97" s="58"/>
      <c r="SXH97" s="58"/>
      <c r="SXK97" s="58"/>
      <c r="SXL97" s="58"/>
      <c r="SXS97" s="58"/>
      <c r="SXV97" s="58"/>
      <c r="SXW97" s="58"/>
      <c r="SYD97" s="58"/>
      <c r="SYG97" s="58"/>
      <c r="SYH97" s="58"/>
      <c r="SYO97" s="58"/>
      <c r="SYR97" s="58"/>
      <c r="SYS97" s="58"/>
      <c r="SYZ97" s="58"/>
      <c r="SZC97" s="58"/>
      <c r="SZD97" s="58"/>
      <c r="SZK97" s="58"/>
      <c r="SZN97" s="58"/>
      <c r="SZO97" s="58"/>
      <c r="SZV97" s="58"/>
      <c r="SZY97" s="58"/>
      <c r="SZZ97" s="58"/>
      <c r="TAG97" s="58"/>
      <c r="TAJ97" s="58"/>
      <c r="TAK97" s="58"/>
      <c r="TAR97" s="58"/>
      <c r="TAU97" s="58"/>
      <c r="TAV97" s="58"/>
      <c r="TBC97" s="58"/>
      <c r="TBF97" s="58"/>
      <c r="TBG97" s="58"/>
      <c r="TBN97" s="58"/>
      <c r="TBQ97" s="58"/>
      <c r="TBR97" s="58"/>
      <c r="TBY97" s="58"/>
      <c r="TCB97" s="58"/>
      <c r="TCC97" s="58"/>
      <c r="TCJ97" s="58"/>
      <c r="TCM97" s="58"/>
      <c r="TCN97" s="58"/>
      <c r="TCU97" s="58"/>
      <c r="TCX97" s="58"/>
      <c r="TCY97" s="58"/>
      <c r="TDF97" s="58"/>
      <c r="TDI97" s="58"/>
      <c r="TDJ97" s="58"/>
      <c r="TDQ97" s="58"/>
      <c r="TDT97" s="58"/>
      <c r="TDU97" s="58"/>
      <c r="TEB97" s="58"/>
      <c r="TEE97" s="58"/>
      <c r="TEF97" s="58"/>
      <c r="TEM97" s="58"/>
      <c r="TEP97" s="58"/>
      <c r="TEQ97" s="58"/>
      <c r="TEX97" s="58"/>
      <c r="TFA97" s="58"/>
      <c r="TFB97" s="58"/>
      <c r="TFI97" s="58"/>
      <c r="TFL97" s="58"/>
      <c r="TFM97" s="58"/>
      <c r="TFT97" s="58"/>
      <c r="TFW97" s="58"/>
      <c r="TFX97" s="58"/>
      <c r="TGE97" s="58"/>
      <c r="TGH97" s="58"/>
      <c r="TGI97" s="58"/>
      <c r="TGP97" s="58"/>
      <c r="TGS97" s="58"/>
      <c r="TGT97" s="58"/>
      <c r="THA97" s="58"/>
      <c r="THD97" s="58"/>
      <c r="THE97" s="58"/>
      <c r="THL97" s="58"/>
      <c r="THO97" s="58"/>
      <c r="THP97" s="58"/>
      <c r="THW97" s="58"/>
      <c r="THZ97" s="58"/>
      <c r="TIA97" s="58"/>
      <c r="TIH97" s="58"/>
      <c r="TIK97" s="58"/>
      <c r="TIL97" s="58"/>
      <c r="TIS97" s="58"/>
      <c r="TIV97" s="58"/>
      <c r="TIW97" s="58"/>
      <c r="TJD97" s="58"/>
      <c r="TJG97" s="58"/>
      <c r="TJH97" s="58"/>
      <c r="TJO97" s="58"/>
      <c r="TJR97" s="58"/>
      <c r="TJS97" s="58"/>
      <c r="TJZ97" s="58"/>
      <c r="TKC97" s="58"/>
      <c r="TKD97" s="58"/>
      <c r="TKK97" s="58"/>
      <c r="TKN97" s="58"/>
      <c r="TKO97" s="58"/>
      <c r="TKV97" s="58"/>
      <c r="TKY97" s="58"/>
      <c r="TKZ97" s="58"/>
      <c r="TLG97" s="58"/>
      <c r="TLJ97" s="58"/>
      <c r="TLK97" s="58"/>
      <c r="TLR97" s="58"/>
      <c r="TLU97" s="58"/>
      <c r="TLV97" s="58"/>
      <c r="TMC97" s="58"/>
      <c r="TMF97" s="58"/>
      <c r="TMG97" s="58"/>
      <c r="TMN97" s="58"/>
      <c r="TMQ97" s="58"/>
      <c r="TMR97" s="58"/>
      <c r="TMY97" s="58"/>
      <c r="TNB97" s="58"/>
      <c r="TNC97" s="58"/>
      <c r="TNJ97" s="58"/>
      <c r="TNM97" s="58"/>
      <c r="TNN97" s="58"/>
      <c r="TNU97" s="58"/>
      <c r="TNX97" s="58"/>
      <c r="TNY97" s="58"/>
      <c r="TOF97" s="58"/>
      <c r="TOI97" s="58"/>
      <c r="TOJ97" s="58"/>
      <c r="TOQ97" s="58"/>
      <c r="TOT97" s="58"/>
      <c r="TOU97" s="58"/>
      <c r="TPB97" s="58"/>
      <c r="TPE97" s="58"/>
      <c r="TPF97" s="58"/>
      <c r="TPM97" s="58"/>
      <c r="TPP97" s="58"/>
      <c r="TPQ97" s="58"/>
      <c r="TPX97" s="58"/>
      <c r="TQA97" s="58"/>
      <c r="TQB97" s="58"/>
      <c r="TQI97" s="58"/>
      <c r="TQL97" s="58"/>
      <c r="TQM97" s="58"/>
      <c r="TQT97" s="58"/>
      <c r="TQW97" s="58"/>
      <c r="TQX97" s="58"/>
      <c r="TRE97" s="58"/>
      <c r="TRH97" s="58"/>
      <c r="TRI97" s="58"/>
      <c r="TRP97" s="58"/>
      <c r="TRS97" s="58"/>
      <c r="TRT97" s="58"/>
      <c r="TSA97" s="58"/>
      <c r="TSD97" s="58"/>
      <c r="TSE97" s="58"/>
      <c r="TSL97" s="58"/>
      <c r="TSO97" s="58"/>
      <c r="TSP97" s="58"/>
      <c r="TSW97" s="58"/>
      <c r="TSZ97" s="58"/>
      <c r="TTA97" s="58"/>
      <c r="TTH97" s="58"/>
      <c r="TTK97" s="58"/>
      <c r="TTL97" s="58"/>
      <c r="TTS97" s="58"/>
      <c r="TTV97" s="58"/>
      <c r="TTW97" s="58"/>
      <c r="TUD97" s="58"/>
      <c r="TUG97" s="58"/>
      <c r="TUH97" s="58"/>
      <c r="TUO97" s="58"/>
      <c r="TUR97" s="58"/>
      <c r="TUS97" s="58"/>
      <c r="TUZ97" s="58"/>
      <c r="TVC97" s="58"/>
      <c r="TVD97" s="58"/>
      <c r="TVK97" s="58"/>
      <c r="TVN97" s="58"/>
      <c r="TVO97" s="58"/>
      <c r="TVV97" s="58"/>
      <c r="TVY97" s="58"/>
      <c r="TVZ97" s="58"/>
      <c r="TWG97" s="58"/>
      <c r="TWJ97" s="58"/>
      <c r="TWK97" s="58"/>
      <c r="TWR97" s="58"/>
      <c r="TWU97" s="58"/>
      <c r="TWV97" s="58"/>
      <c r="TXC97" s="58"/>
      <c r="TXF97" s="58"/>
      <c r="TXG97" s="58"/>
      <c r="TXN97" s="58"/>
      <c r="TXQ97" s="58"/>
      <c r="TXR97" s="58"/>
      <c r="TXY97" s="58"/>
      <c r="TYB97" s="58"/>
      <c r="TYC97" s="58"/>
      <c r="TYJ97" s="58"/>
      <c r="TYM97" s="58"/>
      <c r="TYN97" s="58"/>
      <c r="TYU97" s="58"/>
      <c r="TYX97" s="58"/>
      <c r="TYY97" s="58"/>
      <c r="TZF97" s="58"/>
      <c r="TZI97" s="58"/>
      <c r="TZJ97" s="58"/>
      <c r="TZQ97" s="58"/>
      <c r="TZT97" s="58"/>
      <c r="TZU97" s="58"/>
      <c r="UAB97" s="58"/>
      <c r="UAE97" s="58"/>
      <c r="UAF97" s="58"/>
      <c r="UAM97" s="58"/>
      <c r="UAP97" s="58"/>
      <c r="UAQ97" s="58"/>
      <c r="UAX97" s="58"/>
      <c r="UBA97" s="58"/>
      <c r="UBB97" s="58"/>
      <c r="UBI97" s="58"/>
      <c r="UBL97" s="58"/>
      <c r="UBM97" s="58"/>
      <c r="UBT97" s="58"/>
      <c r="UBW97" s="58"/>
      <c r="UBX97" s="58"/>
      <c r="UCE97" s="58"/>
      <c r="UCH97" s="58"/>
      <c r="UCI97" s="58"/>
      <c r="UCP97" s="58"/>
      <c r="UCS97" s="58"/>
      <c r="UCT97" s="58"/>
      <c r="UDA97" s="58"/>
      <c r="UDD97" s="58"/>
      <c r="UDE97" s="58"/>
      <c r="UDL97" s="58"/>
      <c r="UDO97" s="58"/>
      <c r="UDP97" s="58"/>
      <c r="UDW97" s="58"/>
      <c r="UDZ97" s="58"/>
      <c r="UEA97" s="58"/>
      <c r="UEH97" s="58"/>
      <c r="UEK97" s="58"/>
      <c r="UEL97" s="58"/>
      <c r="UES97" s="58"/>
      <c r="UEV97" s="58"/>
      <c r="UEW97" s="58"/>
      <c r="UFD97" s="58"/>
      <c r="UFG97" s="58"/>
      <c r="UFH97" s="58"/>
      <c r="UFO97" s="58"/>
      <c r="UFR97" s="58"/>
      <c r="UFS97" s="58"/>
      <c r="UFZ97" s="58"/>
      <c r="UGC97" s="58"/>
      <c r="UGD97" s="58"/>
      <c r="UGK97" s="58"/>
      <c r="UGN97" s="58"/>
      <c r="UGO97" s="58"/>
      <c r="UGV97" s="58"/>
      <c r="UGY97" s="58"/>
      <c r="UGZ97" s="58"/>
      <c r="UHG97" s="58"/>
      <c r="UHJ97" s="58"/>
      <c r="UHK97" s="58"/>
      <c r="UHR97" s="58"/>
      <c r="UHU97" s="58"/>
      <c r="UHV97" s="58"/>
      <c r="UIC97" s="58"/>
      <c r="UIF97" s="58"/>
      <c r="UIG97" s="58"/>
      <c r="UIN97" s="58"/>
      <c r="UIQ97" s="58"/>
      <c r="UIR97" s="58"/>
      <c r="UIY97" s="58"/>
      <c r="UJB97" s="58"/>
      <c r="UJC97" s="58"/>
      <c r="UJJ97" s="58"/>
      <c r="UJM97" s="58"/>
      <c r="UJN97" s="58"/>
      <c r="UJU97" s="58"/>
      <c r="UJX97" s="58"/>
      <c r="UJY97" s="58"/>
      <c r="UKF97" s="58"/>
      <c r="UKI97" s="58"/>
      <c r="UKJ97" s="58"/>
      <c r="UKQ97" s="58"/>
      <c r="UKT97" s="58"/>
      <c r="UKU97" s="58"/>
      <c r="ULB97" s="58"/>
      <c r="ULE97" s="58"/>
      <c r="ULF97" s="58"/>
      <c r="ULM97" s="58"/>
      <c r="ULP97" s="58"/>
      <c r="ULQ97" s="58"/>
      <c r="ULX97" s="58"/>
      <c r="UMA97" s="58"/>
      <c r="UMB97" s="58"/>
      <c r="UMI97" s="58"/>
      <c r="UML97" s="58"/>
      <c r="UMM97" s="58"/>
      <c r="UMT97" s="58"/>
      <c r="UMW97" s="58"/>
      <c r="UMX97" s="58"/>
      <c r="UNE97" s="58"/>
      <c r="UNH97" s="58"/>
      <c r="UNI97" s="58"/>
      <c r="UNP97" s="58"/>
      <c r="UNS97" s="58"/>
      <c r="UNT97" s="58"/>
      <c r="UOA97" s="58"/>
      <c r="UOD97" s="58"/>
      <c r="UOE97" s="58"/>
      <c r="UOL97" s="58"/>
      <c r="UOO97" s="58"/>
      <c r="UOP97" s="58"/>
      <c r="UOW97" s="58"/>
      <c r="UOZ97" s="58"/>
      <c r="UPA97" s="58"/>
      <c r="UPH97" s="58"/>
      <c r="UPK97" s="58"/>
      <c r="UPL97" s="58"/>
      <c r="UPS97" s="58"/>
      <c r="UPV97" s="58"/>
      <c r="UPW97" s="58"/>
      <c r="UQD97" s="58"/>
      <c r="UQG97" s="58"/>
      <c r="UQH97" s="58"/>
      <c r="UQO97" s="58"/>
      <c r="UQR97" s="58"/>
      <c r="UQS97" s="58"/>
      <c r="UQZ97" s="58"/>
      <c r="URC97" s="58"/>
      <c r="URD97" s="58"/>
      <c r="URK97" s="58"/>
      <c r="URN97" s="58"/>
      <c r="URO97" s="58"/>
      <c r="URV97" s="58"/>
      <c r="URY97" s="58"/>
      <c r="URZ97" s="58"/>
      <c r="USG97" s="58"/>
      <c r="USJ97" s="58"/>
      <c r="USK97" s="58"/>
      <c r="USR97" s="58"/>
      <c r="USU97" s="58"/>
      <c r="USV97" s="58"/>
      <c r="UTC97" s="58"/>
      <c r="UTF97" s="58"/>
      <c r="UTG97" s="58"/>
      <c r="UTN97" s="58"/>
      <c r="UTQ97" s="58"/>
      <c r="UTR97" s="58"/>
      <c r="UTY97" s="58"/>
      <c r="UUB97" s="58"/>
      <c r="UUC97" s="58"/>
      <c r="UUJ97" s="58"/>
      <c r="UUM97" s="58"/>
      <c r="UUN97" s="58"/>
      <c r="UUU97" s="58"/>
      <c r="UUX97" s="58"/>
      <c r="UUY97" s="58"/>
      <c r="UVF97" s="58"/>
      <c r="UVI97" s="58"/>
      <c r="UVJ97" s="58"/>
      <c r="UVQ97" s="58"/>
      <c r="UVT97" s="58"/>
      <c r="UVU97" s="58"/>
      <c r="UWB97" s="58"/>
      <c r="UWE97" s="58"/>
      <c r="UWF97" s="58"/>
      <c r="UWM97" s="58"/>
      <c r="UWP97" s="58"/>
      <c r="UWQ97" s="58"/>
      <c r="UWX97" s="58"/>
      <c r="UXA97" s="58"/>
      <c r="UXB97" s="58"/>
      <c r="UXI97" s="58"/>
      <c r="UXL97" s="58"/>
      <c r="UXM97" s="58"/>
      <c r="UXT97" s="58"/>
      <c r="UXW97" s="58"/>
      <c r="UXX97" s="58"/>
      <c r="UYE97" s="58"/>
      <c r="UYH97" s="58"/>
      <c r="UYI97" s="58"/>
      <c r="UYP97" s="58"/>
      <c r="UYS97" s="58"/>
      <c r="UYT97" s="58"/>
      <c r="UZA97" s="58"/>
      <c r="UZD97" s="58"/>
      <c r="UZE97" s="58"/>
      <c r="UZL97" s="58"/>
      <c r="UZO97" s="58"/>
      <c r="UZP97" s="58"/>
      <c r="UZW97" s="58"/>
      <c r="UZZ97" s="58"/>
      <c r="VAA97" s="58"/>
      <c r="VAH97" s="58"/>
      <c r="VAK97" s="58"/>
      <c r="VAL97" s="58"/>
      <c r="VAS97" s="58"/>
      <c r="VAV97" s="58"/>
      <c r="VAW97" s="58"/>
      <c r="VBD97" s="58"/>
      <c r="VBG97" s="58"/>
      <c r="VBH97" s="58"/>
      <c r="VBO97" s="58"/>
      <c r="VBR97" s="58"/>
      <c r="VBS97" s="58"/>
      <c r="VBZ97" s="58"/>
      <c r="VCC97" s="58"/>
      <c r="VCD97" s="58"/>
      <c r="VCK97" s="58"/>
      <c r="VCN97" s="58"/>
      <c r="VCO97" s="58"/>
      <c r="VCV97" s="58"/>
      <c r="VCY97" s="58"/>
      <c r="VCZ97" s="58"/>
      <c r="VDG97" s="58"/>
      <c r="VDJ97" s="58"/>
      <c r="VDK97" s="58"/>
      <c r="VDR97" s="58"/>
      <c r="VDU97" s="58"/>
      <c r="VDV97" s="58"/>
      <c r="VEC97" s="58"/>
      <c r="VEF97" s="58"/>
      <c r="VEG97" s="58"/>
      <c r="VEN97" s="58"/>
      <c r="VEQ97" s="58"/>
      <c r="VER97" s="58"/>
      <c r="VEY97" s="58"/>
      <c r="VFB97" s="58"/>
      <c r="VFC97" s="58"/>
      <c r="VFJ97" s="58"/>
      <c r="VFM97" s="58"/>
      <c r="VFN97" s="58"/>
      <c r="VFU97" s="58"/>
      <c r="VFX97" s="58"/>
      <c r="VFY97" s="58"/>
      <c r="VGF97" s="58"/>
      <c r="VGI97" s="58"/>
      <c r="VGJ97" s="58"/>
      <c r="VGQ97" s="58"/>
      <c r="VGT97" s="58"/>
      <c r="VGU97" s="58"/>
      <c r="VHB97" s="58"/>
      <c r="VHE97" s="58"/>
      <c r="VHF97" s="58"/>
      <c r="VHM97" s="58"/>
      <c r="VHP97" s="58"/>
      <c r="VHQ97" s="58"/>
      <c r="VHX97" s="58"/>
      <c r="VIA97" s="58"/>
      <c r="VIB97" s="58"/>
      <c r="VII97" s="58"/>
      <c r="VIL97" s="58"/>
      <c r="VIM97" s="58"/>
      <c r="VIT97" s="58"/>
      <c r="VIW97" s="58"/>
      <c r="VIX97" s="58"/>
      <c r="VJE97" s="58"/>
      <c r="VJH97" s="58"/>
      <c r="VJI97" s="58"/>
      <c r="VJP97" s="58"/>
      <c r="VJS97" s="58"/>
      <c r="VJT97" s="58"/>
      <c r="VKA97" s="58"/>
      <c r="VKD97" s="58"/>
      <c r="VKE97" s="58"/>
      <c r="VKL97" s="58"/>
      <c r="VKO97" s="58"/>
      <c r="VKP97" s="58"/>
      <c r="VKW97" s="58"/>
      <c r="VKZ97" s="58"/>
      <c r="VLA97" s="58"/>
      <c r="VLH97" s="58"/>
      <c r="VLK97" s="58"/>
      <c r="VLL97" s="58"/>
      <c r="VLS97" s="58"/>
      <c r="VLV97" s="58"/>
      <c r="VLW97" s="58"/>
      <c r="VMD97" s="58"/>
      <c r="VMG97" s="58"/>
      <c r="VMH97" s="58"/>
      <c r="VMO97" s="58"/>
      <c r="VMR97" s="58"/>
      <c r="VMS97" s="58"/>
      <c r="VMZ97" s="58"/>
      <c r="VNC97" s="58"/>
      <c r="VND97" s="58"/>
      <c r="VNK97" s="58"/>
      <c r="VNN97" s="58"/>
      <c r="VNO97" s="58"/>
      <c r="VNV97" s="58"/>
      <c r="VNY97" s="58"/>
      <c r="VNZ97" s="58"/>
      <c r="VOG97" s="58"/>
      <c r="VOJ97" s="58"/>
      <c r="VOK97" s="58"/>
      <c r="VOR97" s="58"/>
      <c r="VOU97" s="58"/>
      <c r="VOV97" s="58"/>
      <c r="VPC97" s="58"/>
      <c r="VPF97" s="58"/>
      <c r="VPG97" s="58"/>
      <c r="VPN97" s="58"/>
      <c r="VPQ97" s="58"/>
      <c r="VPR97" s="58"/>
      <c r="VPY97" s="58"/>
      <c r="VQB97" s="58"/>
      <c r="VQC97" s="58"/>
      <c r="VQJ97" s="58"/>
      <c r="VQM97" s="58"/>
      <c r="VQN97" s="58"/>
      <c r="VQU97" s="58"/>
      <c r="VQX97" s="58"/>
      <c r="VQY97" s="58"/>
      <c r="VRF97" s="58"/>
      <c r="VRI97" s="58"/>
      <c r="VRJ97" s="58"/>
      <c r="VRQ97" s="58"/>
      <c r="VRT97" s="58"/>
      <c r="VRU97" s="58"/>
      <c r="VSB97" s="58"/>
      <c r="VSE97" s="58"/>
      <c r="VSF97" s="58"/>
      <c r="VSM97" s="58"/>
      <c r="VSP97" s="58"/>
      <c r="VSQ97" s="58"/>
      <c r="VSX97" s="58"/>
      <c r="VTA97" s="58"/>
      <c r="VTB97" s="58"/>
      <c r="VTI97" s="58"/>
      <c r="VTL97" s="58"/>
      <c r="VTM97" s="58"/>
      <c r="VTT97" s="58"/>
      <c r="VTW97" s="58"/>
      <c r="VTX97" s="58"/>
      <c r="VUE97" s="58"/>
      <c r="VUH97" s="58"/>
      <c r="VUI97" s="58"/>
      <c r="VUP97" s="58"/>
      <c r="VUS97" s="58"/>
      <c r="VUT97" s="58"/>
      <c r="VVA97" s="58"/>
      <c r="VVD97" s="58"/>
      <c r="VVE97" s="58"/>
      <c r="VVL97" s="58"/>
      <c r="VVO97" s="58"/>
      <c r="VVP97" s="58"/>
      <c r="VVW97" s="58"/>
      <c r="VVZ97" s="58"/>
      <c r="VWA97" s="58"/>
      <c r="VWH97" s="58"/>
      <c r="VWK97" s="58"/>
      <c r="VWL97" s="58"/>
      <c r="VWS97" s="58"/>
      <c r="VWV97" s="58"/>
      <c r="VWW97" s="58"/>
      <c r="VXD97" s="58"/>
      <c r="VXG97" s="58"/>
      <c r="VXH97" s="58"/>
      <c r="VXO97" s="58"/>
      <c r="VXR97" s="58"/>
      <c r="VXS97" s="58"/>
      <c r="VXZ97" s="58"/>
      <c r="VYC97" s="58"/>
      <c r="VYD97" s="58"/>
      <c r="VYK97" s="58"/>
      <c r="VYN97" s="58"/>
      <c r="VYO97" s="58"/>
      <c r="VYV97" s="58"/>
      <c r="VYY97" s="58"/>
      <c r="VYZ97" s="58"/>
      <c r="VZG97" s="58"/>
      <c r="VZJ97" s="58"/>
      <c r="VZK97" s="58"/>
      <c r="VZR97" s="58"/>
      <c r="VZU97" s="58"/>
      <c r="VZV97" s="58"/>
      <c r="WAC97" s="58"/>
      <c r="WAF97" s="58"/>
      <c r="WAG97" s="58"/>
      <c r="WAN97" s="58"/>
      <c r="WAQ97" s="58"/>
      <c r="WAR97" s="58"/>
      <c r="WAY97" s="58"/>
      <c r="WBB97" s="58"/>
      <c r="WBC97" s="58"/>
      <c r="WBJ97" s="58"/>
      <c r="WBM97" s="58"/>
      <c r="WBN97" s="58"/>
      <c r="WBU97" s="58"/>
      <c r="WBX97" s="58"/>
      <c r="WBY97" s="58"/>
      <c r="WCF97" s="58"/>
      <c r="WCI97" s="58"/>
      <c r="WCJ97" s="58"/>
      <c r="WCQ97" s="58"/>
      <c r="WCT97" s="58"/>
      <c r="WCU97" s="58"/>
      <c r="WDB97" s="58"/>
      <c r="WDE97" s="58"/>
      <c r="WDF97" s="58"/>
      <c r="WDM97" s="58"/>
      <c r="WDP97" s="58"/>
      <c r="WDQ97" s="58"/>
      <c r="WDX97" s="58"/>
      <c r="WEA97" s="58"/>
      <c r="WEB97" s="58"/>
      <c r="WEI97" s="58"/>
      <c r="WEL97" s="58"/>
      <c r="WEM97" s="58"/>
      <c r="WET97" s="58"/>
      <c r="WEW97" s="58"/>
      <c r="WEX97" s="58"/>
      <c r="WFE97" s="58"/>
      <c r="WFH97" s="58"/>
      <c r="WFI97" s="58"/>
      <c r="WFP97" s="58"/>
      <c r="WFS97" s="58"/>
      <c r="WFT97" s="58"/>
      <c r="WGA97" s="58"/>
      <c r="WGD97" s="58"/>
      <c r="WGE97" s="58"/>
      <c r="WGL97" s="58"/>
      <c r="WGO97" s="58"/>
      <c r="WGP97" s="58"/>
      <c r="WGW97" s="58"/>
      <c r="WGZ97" s="58"/>
      <c r="WHA97" s="58"/>
      <c r="WHH97" s="58"/>
      <c r="WHK97" s="58"/>
      <c r="WHL97" s="58"/>
      <c r="WHS97" s="58"/>
      <c r="WHV97" s="58"/>
      <c r="WHW97" s="58"/>
      <c r="WID97" s="58"/>
      <c r="WIG97" s="58"/>
      <c r="WIH97" s="58"/>
      <c r="WIO97" s="58"/>
      <c r="WIR97" s="58"/>
      <c r="WIS97" s="58"/>
      <c r="WIZ97" s="58"/>
      <c r="WJC97" s="58"/>
      <c r="WJD97" s="58"/>
      <c r="WJK97" s="58"/>
      <c r="WJN97" s="58"/>
      <c r="WJO97" s="58"/>
      <c r="WJV97" s="58"/>
      <c r="WJY97" s="58"/>
      <c r="WJZ97" s="58"/>
      <c r="WKG97" s="58"/>
      <c r="WKJ97" s="58"/>
      <c r="WKK97" s="58"/>
      <c r="WKR97" s="58"/>
      <c r="WKU97" s="58"/>
      <c r="WKV97" s="58"/>
      <c r="WLC97" s="58"/>
      <c r="WLF97" s="58"/>
      <c r="WLG97" s="58"/>
      <c r="WLN97" s="58"/>
      <c r="WLQ97" s="58"/>
      <c r="WLR97" s="58"/>
      <c r="WLY97" s="58"/>
      <c r="WMB97" s="58"/>
      <c r="WMC97" s="58"/>
      <c r="WMJ97" s="58"/>
      <c r="WMM97" s="58"/>
      <c r="WMN97" s="58"/>
      <c r="WMU97" s="58"/>
      <c r="WMX97" s="58"/>
      <c r="WMY97" s="58"/>
      <c r="WNF97" s="58"/>
      <c r="WNI97" s="58"/>
      <c r="WNJ97" s="58"/>
      <c r="WNQ97" s="58"/>
      <c r="WNT97" s="58"/>
      <c r="WNU97" s="58"/>
      <c r="WOB97" s="58"/>
      <c r="WOE97" s="58"/>
      <c r="WOF97" s="58"/>
      <c r="WOM97" s="58"/>
      <c r="WOP97" s="58"/>
      <c r="WOQ97" s="58"/>
      <c r="WOX97" s="58"/>
      <c r="WPA97" s="58"/>
      <c r="WPB97" s="58"/>
      <c r="WPI97" s="58"/>
      <c r="WPL97" s="58"/>
      <c r="WPM97" s="58"/>
      <c r="WPT97" s="58"/>
      <c r="WPW97" s="58"/>
      <c r="WPX97" s="58"/>
      <c r="WQE97" s="58"/>
      <c r="WQH97" s="58"/>
      <c r="WQI97" s="58"/>
      <c r="WQP97" s="58"/>
      <c r="WQS97" s="58"/>
      <c r="WQT97" s="58"/>
      <c r="WRA97" s="58"/>
      <c r="WRD97" s="58"/>
      <c r="WRE97" s="58"/>
      <c r="WRL97" s="58"/>
      <c r="WRO97" s="58"/>
      <c r="WRP97" s="58"/>
      <c r="WRW97" s="58"/>
      <c r="WRZ97" s="58"/>
      <c r="WSA97" s="58"/>
      <c r="WSH97" s="58"/>
      <c r="WSK97" s="58"/>
      <c r="WSL97" s="58"/>
      <c r="WSS97" s="58"/>
      <c r="WSV97" s="58"/>
      <c r="WSW97" s="58"/>
      <c r="WTD97" s="58"/>
      <c r="WTG97" s="58"/>
      <c r="WTH97" s="58"/>
      <c r="WTO97" s="58"/>
      <c r="WTR97" s="58"/>
      <c r="WTS97" s="58"/>
      <c r="WTZ97" s="58"/>
      <c r="WUC97" s="58"/>
      <c r="WUD97" s="58"/>
      <c r="WUK97" s="58"/>
      <c r="WUN97" s="58"/>
      <c r="WUO97" s="58"/>
      <c r="WUV97" s="58"/>
      <c r="WUY97" s="58"/>
      <c r="WUZ97" s="58"/>
      <c r="WVG97" s="58"/>
      <c r="WVJ97" s="58"/>
      <c r="WVK97" s="58"/>
      <c r="WVR97" s="58"/>
      <c r="WVU97" s="58"/>
      <c r="WVV97" s="58"/>
      <c r="WWC97" s="58"/>
      <c r="WWF97" s="58"/>
      <c r="WWG97" s="58"/>
      <c r="WWN97" s="58"/>
      <c r="WWQ97" s="58"/>
      <c r="WWR97" s="58"/>
      <c r="WWY97" s="58"/>
      <c r="WXB97" s="58"/>
      <c r="WXC97" s="58"/>
      <c r="WXJ97" s="58"/>
      <c r="WXM97" s="58"/>
      <c r="WXN97" s="58"/>
      <c r="WXU97" s="58"/>
      <c r="WXX97" s="58"/>
      <c r="WXY97" s="58"/>
      <c r="WYF97" s="58"/>
      <c r="WYI97" s="58"/>
      <c r="WYJ97" s="58"/>
      <c r="WYQ97" s="58"/>
      <c r="WYT97" s="58"/>
      <c r="WYU97" s="58"/>
      <c r="WZB97" s="58"/>
      <c r="WZE97" s="58"/>
      <c r="WZF97" s="58"/>
      <c r="WZM97" s="58"/>
      <c r="WZP97" s="58"/>
      <c r="WZQ97" s="58"/>
      <c r="WZX97" s="58"/>
      <c r="XAA97" s="58"/>
      <c r="XAB97" s="58"/>
      <c r="XAI97" s="58"/>
      <c r="XAL97" s="58"/>
      <c r="XAM97" s="58"/>
      <c r="XAT97" s="58"/>
      <c r="XAW97" s="58"/>
      <c r="XAX97" s="58"/>
      <c r="XBE97" s="58"/>
      <c r="XBH97" s="58"/>
      <c r="XBI97" s="58"/>
      <c r="XBP97" s="58"/>
      <c r="XBS97" s="58"/>
      <c r="XBT97" s="58"/>
      <c r="XCA97" s="58"/>
      <c r="XCD97" s="58"/>
      <c r="XCE97" s="58"/>
      <c r="XCL97" s="58"/>
      <c r="XCO97" s="58"/>
      <c r="XCP97" s="58"/>
      <c r="XCW97" s="58"/>
      <c r="XCZ97" s="58"/>
      <c r="XDA97" s="58"/>
      <c r="XDH97" s="58"/>
      <c r="XDK97" s="58"/>
      <c r="XDL97" s="58"/>
      <c r="XDS97" s="58"/>
      <c r="XDV97" s="58"/>
      <c r="XDW97" s="58"/>
      <c r="XED97" s="58"/>
      <c r="XEG97" s="58"/>
      <c r="XEH97" s="58"/>
    </row>
    <row r="98" spans="2:1024 1027:2047 2050:3070 3073:5120 5127:6143 6150:7166 7173:8189 8196:9212 9219:10235 10242:11258 11265:12288 12291:13311 13314:14334 14337:16362" ht="60" customHeight="1">
      <c r="L98" s="11"/>
      <c r="M98" s="11"/>
      <c r="W98" s="58"/>
      <c r="Z98" s="58"/>
      <c r="AA98" s="58"/>
      <c r="AH98" s="58"/>
      <c r="AK98" s="58"/>
      <c r="AL98" s="58"/>
      <c r="AS98" s="58"/>
      <c r="AV98" s="58"/>
      <c r="AW98" s="58"/>
      <c r="BD98" s="58"/>
      <c r="BG98" s="58"/>
      <c r="BH98" s="58"/>
      <c r="BO98" s="58"/>
      <c r="BR98" s="58"/>
      <c r="BS98" s="58"/>
      <c r="BZ98" s="58"/>
      <c r="CC98" s="58"/>
      <c r="CD98" s="58"/>
      <c r="CK98" s="58"/>
      <c r="CN98" s="58"/>
      <c r="CO98" s="58"/>
      <c r="CV98" s="58"/>
      <c r="CY98" s="58"/>
      <c r="CZ98" s="58"/>
      <c r="DG98" s="58"/>
      <c r="DJ98" s="58"/>
      <c r="DK98" s="58"/>
      <c r="DR98" s="58"/>
      <c r="DU98" s="58"/>
      <c r="DV98" s="58"/>
      <c r="EC98" s="58"/>
      <c r="EF98" s="58"/>
      <c r="EG98" s="58"/>
      <c r="EN98" s="58"/>
      <c r="EQ98" s="58"/>
      <c r="ER98" s="58"/>
      <c r="EY98" s="58"/>
      <c r="FB98" s="58"/>
      <c r="FC98" s="58"/>
      <c r="FJ98" s="58"/>
      <c r="FM98" s="58"/>
      <c r="FN98" s="58"/>
      <c r="FU98" s="58"/>
      <c r="FX98" s="58"/>
      <c r="FY98" s="58"/>
      <c r="GF98" s="58"/>
      <c r="GI98" s="58"/>
      <c r="GJ98" s="58"/>
      <c r="GQ98" s="58"/>
      <c r="GT98" s="58"/>
      <c r="GU98" s="58"/>
      <c r="HB98" s="58"/>
      <c r="HE98" s="58"/>
      <c r="HF98" s="58"/>
      <c r="HM98" s="58"/>
      <c r="HP98" s="58"/>
      <c r="HQ98" s="58"/>
      <c r="HX98" s="58"/>
      <c r="IA98" s="58"/>
      <c r="IB98" s="58"/>
      <c r="II98" s="58"/>
      <c r="IL98" s="58"/>
      <c r="IM98" s="58"/>
      <c r="IT98" s="58"/>
      <c r="IW98" s="58"/>
      <c r="IX98" s="58"/>
      <c r="JE98" s="58"/>
      <c r="JH98" s="58"/>
      <c r="JI98" s="58"/>
      <c r="JP98" s="58"/>
      <c r="JS98" s="58"/>
      <c r="JT98" s="58"/>
      <c r="KA98" s="58"/>
      <c r="KD98" s="58"/>
      <c r="KE98" s="58"/>
      <c r="KL98" s="58"/>
      <c r="KO98" s="58"/>
      <c r="KP98" s="58"/>
      <c r="KW98" s="58"/>
      <c r="KZ98" s="58"/>
      <c r="LA98" s="58"/>
      <c r="LH98" s="58"/>
      <c r="LK98" s="58"/>
      <c r="LL98" s="58"/>
      <c r="LS98" s="58"/>
      <c r="LV98" s="58"/>
      <c r="LW98" s="58"/>
      <c r="MD98" s="58"/>
      <c r="MG98" s="58"/>
      <c r="MH98" s="58"/>
      <c r="MO98" s="58"/>
      <c r="MR98" s="58"/>
      <c r="MS98" s="58"/>
      <c r="MZ98" s="58"/>
      <c r="NC98" s="58"/>
      <c r="ND98" s="58"/>
      <c r="NK98" s="58"/>
      <c r="NN98" s="58"/>
      <c r="NO98" s="58"/>
      <c r="NV98" s="58"/>
      <c r="NY98" s="58"/>
      <c r="NZ98" s="58"/>
      <c r="OG98" s="58"/>
      <c r="OJ98" s="58"/>
      <c r="OK98" s="58"/>
      <c r="OR98" s="58"/>
      <c r="OU98" s="58"/>
      <c r="OV98" s="58"/>
      <c r="PC98" s="58"/>
      <c r="PF98" s="58"/>
      <c r="PG98" s="58"/>
      <c r="PN98" s="58"/>
      <c r="PQ98" s="58"/>
      <c r="PR98" s="58"/>
      <c r="PY98" s="58"/>
      <c r="QB98" s="58"/>
      <c r="QC98" s="58"/>
      <c r="QJ98" s="58"/>
      <c r="QM98" s="58"/>
      <c r="QN98" s="58"/>
      <c r="QU98" s="58"/>
      <c r="QX98" s="58"/>
      <c r="QY98" s="58"/>
      <c r="RF98" s="58"/>
      <c r="RI98" s="58"/>
      <c r="RJ98" s="58"/>
      <c r="RQ98" s="58"/>
      <c r="RT98" s="58"/>
      <c r="RU98" s="58"/>
      <c r="SB98" s="58"/>
      <c r="SE98" s="58"/>
      <c r="SF98" s="58"/>
      <c r="SM98" s="58"/>
      <c r="SP98" s="58"/>
      <c r="SQ98" s="58"/>
      <c r="SX98" s="58"/>
      <c r="TA98" s="58"/>
      <c r="TB98" s="58"/>
      <c r="TI98" s="58"/>
      <c r="TL98" s="58"/>
      <c r="TM98" s="58"/>
      <c r="TT98" s="58"/>
      <c r="TW98" s="58"/>
      <c r="TX98" s="58"/>
      <c r="UE98" s="58"/>
      <c r="UH98" s="58"/>
      <c r="UI98" s="58"/>
      <c r="UP98" s="58"/>
      <c r="US98" s="58"/>
      <c r="UT98" s="58"/>
      <c r="VA98" s="58"/>
      <c r="VD98" s="58"/>
      <c r="VE98" s="58"/>
      <c r="VL98" s="58"/>
      <c r="VO98" s="58"/>
      <c r="VP98" s="58"/>
      <c r="VW98" s="58"/>
      <c r="VZ98" s="58"/>
      <c r="WA98" s="58"/>
      <c r="WH98" s="58"/>
      <c r="WK98" s="58"/>
      <c r="WL98" s="58"/>
      <c r="WS98" s="58"/>
      <c r="WV98" s="58"/>
      <c r="WW98" s="58"/>
      <c r="XD98" s="58"/>
      <c r="XG98" s="58"/>
      <c r="XH98" s="58"/>
      <c r="XO98" s="58"/>
      <c r="XR98" s="58"/>
      <c r="XS98" s="58"/>
      <c r="XZ98" s="58"/>
      <c r="YC98" s="58"/>
      <c r="YD98" s="58"/>
      <c r="YK98" s="58"/>
      <c r="YN98" s="58"/>
      <c r="YO98" s="58"/>
      <c r="YV98" s="58"/>
      <c r="YY98" s="58"/>
      <c r="YZ98" s="58"/>
      <c r="ZG98" s="58"/>
      <c r="ZJ98" s="58"/>
      <c r="ZK98" s="58"/>
      <c r="ZR98" s="58"/>
      <c r="ZU98" s="58"/>
      <c r="ZV98" s="58"/>
      <c r="AAC98" s="58"/>
      <c r="AAF98" s="58"/>
      <c r="AAG98" s="58"/>
      <c r="AAN98" s="58"/>
      <c r="AAQ98" s="58"/>
      <c r="AAR98" s="58"/>
      <c r="AAY98" s="58"/>
      <c r="ABB98" s="58"/>
      <c r="ABC98" s="58"/>
      <c r="ABJ98" s="58"/>
      <c r="ABM98" s="58"/>
      <c r="ABN98" s="58"/>
      <c r="ABU98" s="58"/>
      <c r="ABX98" s="58"/>
      <c r="ABY98" s="58"/>
      <c r="ACF98" s="58"/>
      <c r="ACI98" s="58"/>
      <c r="ACJ98" s="58"/>
      <c r="ACQ98" s="58"/>
      <c r="ACT98" s="58"/>
      <c r="ACU98" s="58"/>
      <c r="ADB98" s="58"/>
      <c r="ADE98" s="58"/>
      <c r="ADF98" s="58"/>
      <c r="ADM98" s="58"/>
      <c r="ADP98" s="58"/>
      <c r="ADQ98" s="58"/>
      <c r="ADX98" s="58"/>
      <c r="AEA98" s="58"/>
      <c r="AEB98" s="58"/>
      <c r="AEI98" s="58"/>
      <c r="AEL98" s="58"/>
      <c r="AEM98" s="58"/>
      <c r="AET98" s="58"/>
      <c r="AEW98" s="58"/>
      <c r="AEX98" s="58"/>
      <c r="AFE98" s="58"/>
      <c r="AFH98" s="58"/>
      <c r="AFI98" s="58"/>
      <c r="AFP98" s="58"/>
      <c r="AFS98" s="58"/>
      <c r="AFT98" s="58"/>
      <c r="AGA98" s="58"/>
      <c r="AGD98" s="58"/>
      <c r="AGE98" s="58"/>
      <c r="AGL98" s="58"/>
      <c r="AGO98" s="58"/>
      <c r="AGP98" s="58"/>
      <c r="AGW98" s="58"/>
      <c r="AGZ98" s="58"/>
      <c r="AHA98" s="58"/>
      <c r="AHH98" s="58"/>
      <c r="AHK98" s="58"/>
      <c r="AHL98" s="58"/>
      <c r="AHS98" s="58"/>
      <c r="AHV98" s="58"/>
      <c r="AHW98" s="58"/>
      <c r="AID98" s="58"/>
      <c r="AIG98" s="58"/>
      <c r="AIH98" s="58"/>
      <c r="AIO98" s="58"/>
      <c r="AIR98" s="58"/>
      <c r="AIS98" s="58"/>
      <c r="AIZ98" s="58"/>
      <c r="AJC98" s="58"/>
      <c r="AJD98" s="58"/>
      <c r="AJK98" s="58"/>
      <c r="AJN98" s="58"/>
      <c r="AJO98" s="58"/>
      <c r="AJV98" s="58"/>
      <c r="AJY98" s="58"/>
      <c r="AJZ98" s="58"/>
      <c r="AKG98" s="58"/>
      <c r="AKJ98" s="58"/>
      <c r="AKK98" s="58"/>
      <c r="AKR98" s="58"/>
      <c r="AKU98" s="58"/>
      <c r="AKV98" s="58"/>
      <c r="ALC98" s="58"/>
      <c r="ALF98" s="58"/>
      <c r="ALG98" s="58"/>
      <c r="ALN98" s="58"/>
      <c r="ALQ98" s="58"/>
      <c r="ALR98" s="58"/>
      <c r="ALY98" s="58"/>
      <c r="AMB98" s="58"/>
      <c r="AMC98" s="58"/>
      <c r="AMJ98" s="58"/>
      <c r="AMM98" s="58"/>
      <c r="AMN98" s="58"/>
      <c r="AMU98" s="58"/>
      <c r="AMX98" s="58"/>
      <c r="AMY98" s="58"/>
      <c r="ANF98" s="58"/>
      <c r="ANI98" s="58"/>
      <c r="ANJ98" s="58"/>
      <c r="ANQ98" s="58"/>
      <c r="ANT98" s="58"/>
      <c r="ANU98" s="58"/>
      <c r="AOB98" s="58"/>
      <c r="AOE98" s="58"/>
      <c r="AOF98" s="58"/>
      <c r="AOM98" s="58"/>
      <c r="AOP98" s="58"/>
      <c r="AOQ98" s="58"/>
      <c r="AOX98" s="58"/>
      <c r="APA98" s="58"/>
      <c r="APB98" s="58"/>
      <c r="API98" s="58"/>
      <c r="APL98" s="58"/>
      <c r="APM98" s="58"/>
      <c r="APT98" s="58"/>
      <c r="APW98" s="58"/>
      <c r="APX98" s="58"/>
      <c r="AQE98" s="58"/>
      <c r="AQH98" s="58"/>
      <c r="AQI98" s="58"/>
      <c r="AQP98" s="58"/>
      <c r="AQS98" s="58"/>
      <c r="AQT98" s="58"/>
      <c r="ARA98" s="58"/>
      <c r="ARD98" s="58"/>
      <c r="ARE98" s="58"/>
      <c r="ARL98" s="58"/>
      <c r="ARO98" s="58"/>
      <c r="ARP98" s="58"/>
      <c r="ARW98" s="58"/>
      <c r="ARZ98" s="58"/>
      <c r="ASA98" s="58"/>
      <c r="ASH98" s="58"/>
      <c r="ASK98" s="58"/>
      <c r="ASL98" s="58"/>
      <c r="ASS98" s="58"/>
      <c r="ASV98" s="58"/>
      <c r="ASW98" s="58"/>
      <c r="ATD98" s="58"/>
      <c r="ATG98" s="58"/>
      <c r="ATH98" s="58"/>
      <c r="ATO98" s="58"/>
      <c r="ATR98" s="58"/>
      <c r="ATS98" s="58"/>
      <c r="ATZ98" s="58"/>
      <c r="AUC98" s="58"/>
      <c r="AUD98" s="58"/>
      <c r="AUK98" s="58"/>
      <c r="AUN98" s="58"/>
      <c r="AUO98" s="58"/>
      <c r="AUV98" s="58"/>
      <c r="AUY98" s="58"/>
      <c r="AUZ98" s="58"/>
      <c r="AVG98" s="58"/>
      <c r="AVJ98" s="58"/>
      <c r="AVK98" s="58"/>
      <c r="AVR98" s="58"/>
      <c r="AVU98" s="58"/>
      <c r="AVV98" s="58"/>
      <c r="AWC98" s="58"/>
      <c r="AWF98" s="58"/>
      <c r="AWG98" s="58"/>
      <c r="AWN98" s="58"/>
      <c r="AWQ98" s="58"/>
      <c r="AWR98" s="58"/>
      <c r="AWY98" s="58"/>
      <c r="AXB98" s="58"/>
      <c r="AXC98" s="58"/>
      <c r="AXJ98" s="58"/>
      <c r="AXM98" s="58"/>
      <c r="AXN98" s="58"/>
      <c r="AXU98" s="58"/>
      <c r="AXX98" s="58"/>
      <c r="AXY98" s="58"/>
      <c r="AYF98" s="58"/>
      <c r="AYI98" s="58"/>
      <c r="AYJ98" s="58"/>
      <c r="AYQ98" s="58"/>
      <c r="AYT98" s="58"/>
      <c r="AYU98" s="58"/>
      <c r="AZB98" s="58"/>
      <c r="AZE98" s="58"/>
      <c r="AZF98" s="58"/>
      <c r="AZM98" s="58"/>
      <c r="AZP98" s="58"/>
      <c r="AZQ98" s="58"/>
      <c r="AZX98" s="58"/>
      <c r="BAA98" s="58"/>
      <c r="BAB98" s="58"/>
      <c r="BAI98" s="58"/>
      <c r="BAL98" s="58"/>
      <c r="BAM98" s="58"/>
      <c r="BAT98" s="58"/>
      <c r="BAW98" s="58"/>
      <c r="BAX98" s="58"/>
      <c r="BBE98" s="58"/>
      <c r="BBH98" s="58"/>
      <c r="BBI98" s="58"/>
      <c r="BBP98" s="58"/>
      <c r="BBS98" s="58"/>
      <c r="BBT98" s="58"/>
      <c r="BCA98" s="58"/>
      <c r="BCD98" s="58"/>
      <c r="BCE98" s="58"/>
      <c r="BCL98" s="58"/>
      <c r="BCO98" s="58"/>
      <c r="BCP98" s="58"/>
      <c r="BCW98" s="58"/>
      <c r="BCZ98" s="58"/>
      <c r="BDA98" s="58"/>
      <c r="BDH98" s="58"/>
      <c r="BDK98" s="58"/>
      <c r="BDL98" s="58"/>
      <c r="BDS98" s="58"/>
      <c r="BDV98" s="58"/>
      <c r="BDW98" s="58"/>
      <c r="BED98" s="58"/>
      <c r="BEG98" s="58"/>
      <c r="BEH98" s="58"/>
      <c r="BEO98" s="58"/>
      <c r="BER98" s="58"/>
      <c r="BES98" s="58"/>
      <c r="BEZ98" s="58"/>
      <c r="BFC98" s="58"/>
      <c r="BFD98" s="58"/>
      <c r="BFK98" s="58"/>
      <c r="BFN98" s="58"/>
      <c r="BFO98" s="58"/>
      <c r="BFV98" s="58"/>
      <c r="BFY98" s="58"/>
      <c r="BFZ98" s="58"/>
      <c r="BGG98" s="58"/>
      <c r="BGJ98" s="58"/>
      <c r="BGK98" s="58"/>
      <c r="BGR98" s="58"/>
      <c r="BGU98" s="58"/>
      <c r="BGV98" s="58"/>
      <c r="BHC98" s="58"/>
      <c r="BHF98" s="58"/>
      <c r="BHG98" s="58"/>
      <c r="BHN98" s="58"/>
      <c r="BHQ98" s="58"/>
      <c r="BHR98" s="58"/>
      <c r="BHY98" s="58"/>
      <c r="BIB98" s="58"/>
      <c r="BIC98" s="58"/>
      <c r="BIJ98" s="58"/>
      <c r="BIM98" s="58"/>
      <c r="BIN98" s="58"/>
      <c r="BIU98" s="58"/>
      <c r="BIX98" s="58"/>
      <c r="BIY98" s="58"/>
      <c r="BJF98" s="58"/>
      <c r="BJI98" s="58"/>
      <c r="BJJ98" s="58"/>
      <c r="BJQ98" s="58"/>
      <c r="BJT98" s="58"/>
      <c r="BJU98" s="58"/>
      <c r="BKB98" s="58"/>
      <c r="BKE98" s="58"/>
      <c r="BKF98" s="58"/>
      <c r="BKM98" s="58"/>
      <c r="BKP98" s="58"/>
      <c r="BKQ98" s="58"/>
      <c r="BKX98" s="58"/>
      <c r="BLA98" s="58"/>
      <c r="BLB98" s="58"/>
      <c r="BLI98" s="58"/>
      <c r="BLL98" s="58"/>
      <c r="BLM98" s="58"/>
      <c r="BLT98" s="58"/>
      <c r="BLW98" s="58"/>
      <c r="BLX98" s="58"/>
      <c r="BME98" s="58"/>
      <c r="BMH98" s="58"/>
      <c r="BMI98" s="58"/>
      <c r="BMP98" s="58"/>
      <c r="BMS98" s="58"/>
      <c r="BMT98" s="58"/>
      <c r="BNA98" s="58"/>
      <c r="BND98" s="58"/>
      <c r="BNE98" s="58"/>
      <c r="BNL98" s="58"/>
      <c r="BNO98" s="58"/>
      <c r="BNP98" s="58"/>
      <c r="BNW98" s="58"/>
      <c r="BNZ98" s="58"/>
      <c r="BOA98" s="58"/>
      <c r="BOH98" s="58"/>
      <c r="BOK98" s="58"/>
      <c r="BOL98" s="58"/>
      <c r="BOS98" s="58"/>
      <c r="BOV98" s="58"/>
      <c r="BOW98" s="58"/>
      <c r="BPD98" s="58"/>
      <c r="BPG98" s="58"/>
      <c r="BPH98" s="58"/>
      <c r="BPO98" s="58"/>
      <c r="BPR98" s="58"/>
      <c r="BPS98" s="58"/>
      <c r="BPZ98" s="58"/>
      <c r="BQC98" s="58"/>
      <c r="BQD98" s="58"/>
      <c r="BQK98" s="58"/>
      <c r="BQN98" s="58"/>
      <c r="BQO98" s="58"/>
      <c r="BQV98" s="58"/>
      <c r="BQY98" s="58"/>
      <c r="BQZ98" s="58"/>
      <c r="BRG98" s="58"/>
      <c r="BRJ98" s="58"/>
      <c r="BRK98" s="58"/>
      <c r="BRR98" s="58"/>
      <c r="BRU98" s="58"/>
      <c r="BRV98" s="58"/>
      <c r="BSC98" s="58"/>
      <c r="BSF98" s="58"/>
      <c r="BSG98" s="58"/>
      <c r="BSN98" s="58"/>
      <c r="BSQ98" s="58"/>
      <c r="BSR98" s="58"/>
      <c r="BSY98" s="58"/>
      <c r="BTB98" s="58"/>
      <c r="BTC98" s="58"/>
      <c r="BTJ98" s="58"/>
      <c r="BTM98" s="58"/>
      <c r="BTN98" s="58"/>
      <c r="BTU98" s="58"/>
      <c r="BTX98" s="58"/>
      <c r="BTY98" s="58"/>
      <c r="BUF98" s="58"/>
      <c r="BUI98" s="58"/>
      <c r="BUJ98" s="58"/>
      <c r="BUQ98" s="58"/>
      <c r="BUT98" s="58"/>
      <c r="BUU98" s="58"/>
      <c r="BVB98" s="58"/>
      <c r="BVE98" s="58"/>
      <c r="BVF98" s="58"/>
      <c r="BVM98" s="58"/>
      <c r="BVP98" s="58"/>
      <c r="BVQ98" s="58"/>
      <c r="BVX98" s="58"/>
      <c r="BWA98" s="58"/>
      <c r="BWB98" s="58"/>
      <c r="BWI98" s="58"/>
      <c r="BWL98" s="58"/>
      <c r="BWM98" s="58"/>
      <c r="BWT98" s="58"/>
      <c r="BWW98" s="58"/>
      <c r="BWX98" s="58"/>
      <c r="BXE98" s="58"/>
      <c r="BXH98" s="58"/>
      <c r="BXI98" s="58"/>
      <c r="BXP98" s="58"/>
      <c r="BXS98" s="58"/>
      <c r="BXT98" s="58"/>
      <c r="BYA98" s="58"/>
      <c r="BYD98" s="58"/>
      <c r="BYE98" s="58"/>
      <c r="BYL98" s="58"/>
      <c r="BYO98" s="58"/>
      <c r="BYP98" s="58"/>
      <c r="BYW98" s="58"/>
      <c r="BYZ98" s="58"/>
      <c r="BZA98" s="58"/>
      <c r="BZH98" s="58"/>
      <c r="BZK98" s="58"/>
      <c r="BZL98" s="58"/>
      <c r="BZS98" s="58"/>
      <c r="BZV98" s="58"/>
      <c r="BZW98" s="58"/>
      <c r="CAD98" s="58"/>
      <c r="CAG98" s="58"/>
      <c r="CAH98" s="58"/>
      <c r="CAO98" s="58"/>
      <c r="CAR98" s="58"/>
      <c r="CAS98" s="58"/>
      <c r="CAZ98" s="58"/>
      <c r="CBC98" s="58"/>
      <c r="CBD98" s="58"/>
      <c r="CBK98" s="58"/>
      <c r="CBN98" s="58"/>
      <c r="CBO98" s="58"/>
      <c r="CBV98" s="58"/>
      <c r="CBY98" s="58"/>
      <c r="CBZ98" s="58"/>
      <c r="CCG98" s="58"/>
      <c r="CCJ98" s="58"/>
      <c r="CCK98" s="58"/>
      <c r="CCR98" s="58"/>
      <c r="CCU98" s="58"/>
      <c r="CCV98" s="58"/>
      <c r="CDC98" s="58"/>
      <c r="CDF98" s="58"/>
      <c r="CDG98" s="58"/>
      <c r="CDN98" s="58"/>
      <c r="CDQ98" s="58"/>
      <c r="CDR98" s="58"/>
      <c r="CDY98" s="58"/>
      <c r="CEB98" s="58"/>
      <c r="CEC98" s="58"/>
      <c r="CEJ98" s="58"/>
      <c r="CEM98" s="58"/>
      <c r="CEN98" s="58"/>
      <c r="CEU98" s="58"/>
      <c r="CEX98" s="58"/>
      <c r="CEY98" s="58"/>
      <c r="CFF98" s="58"/>
      <c r="CFI98" s="58"/>
      <c r="CFJ98" s="58"/>
      <c r="CFQ98" s="58"/>
      <c r="CFT98" s="58"/>
      <c r="CFU98" s="58"/>
      <c r="CGB98" s="58"/>
      <c r="CGE98" s="58"/>
      <c r="CGF98" s="58"/>
      <c r="CGM98" s="58"/>
      <c r="CGP98" s="58"/>
      <c r="CGQ98" s="58"/>
      <c r="CGX98" s="58"/>
      <c r="CHA98" s="58"/>
      <c r="CHB98" s="58"/>
      <c r="CHI98" s="58"/>
      <c r="CHL98" s="58"/>
      <c r="CHM98" s="58"/>
      <c r="CHT98" s="58"/>
      <c r="CHW98" s="58"/>
      <c r="CHX98" s="58"/>
      <c r="CIE98" s="58"/>
      <c r="CIH98" s="58"/>
      <c r="CII98" s="58"/>
      <c r="CIP98" s="58"/>
      <c r="CIS98" s="58"/>
      <c r="CIT98" s="58"/>
      <c r="CJA98" s="58"/>
      <c r="CJD98" s="58"/>
      <c r="CJE98" s="58"/>
      <c r="CJL98" s="58"/>
      <c r="CJO98" s="58"/>
      <c r="CJP98" s="58"/>
      <c r="CJW98" s="58"/>
      <c r="CJZ98" s="58"/>
      <c r="CKA98" s="58"/>
      <c r="CKH98" s="58"/>
      <c r="CKK98" s="58"/>
      <c r="CKL98" s="58"/>
      <c r="CKS98" s="58"/>
      <c r="CKV98" s="58"/>
      <c r="CKW98" s="58"/>
      <c r="CLD98" s="58"/>
      <c r="CLG98" s="58"/>
      <c r="CLH98" s="58"/>
      <c r="CLO98" s="58"/>
      <c r="CLR98" s="58"/>
      <c r="CLS98" s="58"/>
      <c r="CLZ98" s="58"/>
      <c r="CMC98" s="58"/>
      <c r="CMD98" s="58"/>
      <c r="CMK98" s="58"/>
      <c r="CMN98" s="58"/>
      <c r="CMO98" s="58"/>
      <c r="CMV98" s="58"/>
      <c r="CMY98" s="58"/>
      <c r="CMZ98" s="58"/>
      <c r="CNG98" s="58"/>
      <c r="CNJ98" s="58"/>
      <c r="CNK98" s="58"/>
      <c r="CNR98" s="58"/>
      <c r="CNU98" s="58"/>
      <c r="CNV98" s="58"/>
      <c r="COC98" s="58"/>
      <c r="COF98" s="58"/>
      <c r="COG98" s="58"/>
      <c r="CON98" s="58"/>
      <c r="COQ98" s="58"/>
      <c r="COR98" s="58"/>
      <c r="COY98" s="58"/>
      <c r="CPB98" s="58"/>
      <c r="CPC98" s="58"/>
      <c r="CPJ98" s="58"/>
      <c r="CPM98" s="58"/>
      <c r="CPN98" s="58"/>
      <c r="CPU98" s="58"/>
      <c r="CPX98" s="58"/>
      <c r="CPY98" s="58"/>
      <c r="CQF98" s="58"/>
      <c r="CQI98" s="58"/>
      <c r="CQJ98" s="58"/>
      <c r="CQQ98" s="58"/>
      <c r="CQT98" s="58"/>
      <c r="CQU98" s="58"/>
      <c r="CRB98" s="58"/>
      <c r="CRE98" s="58"/>
      <c r="CRF98" s="58"/>
      <c r="CRM98" s="58"/>
      <c r="CRP98" s="58"/>
      <c r="CRQ98" s="58"/>
      <c r="CRX98" s="58"/>
      <c r="CSA98" s="58"/>
      <c r="CSB98" s="58"/>
      <c r="CSI98" s="58"/>
      <c r="CSL98" s="58"/>
      <c r="CSM98" s="58"/>
      <c r="CST98" s="58"/>
      <c r="CSW98" s="58"/>
      <c r="CSX98" s="58"/>
      <c r="CTE98" s="58"/>
      <c r="CTH98" s="58"/>
      <c r="CTI98" s="58"/>
      <c r="CTP98" s="58"/>
      <c r="CTS98" s="58"/>
      <c r="CTT98" s="58"/>
      <c r="CUA98" s="58"/>
      <c r="CUD98" s="58"/>
      <c r="CUE98" s="58"/>
      <c r="CUL98" s="58"/>
      <c r="CUO98" s="58"/>
      <c r="CUP98" s="58"/>
      <c r="CUW98" s="58"/>
      <c r="CUZ98" s="58"/>
      <c r="CVA98" s="58"/>
      <c r="CVH98" s="58"/>
      <c r="CVK98" s="58"/>
      <c r="CVL98" s="58"/>
      <c r="CVS98" s="58"/>
      <c r="CVV98" s="58"/>
      <c r="CVW98" s="58"/>
      <c r="CWD98" s="58"/>
      <c r="CWG98" s="58"/>
      <c r="CWH98" s="58"/>
      <c r="CWO98" s="58"/>
      <c r="CWR98" s="58"/>
      <c r="CWS98" s="58"/>
      <c r="CWZ98" s="58"/>
      <c r="CXC98" s="58"/>
      <c r="CXD98" s="58"/>
      <c r="CXK98" s="58"/>
      <c r="CXN98" s="58"/>
      <c r="CXO98" s="58"/>
      <c r="CXV98" s="58"/>
      <c r="CXY98" s="58"/>
      <c r="CXZ98" s="58"/>
      <c r="CYG98" s="58"/>
      <c r="CYJ98" s="58"/>
      <c r="CYK98" s="58"/>
      <c r="CYR98" s="58"/>
      <c r="CYU98" s="58"/>
      <c r="CYV98" s="58"/>
      <c r="CZC98" s="58"/>
      <c r="CZF98" s="58"/>
      <c r="CZG98" s="58"/>
      <c r="CZN98" s="58"/>
      <c r="CZQ98" s="58"/>
      <c r="CZR98" s="58"/>
      <c r="CZY98" s="58"/>
      <c r="DAB98" s="58"/>
      <c r="DAC98" s="58"/>
      <c r="DAJ98" s="58"/>
      <c r="DAM98" s="58"/>
      <c r="DAN98" s="58"/>
      <c r="DAU98" s="58"/>
      <c r="DAX98" s="58"/>
      <c r="DAY98" s="58"/>
      <c r="DBF98" s="58"/>
      <c r="DBI98" s="58"/>
      <c r="DBJ98" s="58"/>
      <c r="DBQ98" s="58"/>
      <c r="DBT98" s="58"/>
      <c r="DBU98" s="58"/>
      <c r="DCB98" s="58"/>
      <c r="DCE98" s="58"/>
      <c r="DCF98" s="58"/>
      <c r="DCM98" s="58"/>
      <c r="DCP98" s="58"/>
      <c r="DCQ98" s="58"/>
      <c r="DCX98" s="58"/>
      <c r="DDA98" s="58"/>
      <c r="DDB98" s="58"/>
      <c r="DDI98" s="58"/>
      <c r="DDL98" s="58"/>
      <c r="DDM98" s="58"/>
      <c r="DDT98" s="58"/>
      <c r="DDW98" s="58"/>
      <c r="DDX98" s="58"/>
      <c r="DEE98" s="58"/>
      <c r="DEH98" s="58"/>
      <c r="DEI98" s="58"/>
      <c r="DEP98" s="58"/>
      <c r="DES98" s="58"/>
      <c r="DET98" s="58"/>
      <c r="DFA98" s="58"/>
      <c r="DFD98" s="58"/>
      <c r="DFE98" s="58"/>
      <c r="DFL98" s="58"/>
      <c r="DFO98" s="58"/>
      <c r="DFP98" s="58"/>
      <c r="DFW98" s="58"/>
      <c r="DFZ98" s="58"/>
      <c r="DGA98" s="58"/>
      <c r="DGH98" s="58"/>
      <c r="DGK98" s="58"/>
      <c r="DGL98" s="58"/>
      <c r="DGS98" s="58"/>
      <c r="DGV98" s="58"/>
      <c r="DGW98" s="58"/>
      <c r="DHD98" s="58"/>
      <c r="DHG98" s="58"/>
      <c r="DHH98" s="58"/>
      <c r="DHO98" s="58"/>
      <c r="DHR98" s="58"/>
      <c r="DHS98" s="58"/>
      <c r="DHZ98" s="58"/>
      <c r="DIC98" s="58"/>
      <c r="DID98" s="58"/>
      <c r="DIK98" s="58"/>
      <c r="DIN98" s="58"/>
      <c r="DIO98" s="58"/>
      <c r="DIV98" s="58"/>
      <c r="DIY98" s="58"/>
      <c r="DIZ98" s="58"/>
      <c r="DJG98" s="58"/>
      <c r="DJJ98" s="58"/>
      <c r="DJK98" s="58"/>
      <c r="DJR98" s="58"/>
      <c r="DJU98" s="58"/>
      <c r="DJV98" s="58"/>
      <c r="DKC98" s="58"/>
      <c r="DKF98" s="58"/>
      <c r="DKG98" s="58"/>
      <c r="DKN98" s="58"/>
      <c r="DKQ98" s="58"/>
      <c r="DKR98" s="58"/>
      <c r="DKY98" s="58"/>
      <c r="DLB98" s="58"/>
      <c r="DLC98" s="58"/>
      <c r="DLJ98" s="58"/>
      <c r="DLM98" s="58"/>
      <c r="DLN98" s="58"/>
      <c r="DLU98" s="58"/>
      <c r="DLX98" s="58"/>
      <c r="DLY98" s="58"/>
      <c r="DMF98" s="58"/>
      <c r="DMI98" s="58"/>
      <c r="DMJ98" s="58"/>
      <c r="DMQ98" s="58"/>
      <c r="DMT98" s="58"/>
      <c r="DMU98" s="58"/>
      <c r="DNB98" s="58"/>
      <c r="DNE98" s="58"/>
      <c r="DNF98" s="58"/>
      <c r="DNM98" s="58"/>
      <c r="DNP98" s="58"/>
      <c r="DNQ98" s="58"/>
      <c r="DNX98" s="58"/>
      <c r="DOA98" s="58"/>
      <c r="DOB98" s="58"/>
      <c r="DOI98" s="58"/>
      <c r="DOL98" s="58"/>
      <c r="DOM98" s="58"/>
      <c r="DOT98" s="58"/>
      <c r="DOW98" s="58"/>
      <c r="DOX98" s="58"/>
      <c r="DPE98" s="58"/>
      <c r="DPH98" s="58"/>
      <c r="DPI98" s="58"/>
      <c r="DPP98" s="58"/>
      <c r="DPS98" s="58"/>
      <c r="DPT98" s="58"/>
      <c r="DQA98" s="58"/>
      <c r="DQD98" s="58"/>
      <c r="DQE98" s="58"/>
      <c r="DQL98" s="58"/>
      <c r="DQO98" s="58"/>
      <c r="DQP98" s="58"/>
      <c r="DQW98" s="58"/>
      <c r="DQZ98" s="58"/>
      <c r="DRA98" s="58"/>
      <c r="DRH98" s="58"/>
      <c r="DRK98" s="58"/>
      <c r="DRL98" s="58"/>
      <c r="DRS98" s="58"/>
      <c r="DRV98" s="58"/>
      <c r="DRW98" s="58"/>
      <c r="DSD98" s="58"/>
      <c r="DSG98" s="58"/>
      <c r="DSH98" s="58"/>
      <c r="DSO98" s="58"/>
      <c r="DSR98" s="58"/>
      <c r="DSS98" s="58"/>
      <c r="DSZ98" s="58"/>
      <c r="DTC98" s="58"/>
      <c r="DTD98" s="58"/>
      <c r="DTK98" s="58"/>
      <c r="DTN98" s="58"/>
      <c r="DTO98" s="58"/>
      <c r="DTV98" s="58"/>
      <c r="DTY98" s="58"/>
      <c r="DTZ98" s="58"/>
      <c r="DUG98" s="58"/>
      <c r="DUJ98" s="58"/>
      <c r="DUK98" s="58"/>
      <c r="DUR98" s="58"/>
      <c r="DUU98" s="58"/>
      <c r="DUV98" s="58"/>
      <c r="DVC98" s="58"/>
      <c r="DVF98" s="58"/>
      <c r="DVG98" s="58"/>
      <c r="DVN98" s="58"/>
      <c r="DVQ98" s="58"/>
      <c r="DVR98" s="58"/>
      <c r="DVY98" s="58"/>
      <c r="DWB98" s="58"/>
      <c r="DWC98" s="58"/>
      <c r="DWJ98" s="58"/>
      <c r="DWM98" s="58"/>
      <c r="DWN98" s="58"/>
      <c r="DWU98" s="58"/>
      <c r="DWX98" s="58"/>
      <c r="DWY98" s="58"/>
      <c r="DXF98" s="58"/>
      <c r="DXI98" s="58"/>
      <c r="DXJ98" s="58"/>
      <c r="DXQ98" s="58"/>
      <c r="DXT98" s="58"/>
      <c r="DXU98" s="58"/>
      <c r="DYB98" s="58"/>
      <c r="DYE98" s="58"/>
      <c r="DYF98" s="58"/>
      <c r="DYM98" s="58"/>
      <c r="DYP98" s="58"/>
      <c r="DYQ98" s="58"/>
      <c r="DYX98" s="58"/>
      <c r="DZA98" s="58"/>
      <c r="DZB98" s="58"/>
      <c r="DZI98" s="58"/>
      <c r="DZL98" s="58"/>
      <c r="DZM98" s="58"/>
      <c r="DZT98" s="58"/>
      <c r="DZW98" s="58"/>
      <c r="DZX98" s="58"/>
      <c r="EAE98" s="58"/>
      <c r="EAH98" s="58"/>
      <c r="EAI98" s="58"/>
      <c r="EAP98" s="58"/>
      <c r="EAS98" s="58"/>
      <c r="EAT98" s="58"/>
      <c r="EBA98" s="58"/>
      <c r="EBD98" s="58"/>
      <c r="EBE98" s="58"/>
      <c r="EBL98" s="58"/>
      <c r="EBO98" s="58"/>
      <c r="EBP98" s="58"/>
      <c r="EBW98" s="58"/>
      <c r="EBZ98" s="58"/>
      <c r="ECA98" s="58"/>
      <c r="ECH98" s="58"/>
      <c r="ECK98" s="58"/>
      <c r="ECL98" s="58"/>
      <c r="ECS98" s="58"/>
      <c r="ECV98" s="58"/>
      <c r="ECW98" s="58"/>
      <c r="EDD98" s="58"/>
      <c r="EDG98" s="58"/>
      <c r="EDH98" s="58"/>
      <c r="EDO98" s="58"/>
      <c r="EDR98" s="58"/>
      <c r="EDS98" s="58"/>
      <c r="EDZ98" s="58"/>
      <c r="EEC98" s="58"/>
      <c r="EED98" s="58"/>
      <c r="EEK98" s="58"/>
      <c r="EEN98" s="58"/>
      <c r="EEO98" s="58"/>
      <c r="EEV98" s="58"/>
      <c r="EEY98" s="58"/>
      <c r="EEZ98" s="58"/>
      <c r="EFG98" s="58"/>
      <c r="EFJ98" s="58"/>
      <c r="EFK98" s="58"/>
      <c r="EFR98" s="58"/>
      <c r="EFU98" s="58"/>
      <c r="EFV98" s="58"/>
      <c r="EGC98" s="58"/>
      <c r="EGF98" s="58"/>
      <c r="EGG98" s="58"/>
      <c r="EGN98" s="58"/>
      <c r="EGQ98" s="58"/>
      <c r="EGR98" s="58"/>
      <c r="EGY98" s="58"/>
      <c r="EHB98" s="58"/>
      <c r="EHC98" s="58"/>
      <c r="EHJ98" s="58"/>
      <c r="EHM98" s="58"/>
      <c r="EHN98" s="58"/>
      <c r="EHU98" s="58"/>
      <c r="EHX98" s="58"/>
      <c r="EHY98" s="58"/>
      <c r="EIF98" s="58"/>
      <c r="EII98" s="58"/>
      <c r="EIJ98" s="58"/>
      <c r="EIQ98" s="58"/>
      <c r="EIT98" s="58"/>
      <c r="EIU98" s="58"/>
      <c r="EJB98" s="58"/>
      <c r="EJE98" s="58"/>
      <c r="EJF98" s="58"/>
      <c r="EJM98" s="58"/>
      <c r="EJP98" s="58"/>
      <c r="EJQ98" s="58"/>
      <c r="EJX98" s="58"/>
      <c r="EKA98" s="58"/>
      <c r="EKB98" s="58"/>
      <c r="EKI98" s="58"/>
      <c r="EKL98" s="58"/>
      <c r="EKM98" s="58"/>
      <c r="EKT98" s="58"/>
      <c r="EKW98" s="58"/>
      <c r="EKX98" s="58"/>
      <c r="ELE98" s="58"/>
      <c r="ELH98" s="58"/>
      <c r="ELI98" s="58"/>
      <c r="ELP98" s="58"/>
      <c r="ELS98" s="58"/>
      <c r="ELT98" s="58"/>
      <c r="EMA98" s="58"/>
      <c r="EMD98" s="58"/>
      <c r="EME98" s="58"/>
      <c r="EML98" s="58"/>
      <c r="EMO98" s="58"/>
      <c r="EMP98" s="58"/>
      <c r="EMW98" s="58"/>
      <c r="EMZ98" s="58"/>
      <c r="ENA98" s="58"/>
      <c r="ENH98" s="58"/>
      <c r="ENK98" s="58"/>
      <c r="ENL98" s="58"/>
      <c r="ENS98" s="58"/>
      <c r="ENV98" s="58"/>
      <c r="ENW98" s="58"/>
      <c r="EOD98" s="58"/>
      <c r="EOG98" s="58"/>
      <c r="EOH98" s="58"/>
      <c r="EOO98" s="58"/>
      <c r="EOR98" s="58"/>
      <c r="EOS98" s="58"/>
      <c r="EOZ98" s="58"/>
      <c r="EPC98" s="58"/>
      <c r="EPD98" s="58"/>
      <c r="EPK98" s="58"/>
      <c r="EPN98" s="58"/>
      <c r="EPO98" s="58"/>
      <c r="EPV98" s="58"/>
      <c r="EPY98" s="58"/>
      <c r="EPZ98" s="58"/>
      <c r="EQG98" s="58"/>
      <c r="EQJ98" s="58"/>
      <c r="EQK98" s="58"/>
      <c r="EQR98" s="58"/>
      <c r="EQU98" s="58"/>
      <c r="EQV98" s="58"/>
      <c r="ERC98" s="58"/>
      <c r="ERF98" s="58"/>
      <c r="ERG98" s="58"/>
      <c r="ERN98" s="58"/>
      <c r="ERQ98" s="58"/>
      <c r="ERR98" s="58"/>
      <c r="ERY98" s="58"/>
      <c r="ESB98" s="58"/>
      <c r="ESC98" s="58"/>
      <c r="ESJ98" s="58"/>
      <c r="ESM98" s="58"/>
      <c r="ESN98" s="58"/>
      <c r="ESU98" s="58"/>
      <c r="ESX98" s="58"/>
      <c r="ESY98" s="58"/>
      <c r="ETF98" s="58"/>
      <c r="ETI98" s="58"/>
      <c r="ETJ98" s="58"/>
      <c r="ETQ98" s="58"/>
      <c r="ETT98" s="58"/>
      <c r="ETU98" s="58"/>
      <c r="EUB98" s="58"/>
      <c r="EUE98" s="58"/>
      <c r="EUF98" s="58"/>
      <c r="EUM98" s="58"/>
      <c r="EUP98" s="58"/>
      <c r="EUQ98" s="58"/>
      <c r="EUX98" s="58"/>
      <c r="EVA98" s="58"/>
      <c r="EVB98" s="58"/>
      <c r="EVI98" s="58"/>
      <c r="EVL98" s="58"/>
      <c r="EVM98" s="58"/>
      <c r="EVT98" s="58"/>
      <c r="EVW98" s="58"/>
      <c r="EVX98" s="58"/>
      <c r="EWE98" s="58"/>
      <c r="EWH98" s="58"/>
      <c r="EWI98" s="58"/>
      <c r="EWP98" s="58"/>
      <c r="EWS98" s="58"/>
      <c r="EWT98" s="58"/>
      <c r="EXA98" s="58"/>
      <c r="EXD98" s="58"/>
      <c r="EXE98" s="58"/>
      <c r="EXL98" s="58"/>
      <c r="EXO98" s="58"/>
      <c r="EXP98" s="58"/>
      <c r="EXW98" s="58"/>
      <c r="EXZ98" s="58"/>
      <c r="EYA98" s="58"/>
      <c r="EYH98" s="58"/>
      <c r="EYK98" s="58"/>
      <c r="EYL98" s="58"/>
      <c r="EYS98" s="58"/>
      <c r="EYV98" s="58"/>
      <c r="EYW98" s="58"/>
      <c r="EZD98" s="58"/>
      <c r="EZG98" s="58"/>
      <c r="EZH98" s="58"/>
      <c r="EZO98" s="58"/>
      <c r="EZR98" s="58"/>
      <c r="EZS98" s="58"/>
      <c r="EZZ98" s="58"/>
      <c r="FAC98" s="58"/>
      <c r="FAD98" s="58"/>
      <c r="FAK98" s="58"/>
      <c r="FAN98" s="58"/>
      <c r="FAO98" s="58"/>
      <c r="FAV98" s="58"/>
      <c r="FAY98" s="58"/>
      <c r="FAZ98" s="58"/>
      <c r="FBG98" s="58"/>
      <c r="FBJ98" s="58"/>
      <c r="FBK98" s="58"/>
      <c r="FBR98" s="58"/>
      <c r="FBU98" s="58"/>
      <c r="FBV98" s="58"/>
      <c r="FCC98" s="58"/>
      <c r="FCF98" s="58"/>
      <c r="FCG98" s="58"/>
      <c r="FCN98" s="58"/>
      <c r="FCQ98" s="58"/>
      <c r="FCR98" s="58"/>
      <c r="FCY98" s="58"/>
      <c r="FDB98" s="58"/>
      <c r="FDC98" s="58"/>
      <c r="FDJ98" s="58"/>
      <c r="FDM98" s="58"/>
      <c r="FDN98" s="58"/>
      <c r="FDU98" s="58"/>
      <c r="FDX98" s="58"/>
      <c r="FDY98" s="58"/>
      <c r="FEF98" s="58"/>
      <c r="FEI98" s="58"/>
      <c r="FEJ98" s="58"/>
      <c r="FEQ98" s="58"/>
      <c r="FET98" s="58"/>
      <c r="FEU98" s="58"/>
      <c r="FFB98" s="58"/>
      <c r="FFE98" s="58"/>
      <c r="FFF98" s="58"/>
      <c r="FFM98" s="58"/>
      <c r="FFP98" s="58"/>
      <c r="FFQ98" s="58"/>
      <c r="FFX98" s="58"/>
      <c r="FGA98" s="58"/>
      <c r="FGB98" s="58"/>
      <c r="FGI98" s="58"/>
      <c r="FGL98" s="58"/>
      <c r="FGM98" s="58"/>
      <c r="FGT98" s="58"/>
      <c r="FGW98" s="58"/>
      <c r="FGX98" s="58"/>
      <c r="FHE98" s="58"/>
      <c r="FHH98" s="58"/>
      <c r="FHI98" s="58"/>
      <c r="FHP98" s="58"/>
      <c r="FHS98" s="58"/>
      <c r="FHT98" s="58"/>
      <c r="FIA98" s="58"/>
      <c r="FID98" s="58"/>
      <c r="FIE98" s="58"/>
      <c r="FIL98" s="58"/>
      <c r="FIO98" s="58"/>
      <c r="FIP98" s="58"/>
      <c r="FIW98" s="58"/>
      <c r="FIZ98" s="58"/>
      <c r="FJA98" s="58"/>
      <c r="FJH98" s="58"/>
      <c r="FJK98" s="58"/>
      <c r="FJL98" s="58"/>
      <c r="FJS98" s="58"/>
      <c r="FJV98" s="58"/>
      <c r="FJW98" s="58"/>
      <c r="FKD98" s="58"/>
      <c r="FKG98" s="58"/>
      <c r="FKH98" s="58"/>
      <c r="FKO98" s="58"/>
      <c r="FKR98" s="58"/>
      <c r="FKS98" s="58"/>
      <c r="FKZ98" s="58"/>
      <c r="FLC98" s="58"/>
      <c r="FLD98" s="58"/>
      <c r="FLK98" s="58"/>
      <c r="FLN98" s="58"/>
      <c r="FLO98" s="58"/>
      <c r="FLV98" s="58"/>
      <c r="FLY98" s="58"/>
      <c r="FLZ98" s="58"/>
      <c r="FMG98" s="58"/>
      <c r="FMJ98" s="58"/>
      <c r="FMK98" s="58"/>
      <c r="FMR98" s="58"/>
      <c r="FMU98" s="58"/>
      <c r="FMV98" s="58"/>
      <c r="FNC98" s="58"/>
      <c r="FNF98" s="58"/>
      <c r="FNG98" s="58"/>
      <c r="FNN98" s="58"/>
      <c r="FNQ98" s="58"/>
      <c r="FNR98" s="58"/>
      <c r="FNY98" s="58"/>
      <c r="FOB98" s="58"/>
      <c r="FOC98" s="58"/>
      <c r="FOJ98" s="58"/>
      <c r="FOM98" s="58"/>
      <c r="FON98" s="58"/>
      <c r="FOU98" s="58"/>
      <c r="FOX98" s="58"/>
      <c r="FOY98" s="58"/>
      <c r="FPF98" s="58"/>
      <c r="FPI98" s="58"/>
      <c r="FPJ98" s="58"/>
      <c r="FPQ98" s="58"/>
      <c r="FPT98" s="58"/>
      <c r="FPU98" s="58"/>
      <c r="FQB98" s="58"/>
      <c r="FQE98" s="58"/>
      <c r="FQF98" s="58"/>
      <c r="FQM98" s="58"/>
      <c r="FQP98" s="58"/>
      <c r="FQQ98" s="58"/>
      <c r="FQX98" s="58"/>
      <c r="FRA98" s="58"/>
      <c r="FRB98" s="58"/>
      <c r="FRI98" s="58"/>
      <c r="FRL98" s="58"/>
      <c r="FRM98" s="58"/>
      <c r="FRT98" s="58"/>
      <c r="FRW98" s="58"/>
      <c r="FRX98" s="58"/>
      <c r="FSE98" s="58"/>
      <c r="FSH98" s="58"/>
      <c r="FSI98" s="58"/>
      <c r="FSP98" s="58"/>
      <c r="FSS98" s="58"/>
      <c r="FST98" s="58"/>
      <c r="FTA98" s="58"/>
      <c r="FTD98" s="58"/>
      <c r="FTE98" s="58"/>
      <c r="FTL98" s="58"/>
      <c r="FTO98" s="58"/>
      <c r="FTP98" s="58"/>
      <c r="FTW98" s="58"/>
      <c r="FTZ98" s="58"/>
      <c r="FUA98" s="58"/>
      <c r="FUH98" s="58"/>
      <c r="FUK98" s="58"/>
      <c r="FUL98" s="58"/>
      <c r="FUS98" s="58"/>
      <c r="FUV98" s="58"/>
      <c r="FUW98" s="58"/>
      <c r="FVD98" s="58"/>
      <c r="FVG98" s="58"/>
      <c r="FVH98" s="58"/>
      <c r="FVO98" s="58"/>
      <c r="FVR98" s="58"/>
      <c r="FVS98" s="58"/>
      <c r="FVZ98" s="58"/>
      <c r="FWC98" s="58"/>
      <c r="FWD98" s="58"/>
      <c r="FWK98" s="58"/>
      <c r="FWN98" s="58"/>
      <c r="FWO98" s="58"/>
      <c r="FWV98" s="58"/>
      <c r="FWY98" s="58"/>
      <c r="FWZ98" s="58"/>
      <c r="FXG98" s="58"/>
      <c r="FXJ98" s="58"/>
      <c r="FXK98" s="58"/>
      <c r="FXR98" s="58"/>
      <c r="FXU98" s="58"/>
      <c r="FXV98" s="58"/>
      <c r="FYC98" s="58"/>
      <c r="FYF98" s="58"/>
      <c r="FYG98" s="58"/>
      <c r="FYN98" s="58"/>
      <c r="FYQ98" s="58"/>
      <c r="FYR98" s="58"/>
      <c r="FYY98" s="58"/>
      <c r="FZB98" s="58"/>
      <c r="FZC98" s="58"/>
      <c r="FZJ98" s="58"/>
      <c r="FZM98" s="58"/>
      <c r="FZN98" s="58"/>
      <c r="FZU98" s="58"/>
      <c r="FZX98" s="58"/>
      <c r="FZY98" s="58"/>
      <c r="GAF98" s="58"/>
      <c r="GAI98" s="58"/>
      <c r="GAJ98" s="58"/>
      <c r="GAQ98" s="58"/>
      <c r="GAT98" s="58"/>
      <c r="GAU98" s="58"/>
      <c r="GBB98" s="58"/>
      <c r="GBE98" s="58"/>
      <c r="GBF98" s="58"/>
      <c r="GBM98" s="58"/>
      <c r="GBP98" s="58"/>
      <c r="GBQ98" s="58"/>
      <c r="GBX98" s="58"/>
      <c r="GCA98" s="58"/>
      <c r="GCB98" s="58"/>
      <c r="GCI98" s="58"/>
      <c r="GCL98" s="58"/>
      <c r="GCM98" s="58"/>
      <c r="GCT98" s="58"/>
      <c r="GCW98" s="58"/>
      <c r="GCX98" s="58"/>
      <c r="GDE98" s="58"/>
      <c r="GDH98" s="58"/>
      <c r="GDI98" s="58"/>
      <c r="GDP98" s="58"/>
      <c r="GDS98" s="58"/>
      <c r="GDT98" s="58"/>
      <c r="GEA98" s="58"/>
      <c r="GED98" s="58"/>
      <c r="GEE98" s="58"/>
      <c r="GEL98" s="58"/>
      <c r="GEO98" s="58"/>
      <c r="GEP98" s="58"/>
      <c r="GEW98" s="58"/>
      <c r="GEZ98" s="58"/>
      <c r="GFA98" s="58"/>
      <c r="GFH98" s="58"/>
      <c r="GFK98" s="58"/>
      <c r="GFL98" s="58"/>
      <c r="GFS98" s="58"/>
      <c r="GFV98" s="58"/>
      <c r="GFW98" s="58"/>
      <c r="GGD98" s="58"/>
      <c r="GGG98" s="58"/>
      <c r="GGH98" s="58"/>
      <c r="GGO98" s="58"/>
      <c r="GGR98" s="58"/>
      <c r="GGS98" s="58"/>
      <c r="GGZ98" s="58"/>
      <c r="GHC98" s="58"/>
      <c r="GHD98" s="58"/>
      <c r="GHK98" s="58"/>
      <c r="GHN98" s="58"/>
      <c r="GHO98" s="58"/>
      <c r="GHV98" s="58"/>
      <c r="GHY98" s="58"/>
      <c r="GHZ98" s="58"/>
      <c r="GIG98" s="58"/>
      <c r="GIJ98" s="58"/>
      <c r="GIK98" s="58"/>
      <c r="GIR98" s="58"/>
      <c r="GIU98" s="58"/>
      <c r="GIV98" s="58"/>
      <c r="GJC98" s="58"/>
      <c r="GJF98" s="58"/>
      <c r="GJG98" s="58"/>
      <c r="GJN98" s="58"/>
      <c r="GJQ98" s="58"/>
      <c r="GJR98" s="58"/>
      <c r="GJY98" s="58"/>
      <c r="GKB98" s="58"/>
      <c r="GKC98" s="58"/>
      <c r="GKJ98" s="58"/>
      <c r="GKM98" s="58"/>
      <c r="GKN98" s="58"/>
      <c r="GKU98" s="58"/>
      <c r="GKX98" s="58"/>
      <c r="GKY98" s="58"/>
      <c r="GLF98" s="58"/>
      <c r="GLI98" s="58"/>
      <c r="GLJ98" s="58"/>
      <c r="GLQ98" s="58"/>
      <c r="GLT98" s="58"/>
      <c r="GLU98" s="58"/>
      <c r="GMB98" s="58"/>
      <c r="GME98" s="58"/>
      <c r="GMF98" s="58"/>
      <c r="GMM98" s="58"/>
      <c r="GMP98" s="58"/>
      <c r="GMQ98" s="58"/>
      <c r="GMX98" s="58"/>
      <c r="GNA98" s="58"/>
      <c r="GNB98" s="58"/>
      <c r="GNI98" s="58"/>
      <c r="GNL98" s="58"/>
      <c r="GNM98" s="58"/>
      <c r="GNT98" s="58"/>
      <c r="GNW98" s="58"/>
      <c r="GNX98" s="58"/>
      <c r="GOE98" s="58"/>
      <c r="GOH98" s="58"/>
      <c r="GOI98" s="58"/>
      <c r="GOP98" s="58"/>
      <c r="GOS98" s="58"/>
      <c r="GOT98" s="58"/>
      <c r="GPA98" s="58"/>
      <c r="GPD98" s="58"/>
      <c r="GPE98" s="58"/>
      <c r="GPL98" s="58"/>
      <c r="GPO98" s="58"/>
      <c r="GPP98" s="58"/>
      <c r="GPW98" s="58"/>
      <c r="GPZ98" s="58"/>
      <c r="GQA98" s="58"/>
      <c r="GQH98" s="58"/>
      <c r="GQK98" s="58"/>
      <c r="GQL98" s="58"/>
      <c r="GQS98" s="58"/>
      <c r="GQV98" s="58"/>
      <c r="GQW98" s="58"/>
      <c r="GRD98" s="58"/>
      <c r="GRG98" s="58"/>
      <c r="GRH98" s="58"/>
      <c r="GRO98" s="58"/>
      <c r="GRR98" s="58"/>
      <c r="GRS98" s="58"/>
      <c r="GRZ98" s="58"/>
      <c r="GSC98" s="58"/>
      <c r="GSD98" s="58"/>
      <c r="GSK98" s="58"/>
      <c r="GSN98" s="58"/>
      <c r="GSO98" s="58"/>
      <c r="GSV98" s="58"/>
      <c r="GSY98" s="58"/>
      <c r="GSZ98" s="58"/>
      <c r="GTG98" s="58"/>
      <c r="GTJ98" s="58"/>
      <c r="GTK98" s="58"/>
      <c r="GTR98" s="58"/>
      <c r="GTU98" s="58"/>
      <c r="GTV98" s="58"/>
      <c r="GUC98" s="58"/>
      <c r="GUF98" s="58"/>
      <c r="GUG98" s="58"/>
      <c r="GUN98" s="58"/>
      <c r="GUQ98" s="58"/>
      <c r="GUR98" s="58"/>
      <c r="GUY98" s="58"/>
      <c r="GVB98" s="58"/>
      <c r="GVC98" s="58"/>
      <c r="GVJ98" s="58"/>
      <c r="GVM98" s="58"/>
      <c r="GVN98" s="58"/>
      <c r="GVU98" s="58"/>
      <c r="GVX98" s="58"/>
      <c r="GVY98" s="58"/>
      <c r="GWF98" s="58"/>
      <c r="GWI98" s="58"/>
      <c r="GWJ98" s="58"/>
      <c r="GWQ98" s="58"/>
      <c r="GWT98" s="58"/>
      <c r="GWU98" s="58"/>
      <c r="GXB98" s="58"/>
      <c r="GXE98" s="58"/>
      <c r="GXF98" s="58"/>
      <c r="GXM98" s="58"/>
      <c r="GXP98" s="58"/>
      <c r="GXQ98" s="58"/>
      <c r="GXX98" s="58"/>
      <c r="GYA98" s="58"/>
      <c r="GYB98" s="58"/>
      <c r="GYI98" s="58"/>
      <c r="GYL98" s="58"/>
      <c r="GYM98" s="58"/>
      <c r="GYT98" s="58"/>
      <c r="GYW98" s="58"/>
      <c r="GYX98" s="58"/>
      <c r="GZE98" s="58"/>
      <c r="GZH98" s="58"/>
      <c r="GZI98" s="58"/>
      <c r="GZP98" s="58"/>
      <c r="GZS98" s="58"/>
      <c r="GZT98" s="58"/>
      <c r="HAA98" s="58"/>
      <c r="HAD98" s="58"/>
      <c r="HAE98" s="58"/>
      <c r="HAL98" s="58"/>
      <c r="HAO98" s="58"/>
      <c r="HAP98" s="58"/>
      <c r="HAW98" s="58"/>
      <c r="HAZ98" s="58"/>
      <c r="HBA98" s="58"/>
      <c r="HBH98" s="58"/>
      <c r="HBK98" s="58"/>
      <c r="HBL98" s="58"/>
      <c r="HBS98" s="58"/>
      <c r="HBV98" s="58"/>
      <c r="HBW98" s="58"/>
      <c r="HCD98" s="58"/>
      <c r="HCG98" s="58"/>
      <c r="HCH98" s="58"/>
      <c r="HCO98" s="58"/>
      <c r="HCR98" s="58"/>
      <c r="HCS98" s="58"/>
      <c r="HCZ98" s="58"/>
      <c r="HDC98" s="58"/>
      <c r="HDD98" s="58"/>
      <c r="HDK98" s="58"/>
      <c r="HDN98" s="58"/>
      <c r="HDO98" s="58"/>
      <c r="HDV98" s="58"/>
      <c r="HDY98" s="58"/>
      <c r="HDZ98" s="58"/>
      <c r="HEG98" s="58"/>
      <c r="HEJ98" s="58"/>
      <c r="HEK98" s="58"/>
      <c r="HER98" s="58"/>
      <c r="HEU98" s="58"/>
      <c r="HEV98" s="58"/>
      <c r="HFC98" s="58"/>
      <c r="HFF98" s="58"/>
      <c r="HFG98" s="58"/>
      <c r="HFN98" s="58"/>
      <c r="HFQ98" s="58"/>
      <c r="HFR98" s="58"/>
      <c r="HFY98" s="58"/>
      <c r="HGB98" s="58"/>
      <c r="HGC98" s="58"/>
      <c r="HGJ98" s="58"/>
      <c r="HGM98" s="58"/>
      <c r="HGN98" s="58"/>
      <c r="HGU98" s="58"/>
      <c r="HGX98" s="58"/>
      <c r="HGY98" s="58"/>
      <c r="HHF98" s="58"/>
      <c r="HHI98" s="58"/>
      <c r="HHJ98" s="58"/>
      <c r="HHQ98" s="58"/>
      <c r="HHT98" s="58"/>
      <c r="HHU98" s="58"/>
      <c r="HIB98" s="58"/>
      <c r="HIE98" s="58"/>
      <c r="HIF98" s="58"/>
      <c r="HIM98" s="58"/>
      <c r="HIP98" s="58"/>
      <c r="HIQ98" s="58"/>
      <c r="HIX98" s="58"/>
      <c r="HJA98" s="58"/>
      <c r="HJB98" s="58"/>
      <c r="HJI98" s="58"/>
      <c r="HJL98" s="58"/>
      <c r="HJM98" s="58"/>
      <c r="HJT98" s="58"/>
      <c r="HJW98" s="58"/>
      <c r="HJX98" s="58"/>
      <c r="HKE98" s="58"/>
      <c r="HKH98" s="58"/>
      <c r="HKI98" s="58"/>
      <c r="HKP98" s="58"/>
      <c r="HKS98" s="58"/>
      <c r="HKT98" s="58"/>
      <c r="HLA98" s="58"/>
      <c r="HLD98" s="58"/>
      <c r="HLE98" s="58"/>
      <c r="HLL98" s="58"/>
      <c r="HLO98" s="58"/>
      <c r="HLP98" s="58"/>
      <c r="HLW98" s="58"/>
      <c r="HLZ98" s="58"/>
      <c r="HMA98" s="58"/>
      <c r="HMH98" s="58"/>
      <c r="HMK98" s="58"/>
      <c r="HML98" s="58"/>
      <c r="HMS98" s="58"/>
      <c r="HMV98" s="58"/>
      <c r="HMW98" s="58"/>
      <c r="HND98" s="58"/>
      <c r="HNG98" s="58"/>
      <c r="HNH98" s="58"/>
      <c r="HNO98" s="58"/>
      <c r="HNR98" s="58"/>
      <c r="HNS98" s="58"/>
      <c r="HNZ98" s="58"/>
      <c r="HOC98" s="58"/>
      <c r="HOD98" s="58"/>
      <c r="HOK98" s="58"/>
      <c r="HON98" s="58"/>
      <c r="HOO98" s="58"/>
      <c r="HOV98" s="58"/>
      <c r="HOY98" s="58"/>
      <c r="HOZ98" s="58"/>
      <c r="HPG98" s="58"/>
      <c r="HPJ98" s="58"/>
      <c r="HPK98" s="58"/>
      <c r="HPR98" s="58"/>
      <c r="HPU98" s="58"/>
      <c r="HPV98" s="58"/>
      <c r="HQC98" s="58"/>
      <c r="HQF98" s="58"/>
      <c r="HQG98" s="58"/>
      <c r="HQN98" s="58"/>
      <c r="HQQ98" s="58"/>
      <c r="HQR98" s="58"/>
      <c r="HQY98" s="58"/>
      <c r="HRB98" s="58"/>
      <c r="HRC98" s="58"/>
      <c r="HRJ98" s="58"/>
      <c r="HRM98" s="58"/>
      <c r="HRN98" s="58"/>
      <c r="HRU98" s="58"/>
      <c r="HRX98" s="58"/>
      <c r="HRY98" s="58"/>
      <c r="HSF98" s="58"/>
      <c r="HSI98" s="58"/>
      <c r="HSJ98" s="58"/>
      <c r="HSQ98" s="58"/>
      <c r="HST98" s="58"/>
      <c r="HSU98" s="58"/>
      <c r="HTB98" s="58"/>
      <c r="HTE98" s="58"/>
      <c r="HTF98" s="58"/>
      <c r="HTM98" s="58"/>
      <c r="HTP98" s="58"/>
      <c r="HTQ98" s="58"/>
      <c r="HTX98" s="58"/>
      <c r="HUA98" s="58"/>
      <c r="HUB98" s="58"/>
      <c r="HUI98" s="58"/>
      <c r="HUL98" s="58"/>
      <c r="HUM98" s="58"/>
      <c r="HUT98" s="58"/>
      <c r="HUW98" s="58"/>
      <c r="HUX98" s="58"/>
      <c r="HVE98" s="58"/>
      <c r="HVH98" s="58"/>
      <c r="HVI98" s="58"/>
      <c r="HVP98" s="58"/>
      <c r="HVS98" s="58"/>
      <c r="HVT98" s="58"/>
      <c r="HWA98" s="58"/>
      <c r="HWD98" s="58"/>
      <c r="HWE98" s="58"/>
      <c r="HWL98" s="58"/>
      <c r="HWO98" s="58"/>
      <c r="HWP98" s="58"/>
      <c r="HWW98" s="58"/>
      <c r="HWZ98" s="58"/>
      <c r="HXA98" s="58"/>
      <c r="HXH98" s="58"/>
      <c r="HXK98" s="58"/>
      <c r="HXL98" s="58"/>
      <c r="HXS98" s="58"/>
      <c r="HXV98" s="58"/>
      <c r="HXW98" s="58"/>
      <c r="HYD98" s="58"/>
      <c r="HYG98" s="58"/>
      <c r="HYH98" s="58"/>
      <c r="HYO98" s="58"/>
      <c r="HYR98" s="58"/>
      <c r="HYS98" s="58"/>
      <c r="HYZ98" s="58"/>
      <c r="HZC98" s="58"/>
      <c r="HZD98" s="58"/>
      <c r="HZK98" s="58"/>
      <c r="HZN98" s="58"/>
      <c r="HZO98" s="58"/>
      <c r="HZV98" s="58"/>
      <c r="HZY98" s="58"/>
      <c r="HZZ98" s="58"/>
      <c r="IAG98" s="58"/>
      <c r="IAJ98" s="58"/>
      <c r="IAK98" s="58"/>
      <c r="IAR98" s="58"/>
      <c r="IAU98" s="58"/>
      <c r="IAV98" s="58"/>
      <c r="IBC98" s="58"/>
      <c r="IBF98" s="58"/>
      <c r="IBG98" s="58"/>
      <c r="IBN98" s="58"/>
      <c r="IBQ98" s="58"/>
      <c r="IBR98" s="58"/>
      <c r="IBY98" s="58"/>
      <c r="ICB98" s="58"/>
      <c r="ICC98" s="58"/>
      <c r="ICJ98" s="58"/>
      <c r="ICM98" s="58"/>
      <c r="ICN98" s="58"/>
      <c r="ICU98" s="58"/>
      <c r="ICX98" s="58"/>
      <c r="ICY98" s="58"/>
      <c r="IDF98" s="58"/>
      <c r="IDI98" s="58"/>
      <c r="IDJ98" s="58"/>
      <c r="IDQ98" s="58"/>
      <c r="IDT98" s="58"/>
      <c r="IDU98" s="58"/>
      <c r="IEB98" s="58"/>
      <c r="IEE98" s="58"/>
      <c r="IEF98" s="58"/>
      <c r="IEM98" s="58"/>
      <c r="IEP98" s="58"/>
      <c r="IEQ98" s="58"/>
      <c r="IEX98" s="58"/>
      <c r="IFA98" s="58"/>
      <c r="IFB98" s="58"/>
      <c r="IFI98" s="58"/>
      <c r="IFL98" s="58"/>
      <c r="IFM98" s="58"/>
      <c r="IFT98" s="58"/>
      <c r="IFW98" s="58"/>
      <c r="IFX98" s="58"/>
      <c r="IGE98" s="58"/>
      <c r="IGH98" s="58"/>
      <c r="IGI98" s="58"/>
      <c r="IGP98" s="58"/>
      <c r="IGS98" s="58"/>
      <c r="IGT98" s="58"/>
      <c r="IHA98" s="58"/>
      <c r="IHD98" s="58"/>
      <c r="IHE98" s="58"/>
      <c r="IHL98" s="58"/>
      <c r="IHO98" s="58"/>
      <c r="IHP98" s="58"/>
      <c r="IHW98" s="58"/>
      <c r="IHZ98" s="58"/>
      <c r="IIA98" s="58"/>
      <c r="IIH98" s="58"/>
      <c r="IIK98" s="58"/>
      <c r="IIL98" s="58"/>
      <c r="IIS98" s="58"/>
      <c r="IIV98" s="58"/>
      <c r="IIW98" s="58"/>
      <c r="IJD98" s="58"/>
      <c r="IJG98" s="58"/>
      <c r="IJH98" s="58"/>
      <c r="IJO98" s="58"/>
      <c r="IJR98" s="58"/>
      <c r="IJS98" s="58"/>
      <c r="IJZ98" s="58"/>
      <c r="IKC98" s="58"/>
      <c r="IKD98" s="58"/>
      <c r="IKK98" s="58"/>
      <c r="IKN98" s="58"/>
      <c r="IKO98" s="58"/>
      <c r="IKV98" s="58"/>
      <c r="IKY98" s="58"/>
      <c r="IKZ98" s="58"/>
      <c r="ILG98" s="58"/>
      <c r="ILJ98" s="58"/>
      <c r="ILK98" s="58"/>
      <c r="ILR98" s="58"/>
      <c r="ILU98" s="58"/>
      <c r="ILV98" s="58"/>
      <c r="IMC98" s="58"/>
      <c r="IMF98" s="58"/>
      <c r="IMG98" s="58"/>
      <c r="IMN98" s="58"/>
      <c r="IMQ98" s="58"/>
      <c r="IMR98" s="58"/>
      <c r="IMY98" s="58"/>
      <c r="INB98" s="58"/>
      <c r="INC98" s="58"/>
      <c r="INJ98" s="58"/>
      <c r="INM98" s="58"/>
      <c r="INN98" s="58"/>
      <c r="INU98" s="58"/>
      <c r="INX98" s="58"/>
      <c r="INY98" s="58"/>
      <c r="IOF98" s="58"/>
      <c r="IOI98" s="58"/>
      <c r="IOJ98" s="58"/>
      <c r="IOQ98" s="58"/>
      <c r="IOT98" s="58"/>
      <c r="IOU98" s="58"/>
      <c r="IPB98" s="58"/>
      <c r="IPE98" s="58"/>
      <c r="IPF98" s="58"/>
      <c r="IPM98" s="58"/>
      <c r="IPP98" s="58"/>
      <c r="IPQ98" s="58"/>
      <c r="IPX98" s="58"/>
      <c r="IQA98" s="58"/>
      <c r="IQB98" s="58"/>
      <c r="IQI98" s="58"/>
      <c r="IQL98" s="58"/>
      <c r="IQM98" s="58"/>
      <c r="IQT98" s="58"/>
      <c r="IQW98" s="58"/>
      <c r="IQX98" s="58"/>
      <c r="IRE98" s="58"/>
      <c r="IRH98" s="58"/>
      <c r="IRI98" s="58"/>
      <c r="IRP98" s="58"/>
      <c r="IRS98" s="58"/>
      <c r="IRT98" s="58"/>
      <c r="ISA98" s="58"/>
      <c r="ISD98" s="58"/>
      <c r="ISE98" s="58"/>
      <c r="ISL98" s="58"/>
      <c r="ISO98" s="58"/>
      <c r="ISP98" s="58"/>
      <c r="ISW98" s="58"/>
      <c r="ISZ98" s="58"/>
      <c r="ITA98" s="58"/>
      <c r="ITH98" s="58"/>
      <c r="ITK98" s="58"/>
      <c r="ITL98" s="58"/>
      <c r="ITS98" s="58"/>
      <c r="ITV98" s="58"/>
      <c r="ITW98" s="58"/>
      <c r="IUD98" s="58"/>
      <c r="IUG98" s="58"/>
      <c r="IUH98" s="58"/>
      <c r="IUO98" s="58"/>
      <c r="IUR98" s="58"/>
      <c r="IUS98" s="58"/>
      <c r="IUZ98" s="58"/>
      <c r="IVC98" s="58"/>
      <c r="IVD98" s="58"/>
      <c r="IVK98" s="58"/>
      <c r="IVN98" s="58"/>
      <c r="IVO98" s="58"/>
      <c r="IVV98" s="58"/>
      <c r="IVY98" s="58"/>
      <c r="IVZ98" s="58"/>
      <c r="IWG98" s="58"/>
      <c r="IWJ98" s="58"/>
      <c r="IWK98" s="58"/>
      <c r="IWR98" s="58"/>
      <c r="IWU98" s="58"/>
      <c r="IWV98" s="58"/>
      <c r="IXC98" s="58"/>
      <c r="IXF98" s="58"/>
      <c r="IXG98" s="58"/>
      <c r="IXN98" s="58"/>
      <c r="IXQ98" s="58"/>
      <c r="IXR98" s="58"/>
      <c r="IXY98" s="58"/>
      <c r="IYB98" s="58"/>
      <c r="IYC98" s="58"/>
      <c r="IYJ98" s="58"/>
      <c r="IYM98" s="58"/>
      <c r="IYN98" s="58"/>
      <c r="IYU98" s="58"/>
      <c r="IYX98" s="58"/>
      <c r="IYY98" s="58"/>
      <c r="IZF98" s="58"/>
      <c r="IZI98" s="58"/>
      <c r="IZJ98" s="58"/>
      <c r="IZQ98" s="58"/>
      <c r="IZT98" s="58"/>
      <c r="IZU98" s="58"/>
      <c r="JAB98" s="58"/>
      <c r="JAE98" s="58"/>
      <c r="JAF98" s="58"/>
      <c r="JAM98" s="58"/>
      <c r="JAP98" s="58"/>
      <c r="JAQ98" s="58"/>
      <c r="JAX98" s="58"/>
      <c r="JBA98" s="58"/>
      <c r="JBB98" s="58"/>
      <c r="JBI98" s="58"/>
      <c r="JBL98" s="58"/>
      <c r="JBM98" s="58"/>
      <c r="JBT98" s="58"/>
      <c r="JBW98" s="58"/>
      <c r="JBX98" s="58"/>
      <c r="JCE98" s="58"/>
      <c r="JCH98" s="58"/>
      <c r="JCI98" s="58"/>
      <c r="JCP98" s="58"/>
      <c r="JCS98" s="58"/>
      <c r="JCT98" s="58"/>
      <c r="JDA98" s="58"/>
      <c r="JDD98" s="58"/>
      <c r="JDE98" s="58"/>
      <c r="JDL98" s="58"/>
      <c r="JDO98" s="58"/>
      <c r="JDP98" s="58"/>
      <c r="JDW98" s="58"/>
      <c r="JDZ98" s="58"/>
      <c r="JEA98" s="58"/>
      <c r="JEH98" s="58"/>
      <c r="JEK98" s="58"/>
      <c r="JEL98" s="58"/>
      <c r="JES98" s="58"/>
      <c r="JEV98" s="58"/>
      <c r="JEW98" s="58"/>
      <c r="JFD98" s="58"/>
      <c r="JFG98" s="58"/>
      <c r="JFH98" s="58"/>
      <c r="JFO98" s="58"/>
      <c r="JFR98" s="58"/>
      <c r="JFS98" s="58"/>
      <c r="JFZ98" s="58"/>
      <c r="JGC98" s="58"/>
      <c r="JGD98" s="58"/>
      <c r="JGK98" s="58"/>
      <c r="JGN98" s="58"/>
      <c r="JGO98" s="58"/>
      <c r="JGV98" s="58"/>
      <c r="JGY98" s="58"/>
      <c r="JGZ98" s="58"/>
      <c r="JHG98" s="58"/>
      <c r="JHJ98" s="58"/>
      <c r="JHK98" s="58"/>
      <c r="JHR98" s="58"/>
      <c r="JHU98" s="58"/>
      <c r="JHV98" s="58"/>
      <c r="JIC98" s="58"/>
      <c r="JIF98" s="58"/>
      <c r="JIG98" s="58"/>
      <c r="JIN98" s="58"/>
      <c r="JIQ98" s="58"/>
      <c r="JIR98" s="58"/>
      <c r="JIY98" s="58"/>
      <c r="JJB98" s="58"/>
      <c r="JJC98" s="58"/>
      <c r="JJJ98" s="58"/>
      <c r="JJM98" s="58"/>
      <c r="JJN98" s="58"/>
      <c r="JJU98" s="58"/>
      <c r="JJX98" s="58"/>
      <c r="JJY98" s="58"/>
      <c r="JKF98" s="58"/>
      <c r="JKI98" s="58"/>
      <c r="JKJ98" s="58"/>
      <c r="JKQ98" s="58"/>
      <c r="JKT98" s="58"/>
      <c r="JKU98" s="58"/>
      <c r="JLB98" s="58"/>
      <c r="JLE98" s="58"/>
      <c r="JLF98" s="58"/>
      <c r="JLM98" s="58"/>
      <c r="JLP98" s="58"/>
      <c r="JLQ98" s="58"/>
      <c r="JLX98" s="58"/>
      <c r="JMA98" s="58"/>
      <c r="JMB98" s="58"/>
      <c r="JMI98" s="58"/>
      <c r="JML98" s="58"/>
      <c r="JMM98" s="58"/>
      <c r="JMT98" s="58"/>
      <c r="JMW98" s="58"/>
      <c r="JMX98" s="58"/>
      <c r="JNE98" s="58"/>
      <c r="JNH98" s="58"/>
      <c r="JNI98" s="58"/>
      <c r="JNP98" s="58"/>
      <c r="JNS98" s="58"/>
      <c r="JNT98" s="58"/>
      <c r="JOA98" s="58"/>
      <c r="JOD98" s="58"/>
      <c r="JOE98" s="58"/>
      <c r="JOL98" s="58"/>
      <c r="JOO98" s="58"/>
      <c r="JOP98" s="58"/>
      <c r="JOW98" s="58"/>
      <c r="JOZ98" s="58"/>
      <c r="JPA98" s="58"/>
      <c r="JPH98" s="58"/>
      <c r="JPK98" s="58"/>
      <c r="JPL98" s="58"/>
      <c r="JPS98" s="58"/>
      <c r="JPV98" s="58"/>
      <c r="JPW98" s="58"/>
      <c r="JQD98" s="58"/>
      <c r="JQG98" s="58"/>
      <c r="JQH98" s="58"/>
      <c r="JQO98" s="58"/>
      <c r="JQR98" s="58"/>
      <c r="JQS98" s="58"/>
      <c r="JQZ98" s="58"/>
      <c r="JRC98" s="58"/>
      <c r="JRD98" s="58"/>
      <c r="JRK98" s="58"/>
      <c r="JRN98" s="58"/>
      <c r="JRO98" s="58"/>
      <c r="JRV98" s="58"/>
      <c r="JRY98" s="58"/>
      <c r="JRZ98" s="58"/>
      <c r="JSG98" s="58"/>
      <c r="JSJ98" s="58"/>
      <c r="JSK98" s="58"/>
      <c r="JSR98" s="58"/>
      <c r="JSU98" s="58"/>
      <c r="JSV98" s="58"/>
      <c r="JTC98" s="58"/>
      <c r="JTF98" s="58"/>
      <c r="JTG98" s="58"/>
      <c r="JTN98" s="58"/>
      <c r="JTQ98" s="58"/>
      <c r="JTR98" s="58"/>
      <c r="JTY98" s="58"/>
      <c r="JUB98" s="58"/>
      <c r="JUC98" s="58"/>
      <c r="JUJ98" s="58"/>
      <c r="JUM98" s="58"/>
      <c r="JUN98" s="58"/>
      <c r="JUU98" s="58"/>
      <c r="JUX98" s="58"/>
      <c r="JUY98" s="58"/>
      <c r="JVF98" s="58"/>
      <c r="JVI98" s="58"/>
      <c r="JVJ98" s="58"/>
      <c r="JVQ98" s="58"/>
      <c r="JVT98" s="58"/>
      <c r="JVU98" s="58"/>
      <c r="JWB98" s="58"/>
      <c r="JWE98" s="58"/>
      <c r="JWF98" s="58"/>
      <c r="JWM98" s="58"/>
      <c r="JWP98" s="58"/>
      <c r="JWQ98" s="58"/>
      <c r="JWX98" s="58"/>
      <c r="JXA98" s="58"/>
      <c r="JXB98" s="58"/>
      <c r="JXI98" s="58"/>
      <c r="JXL98" s="58"/>
      <c r="JXM98" s="58"/>
      <c r="JXT98" s="58"/>
      <c r="JXW98" s="58"/>
      <c r="JXX98" s="58"/>
      <c r="JYE98" s="58"/>
      <c r="JYH98" s="58"/>
      <c r="JYI98" s="58"/>
      <c r="JYP98" s="58"/>
      <c r="JYS98" s="58"/>
      <c r="JYT98" s="58"/>
      <c r="JZA98" s="58"/>
      <c r="JZD98" s="58"/>
      <c r="JZE98" s="58"/>
      <c r="JZL98" s="58"/>
      <c r="JZO98" s="58"/>
      <c r="JZP98" s="58"/>
      <c r="JZW98" s="58"/>
      <c r="JZZ98" s="58"/>
      <c r="KAA98" s="58"/>
      <c r="KAH98" s="58"/>
      <c r="KAK98" s="58"/>
      <c r="KAL98" s="58"/>
      <c r="KAS98" s="58"/>
      <c r="KAV98" s="58"/>
      <c r="KAW98" s="58"/>
      <c r="KBD98" s="58"/>
      <c r="KBG98" s="58"/>
      <c r="KBH98" s="58"/>
      <c r="KBO98" s="58"/>
      <c r="KBR98" s="58"/>
      <c r="KBS98" s="58"/>
      <c r="KBZ98" s="58"/>
      <c r="KCC98" s="58"/>
      <c r="KCD98" s="58"/>
      <c r="KCK98" s="58"/>
      <c r="KCN98" s="58"/>
      <c r="KCO98" s="58"/>
      <c r="KCV98" s="58"/>
      <c r="KCY98" s="58"/>
      <c r="KCZ98" s="58"/>
      <c r="KDG98" s="58"/>
      <c r="KDJ98" s="58"/>
      <c r="KDK98" s="58"/>
      <c r="KDR98" s="58"/>
      <c r="KDU98" s="58"/>
      <c r="KDV98" s="58"/>
      <c r="KEC98" s="58"/>
      <c r="KEF98" s="58"/>
      <c r="KEG98" s="58"/>
      <c r="KEN98" s="58"/>
      <c r="KEQ98" s="58"/>
      <c r="KER98" s="58"/>
      <c r="KEY98" s="58"/>
      <c r="KFB98" s="58"/>
      <c r="KFC98" s="58"/>
      <c r="KFJ98" s="58"/>
      <c r="KFM98" s="58"/>
      <c r="KFN98" s="58"/>
      <c r="KFU98" s="58"/>
      <c r="KFX98" s="58"/>
      <c r="KFY98" s="58"/>
      <c r="KGF98" s="58"/>
      <c r="KGI98" s="58"/>
      <c r="KGJ98" s="58"/>
      <c r="KGQ98" s="58"/>
      <c r="KGT98" s="58"/>
      <c r="KGU98" s="58"/>
      <c r="KHB98" s="58"/>
      <c r="KHE98" s="58"/>
      <c r="KHF98" s="58"/>
      <c r="KHM98" s="58"/>
      <c r="KHP98" s="58"/>
      <c r="KHQ98" s="58"/>
      <c r="KHX98" s="58"/>
      <c r="KIA98" s="58"/>
      <c r="KIB98" s="58"/>
      <c r="KII98" s="58"/>
      <c r="KIL98" s="58"/>
      <c r="KIM98" s="58"/>
      <c r="KIT98" s="58"/>
      <c r="KIW98" s="58"/>
      <c r="KIX98" s="58"/>
      <c r="KJE98" s="58"/>
      <c r="KJH98" s="58"/>
      <c r="KJI98" s="58"/>
      <c r="KJP98" s="58"/>
      <c r="KJS98" s="58"/>
      <c r="KJT98" s="58"/>
      <c r="KKA98" s="58"/>
      <c r="KKD98" s="58"/>
      <c r="KKE98" s="58"/>
      <c r="KKL98" s="58"/>
      <c r="KKO98" s="58"/>
      <c r="KKP98" s="58"/>
      <c r="KKW98" s="58"/>
      <c r="KKZ98" s="58"/>
      <c r="KLA98" s="58"/>
      <c r="KLH98" s="58"/>
      <c r="KLK98" s="58"/>
      <c r="KLL98" s="58"/>
      <c r="KLS98" s="58"/>
      <c r="KLV98" s="58"/>
      <c r="KLW98" s="58"/>
      <c r="KMD98" s="58"/>
      <c r="KMG98" s="58"/>
      <c r="KMH98" s="58"/>
      <c r="KMO98" s="58"/>
      <c r="KMR98" s="58"/>
      <c r="KMS98" s="58"/>
      <c r="KMZ98" s="58"/>
      <c r="KNC98" s="58"/>
      <c r="KND98" s="58"/>
      <c r="KNK98" s="58"/>
      <c r="KNN98" s="58"/>
      <c r="KNO98" s="58"/>
      <c r="KNV98" s="58"/>
      <c r="KNY98" s="58"/>
      <c r="KNZ98" s="58"/>
      <c r="KOG98" s="58"/>
      <c r="KOJ98" s="58"/>
      <c r="KOK98" s="58"/>
      <c r="KOR98" s="58"/>
      <c r="KOU98" s="58"/>
      <c r="KOV98" s="58"/>
      <c r="KPC98" s="58"/>
      <c r="KPF98" s="58"/>
      <c r="KPG98" s="58"/>
      <c r="KPN98" s="58"/>
      <c r="KPQ98" s="58"/>
      <c r="KPR98" s="58"/>
      <c r="KPY98" s="58"/>
      <c r="KQB98" s="58"/>
      <c r="KQC98" s="58"/>
      <c r="KQJ98" s="58"/>
      <c r="KQM98" s="58"/>
      <c r="KQN98" s="58"/>
      <c r="KQU98" s="58"/>
      <c r="KQX98" s="58"/>
      <c r="KQY98" s="58"/>
      <c r="KRF98" s="58"/>
      <c r="KRI98" s="58"/>
      <c r="KRJ98" s="58"/>
      <c r="KRQ98" s="58"/>
      <c r="KRT98" s="58"/>
      <c r="KRU98" s="58"/>
      <c r="KSB98" s="58"/>
      <c r="KSE98" s="58"/>
      <c r="KSF98" s="58"/>
      <c r="KSM98" s="58"/>
      <c r="KSP98" s="58"/>
      <c r="KSQ98" s="58"/>
      <c r="KSX98" s="58"/>
      <c r="KTA98" s="58"/>
      <c r="KTB98" s="58"/>
      <c r="KTI98" s="58"/>
      <c r="KTL98" s="58"/>
      <c r="KTM98" s="58"/>
      <c r="KTT98" s="58"/>
      <c r="KTW98" s="58"/>
      <c r="KTX98" s="58"/>
      <c r="KUE98" s="58"/>
      <c r="KUH98" s="58"/>
      <c r="KUI98" s="58"/>
      <c r="KUP98" s="58"/>
      <c r="KUS98" s="58"/>
      <c r="KUT98" s="58"/>
      <c r="KVA98" s="58"/>
      <c r="KVD98" s="58"/>
      <c r="KVE98" s="58"/>
      <c r="KVL98" s="58"/>
      <c r="KVO98" s="58"/>
      <c r="KVP98" s="58"/>
      <c r="KVW98" s="58"/>
      <c r="KVZ98" s="58"/>
      <c r="KWA98" s="58"/>
      <c r="KWH98" s="58"/>
      <c r="KWK98" s="58"/>
      <c r="KWL98" s="58"/>
      <c r="KWS98" s="58"/>
      <c r="KWV98" s="58"/>
      <c r="KWW98" s="58"/>
      <c r="KXD98" s="58"/>
      <c r="KXG98" s="58"/>
      <c r="KXH98" s="58"/>
      <c r="KXO98" s="58"/>
      <c r="KXR98" s="58"/>
      <c r="KXS98" s="58"/>
      <c r="KXZ98" s="58"/>
      <c r="KYC98" s="58"/>
      <c r="KYD98" s="58"/>
      <c r="KYK98" s="58"/>
      <c r="KYN98" s="58"/>
      <c r="KYO98" s="58"/>
      <c r="KYV98" s="58"/>
      <c r="KYY98" s="58"/>
      <c r="KYZ98" s="58"/>
      <c r="KZG98" s="58"/>
      <c r="KZJ98" s="58"/>
      <c r="KZK98" s="58"/>
      <c r="KZR98" s="58"/>
      <c r="KZU98" s="58"/>
      <c r="KZV98" s="58"/>
      <c r="LAC98" s="58"/>
      <c r="LAF98" s="58"/>
      <c r="LAG98" s="58"/>
      <c r="LAN98" s="58"/>
      <c r="LAQ98" s="58"/>
      <c r="LAR98" s="58"/>
      <c r="LAY98" s="58"/>
      <c r="LBB98" s="58"/>
      <c r="LBC98" s="58"/>
      <c r="LBJ98" s="58"/>
      <c r="LBM98" s="58"/>
      <c r="LBN98" s="58"/>
      <c r="LBU98" s="58"/>
      <c r="LBX98" s="58"/>
      <c r="LBY98" s="58"/>
      <c r="LCF98" s="58"/>
      <c r="LCI98" s="58"/>
      <c r="LCJ98" s="58"/>
      <c r="LCQ98" s="58"/>
      <c r="LCT98" s="58"/>
      <c r="LCU98" s="58"/>
      <c r="LDB98" s="58"/>
      <c r="LDE98" s="58"/>
      <c r="LDF98" s="58"/>
      <c r="LDM98" s="58"/>
      <c r="LDP98" s="58"/>
      <c r="LDQ98" s="58"/>
      <c r="LDX98" s="58"/>
      <c r="LEA98" s="58"/>
      <c r="LEB98" s="58"/>
      <c r="LEI98" s="58"/>
      <c r="LEL98" s="58"/>
      <c r="LEM98" s="58"/>
      <c r="LET98" s="58"/>
      <c r="LEW98" s="58"/>
      <c r="LEX98" s="58"/>
      <c r="LFE98" s="58"/>
      <c r="LFH98" s="58"/>
      <c r="LFI98" s="58"/>
      <c r="LFP98" s="58"/>
      <c r="LFS98" s="58"/>
      <c r="LFT98" s="58"/>
      <c r="LGA98" s="58"/>
      <c r="LGD98" s="58"/>
      <c r="LGE98" s="58"/>
      <c r="LGL98" s="58"/>
      <c r="LGO98" s="58"/>
      <c r="LGP98" s="58"/>
      <c r="LGW98" s="58"/>
      <c r="LGZ98" s="58"/>
      <c r="LHA98" s="58"/>
      <c r="LHH98" s="58"/>
      <c r="LHK98" s="58"/>
      <c r="LHL98" s="58"/>
      <c r="LHS98" s="58"/>
      <c r="LHV98" s="58"/>
      <c r="LHW98" s="58"/>
      <c r="LID98" s="58"/>
      <c r="LIG98" s="58"/>
      <c r="LIH98" s="58"/>
      <c r="LIO98" s="58"/>
      <c r="LIR98" s="58"/>
      <c r="LIS98" s="58"/>
      <c r="LIZ98" s="58"/>
      <c r="LJC98" s="58"/>
      <c r="LJD98" s="58"/>
      <c r="LJK98" s="58"/>
      <c r="LJN98" s="58"/>
      <c r="LJO98" s="58"/>
      <c r="LJV98" s="58"/>
      <c r="LJY98" s="58"/>
      <c r="LJZ98" s="58"/>
      <c r="LKG98" s="58"/>
      <c r="LKJ98" s="58"/>
      <c r="LKK98" s="58"/>
      <c r="LKR98" s="58"/>
      <c r="LKU98" s="58"/>
      <c r="LKV98" s="58"/>
      <c r="LLC98" s="58"/>
      <c r="LLF98" s="58"/>
      <c r="LLG98" s="58"/>
      <c r="LLN98" s="58"/>
      <c r="LLQ98" s="58"/>
      <c r="LLR98" s="58"/>
      <c r="LLY98" s="58"/>
      <c r="LMB98" s="58"/>
      <c r="LMC98" s="58"/>
      <c r="LMJ98" s="58"/>
      <c r="LMM98" s="58"/>
      <c r="LMN98" s="58"/>
      <c r="LMU98" s="58"/>
      <c r="LMX98" s="58"/>
      <c r="LMY98" s="58"/>
      <c r="LNF98" s="58"/>
      <c r="LNI98" s="58"/>
      <c r="LNJ98" s="58"/>
      <c r="LNQ98" s="58"/>
      <c r="LNT98" s="58"/>
      <c r="LNU98" s="58"/>
      <c r="LOB98" s="58"/>
      <c r="LOE98" s="58"/>
      <c r="LOF98" s="58"/>
      <c r="LOM98" s="58"/>
      <c r="LOP98" s="58"/>
      <c r="LOQ98" s="58"/>
      <c r="LOX98" s="58"/>
      <c r="LPA98" s="58"/>
      <c r="LPB98" s="58"/>
      <c r="LPI98" s="58"/>
      <c r="LPL98" s="58"/>
      <c r="LPM98" s="58"/>
      <c r="LPT98" s="58"/>
      <c r="LPW98" s="58"/>
      <c r="LPX98" s="58"/>
      <c r="LQE98" s="58"/>
      <c r="LQH98" s="58"/>
      <c r="LQI98" s="58"/>
      <c r="LQP98" s="58"/>
      <c r="LQS98" s="58"/>
      <c r="LQT98" s="58"/>
      <c r="LRA98" s="58"/>
      <c r="LRD98" s="58"/>
      <c r="LRE98" s="58"/>
      <c r="LRL98" s="58"/>
      <c r="LRO98" s="58"/>
      <c r="LRP98" s="58"/>
      <c r="LRW98" s="58"/>
      <c r="LRZ98" s="58"/>
      <c r="LSA98" s="58"/>
      <c r="LSH98" s="58"/>
      <c r="LSK98" s="58"/>
      <c r="LSL98" s="58"/>
      <c r="LSS98" s="58"/>
      <c r="LSV98" s="58"/>
      <c r="LSW98" s="58"/>
      <c r="LTD98" s="58"/>
      <c r="LTG98" s="58"/>
      <c r="LTH98" s="58"/>
      <c r="LTO98" s="58"/>
      <c r="LTR98" s="58"/>
      <c r="LTS98" s="58"/>
      <c r="LTZ98" s="58"/>
      <c r="LUC98" s="58"/>
      <c r="LUD98" s="58"/>
      <c r="LUK98" s="58"/>
      <c r="LUN98" s="58"/>
      <c r="LUO98" s="58"/>
      <c r="LUV98" s="58"/>
      <c r="LUY98" s="58"/>
      <c r="LUZ98" s="58"/>
      <c r="LVG98" s="58"/>
      <c r="LVJ98" s="58"/>
      <c r="LVK98" s="58"/>
      <c r="LVR98" s="58"/>
      <c r="LVU98" s="58"/>
      <c r="LVV98" s="58"/>
      <c r="LWC98" s="58"/>
      <c r="LWF98" s="58"/>
      <c r="LWG98" s="58"/>
      <c r="LWN98" s="58"/>
      <c r="LWQ98" s="58"/>
      <c r="LWR98" s="58"/>
      <c r="LWY98" s="58"/>
      <c r="LXB98" s="58"/>
      <c r="LXC98" s="58"/>
      <c r="LXJ98" s="58"/>
      <c r="LXM98" s="58"/>
      <c r="LXN98" s="58"/>
      <c r="LXU98" s="58"/>
      <c r="LXX98" s="58"/>
      <c r="LXY98" s="58"/>
      <c r="LYF98" s="58"/>
      <c r="LYI98" s="58"/>
      <c r="LYJ98" s="58"/>
      <c r="LYQ98" s="58"/>
      <c r="LYT98" s="58"/>
      <c r="LYU98" s="58"/>
      <c r="LZB98" s="58"/>
      <c r="LZE98" s="58"/>
      <c r="LZF98" s="58"/>
      <c r="LZM98" s="58"/>
      <c r="LZP98" s="58"/>
      <c r="LZQ98" s="58"/>
      <c r="LZX98" s="58"/>
      <c r="MAA98" s="58"/>
      <c r="MAB98" s="58"/>
      <c r="MAI98" s="58"/>
      <c r="MAL98" s="58"/>
      <c r="MAM98" s="58"/>
      <c r="MAT98" s="58"/>
      <c r="MAW98" s="58"/>
      <c r="MAX98" s="58"/>
      <c r="MBE98" s="58"/>
      <c r="MBH98" s="58"/>
      <c r="MBI98" s="58"/>
      <c r="MBP98" s="58"/>
      <c r="MBS98" s="58"/>
      <c r="MBT98" s="58"/>
      <c r="MCA98" s="58"/>
      <c r="MCD98" s="58"/>
      <c r="MCE98" s="58"/>
      <c r="MCL98" s="58"/>
      <c r="MCO98" s="58"/>
      <c r="MCP98" s="58"/>
      <c r="MCW98" s="58"/>
      <c r="MCZ98" s="58"/>
      <c r="MDA98" s="58"/>
      <c r="MDH98" s="58"/>
      <c r="MDK98" s="58"/>
      <c r="MDL98" s="58"/>
      <c r="MDS98" s="58"/>
      <c r="MDV98" s="58"/>
      <c r="MDW98" s="58"/>
      <c r="MED98" s="58"/>
      <c r="MEG98" s="58"/>
      <c r="MEH98" s="58"/>
      <c r="MEO98" s="58"/>
      <c r="MER98" s="58"/>
      <c r="MES98" s="58"/>
      <c r="MEZ98" s="58"/>
      <c r="MFC98" s="58"/>
      <c r="MFD98" s="58"/>
      <c r="MFK98" s="58"/>
      <c r="MFN98" s="58"/>
      <c r="MFO98" s="58"/>
      <c r="MFV98" s="58"/>
      <c r="MFY98" s="58"/>
      <c r="MFZ98" s="58"/>
      <c r="MGG98" s="58"/>
      <c r="MGJ98" s="58"/>
      <c r="MGK98" s="58"/>
      <c r="MGR98" s="58"/>
      <c r="MGU98" s="58"/>
      <c r="MGV98" s="58"/>
      <c r="MHC98" s="58"/>
      <c r="MHF98" s="58"/>
      <c r="MHG98" s="58"/>
      <c r="MHN98" s="58"/>
      <c r="MHQ98" s="58"/>
      <c r="MHR98" s="58"/>
      <c r="MHY98" s="58"/>
      <c r="MIB98" s="58"/>
      <c r="MIC98" s="58"/>
      <c r="MIJ98" s="58"/>
      <c r="MIM98" s="58"/>
      <c r="MIN98" s="58"/>
      <c r="MIU98" s="58"/>
      <c r="MIX98" s="58"/>
      <c r="MIY98" s="58"/>
      <c r="MJF98" s="58"/>
      <c r="MJI98" s="58"/>
      <c r="MJJ98" s="58"/>
      <c r="MJQ98" s="58"/>
      <c r="MJT98" s="58"/>
      <c r="MJU98" s="58"/>
      <c r="MKB98" s="58"/>
      <c r="MKE98" s="58"/>
      <c r="MKF98" s="58"/>
      <c r="MKM98" s="58"/>
      <c r="MKP98" s="58"/>
      <c r="MKQ98" s="58"/>
      <c r="MKX98" s="58"/>
      <c r="MLA98" s="58"/>
      <c r="MLB98" s="58"/>
      <c r="MLI98" s="58"/>
      <c r="MLL98" s="58"/>
      <c r="MLM98" s="58"/>
      <c r="MLT98" s="58"/>
      <c r="MLW98" s="58"/>
      <c r="MLX98" s="58"/>
      <c r="MME98" s="58"/>
      <c r="MMH98" s="58"/>
      <c r="MMI98" s="58"/>
      <c r="MMP98" s="58"/>
      <c r="MMS98" s="58"/>
      <c r="MMT98" s="58"/>
      <c r="MNA98" s="58"/>
      <c r="MND98" s="58"/>
      <c r="MNE98" s="58"/>
      <c r="MNL98" s="58"/>
      <c r="MNO98" s="58"/>
      <c r="MNP98" s="58"/>
      <c r="MNW98" s="58"/>
      <c r="MNZ98" s="58"/>
      <c r="MOA98" s="58"/>
      <c r="MOH98" s="58"/>
      <c r="MOK98" s="58"/>
      <c r="MOL98" s="58"/>
      <c r="MOS98" s="58"/>
      <c r="MOV98" s="58"/>
      <c r="MOW98" s="58"/>
      <c r="MPD98" s="58"/>
      <c r="MPG98" s="58"/>
      <c r="MPH98" s="58"/>
      <c r="MPO98" s="58"/>
      <c r="MPR98" s="58"/>
      <c r="MPS98" s="58"/>
      <c r="MPZ98" s="58"/>
      <c r="MQC98" s="58"/>
      <c r="MQD98" s="58"/>
      <c r="MQK98" s="58"/>
      <c r="MQN98" s="58"/>
      <c r="MQO98" s="58"/>
      <c r="MQV98" s="58"/>
      <c r="MQY98" s="58"/>
      <c r="MQZ98" s="58"/>
      <c r="MRG98" s="58"/>
      <c r="MRJ98" s="58"/>
      <c r="MRK98" s="58"/>
      <c r="MRR98" s="58"/>
      <c r="MRU98" s="58"/>
      <c r="MRV98" s="58"/>
      <c r="MSC98" s="58"/>
      <c r="MSF98" s="58"/>
      <c r="MSG98" s="58"/>
      <c r="MSN98" s="58"/>
      <c r="MSQ98" s="58"/>
      <c r="MSR98" s="58"/>
      <c r="MSY98" s="58"/>
      <c r="MTB98" s="58"/>
      <c r="MTC98" s="58"/>
      <c r="MTJ98" s="58"/>
      <c r="MTM98" s="58"/>
      <c r="MTN98" s="58"/>
      <c r="MTU98" s="58"/>
      <c r="MTX98" s="58"/>
      <c r="MTY98" s="58"/>
      <c r="MUF98" s="58"/>
      <c r="MUI98" s="58"/>
      <c r="MUJ98" s="58"/>
      <c r="MUQ98" s="58"/>
      <c r="MUT98" s="58"/>
      <c r="MUU98" s="58"/>
      <c r="MVB98" s="58"/>
      <c r="MVE98" s="58"/>
      <c r="MVF98" s="58"/>
      <c r="MVM98" s="58"/>
      <c r="MVP98" s="58"/>
      <c r="MVQ98" s="58"/>
      <c r="MVX98" s="58"/>
      <c r="MWA98" s="58"/>
      <c r="MWB98" s="58"/>
      <c r="MWI98" s="58"/>
      <c r="MWL98" s="58"/>
      <c r="MWM98" s="58"/>
      <c r="MWT98" s="58"/>
      <c r="MWW98" s="58"/>
      <c r="MWX98" s="58"/>
      <c r="MXE98" s="58"/>
      <c r="MXH98" s="58"/>
      <c r="MXI98" s="58"/>
      <c r="MXP98" s="58"/>
      <c r="MXS98" s="58"/>
      <c r="MXT98" s="58"/>
      <c r="MYA98" s="58"/>
      <c r="MYD98" s="58"/>
      <c r="MYE98" s="58"/>
      <c r="MYL98" s="58"/>
      <c r="MYO98" s="58"/>
      <c r="MYP98" s="58"/>
      <c r="MYW98" s="58"/>
      <c r="MYZ98" s="58"/>
      <c r="MZA98" s="58"/>
      <c r="MZH98" s="58"/>
      <c r="MZK98" s="58"/>
      <c r="MZL98" s="58"/>
      <c r="MZS98" s="58"/>
      <c r="MZV98" s="58"/>
      <c r="MZW98" s="58"/>
      <c r="NAD98" s="58"/>
      <c r="NAG98" s="58"/>
      <c r="NAH98" s="58"/>
      <c r="NAO98" s="58"/>
      <c r="NAR98" s="58"/>
      <c r="NAS98" s="58"/>
      <c r="NAZ98" s="58"/>
      <c r="NBC98" s="58"/>
      <c r="NBD98" s="58"/>
      <c r="NBK98" s="58"/>
      <c r="NBN98" s="58"/>
      <c r="NBO98" s="58"/>
      <c r="NBV98" s="58"/>
      <c r="NBY98" s="58"/>
      <c r="NBZ98" s="58"/>
      <c r="NCG98" s="58"/>
      <c r="NCJ98" s="58"/>
      <c r="NCK98" s="58"/>
      <c r="NCR98" s="58"/>
      <c r="NCU98" s="58"/>
      <c r="NCV98" s="58"/>
      <c r="NDC98" s="58"/>
      <c r="NDF98" s="58"/>
      <c r="NDG98" s="58"/>
      <c r="NDN98" s="58"/>
      <c r="NDQ98" s="58"/>
      <c r="NDR98" s="58"/>
      <c r="NDY98" s="58"/>
      <c r="NEB98" s="58"/>
      <c r="NEC98" s="58"/>
      <c r="NEJ98" s="58"/>
      <c r="NEM98" s="58"/>
      <c r="NEN98" s="58"/>
      <c r="NEU98" s="58"/>
      <c r="NEX98" s="58"/>
      <c r="NEY98" s="58"/>
      <c r="NFF98" s="58"/>
      <c r="NFI98" s="58"/>
      <c r="NFJ98" s="58"/>
      <c r="NFQ98" s="58"/>
      <c r="NFT98" s="58"/>
      <c r="NFU98" s="58"/>
      <c r="NGB98" s="58"/>
      <c r="NGE98" s="58"/>
      <c r="NGF98" s="58"/>
      <c r="NGM98" s="58"/>
      <c r="NGP98" s="58"/>
      <c r="NGQ98" s="58"/>
      <c r="NGX98" s="58"/>
      <c r="NHA98" s="58"/>
      <c r="NHB98" s="58"/>
      <c r="NHI98" s="58"/>
      <c r="NHL98" s="58"/>
      <c r="NHM98" s="58"/>
      <c r="NHT98" s="58"/>
      <c r="NHW98" s="58"/>
      <c r="NHX98" s="58"/>
      <c r="NIE98" s="58"/>
      <c r="NIH98" s="58"/>
      <c r="NII98" s="58"/>
      <c r="NIP98" s="58"/>
      <c r="NIS98" s="58"/>
      <c r="NIT98" s="58"/>
      <c r="NJA98" s="58"/>
      <c r="NJD98" s="58"/>
      <c r="NJE98" s="58"/>
      <c r="NJL98" s="58"/>
      <c r="NJO98" s="58"/>
      <c r="NJP98" s="58"/>
      <c r="NJW98" s="58"/>
      <c r="NJZ98" s="58"/>
      <c r="NKA98" s="58"/>
      <c r="NKH98" s="58"/>
      <c r="NKK98" s="58"/>
      <c r="NKL98" s="58"/>
      <c r="NKS98" s="58"/>
      <c r="NKV98" s="58"/>
      <c r="NKW98" s="58"/>
      <c r="NLD98" s="58"/>
      <c r="NLG98" s="58"/>
      <c r="NLH98" s="58"/>
      <c r="NLO98" s="58"/>
      <c r="NLR98" s="58"/>
      <c r="NLS98" s="58"/>
      <c r="NLZ98" s="58"/>
      <c r="NMC98" s="58"/>
      <c r="NMD98" s="58"/>
      <c r="NMK98" s="58"/>
      <c r="NMN98" s="58"/>
      <c r="NMO98" s="58"/>
      <c r="NMV98" s="58"/>
      <c r="NMY98" s="58"/>
      <c r="NMZ98" s="58"/>
      <c r="NNG98" s="58"/>
      <c r="NNJ98" s="58"/>
      <c r="NNK98" s="58"/>
      <c r="NNR98" s="58"/>
      <c r="NNU98" s="58"/>
      <c r="NNV98" s="58"/>
      <c r="NOC98" s="58"/>
      <c r="NOF98" s="58"/>
      <c r="NOG98" s="58"/>
      <c r="NON98" s="58"/>
      <c r="NOQ98" s="58"/>
      <c r="NOR98" s="58"/>
      <c r="NOY98" s="58"/>
      <c r="NPB98" s="58"/>
      <c r="NPC98" s="58"/>
      <c r="NPJ98" s="58"/>
      <c r="NPM98" s="58"/>
      <c r="NPN98" s="58"/>
      <c r="NPU98" s="58"/>
      <c r="NPX98" s="58"/>
      <c r="NPY98" s="58"/>
      <c r="NQF98" s="58"/>
      <c r="NQI98" s="58"/>
      <c r="NQJ98" s="58"/>
      <c r="NQQ98" s="58"/>
      <c r="NQT98" s="58"/>
      <c r="NQU98" s="58"/>
      <c r="NRB98" s="58"/>
      <c r="NRE98" s="58"/>
      <c r="NRF98" s="58"/>
      <c r="NRM98" s="58"/>
      <c r="NRP98" s="58"/>
      <c r="NRQ98" s="58"/>
      <c r="NRX98" s="58"/>
      <c r="NSA98" s="58"/>
      <c r="NSB98" s="58"/>
      <c r="NSI98" s="58"/>
      <c r="NSL98" s="58"/>
      <c r="NSM98" s="58"/>
      <c r="NST98" s="58"/>
      <c r="NSW98" s="58"/>
      <c r="NSX98" s="58"/>
      <c r="NTE98" s="58"/>
      <c r="NTH98" s="58"/>
      <c r="NTI98" s="58"/>
      <c r="NTP98" s="58"/>
      <c r="NTS98" s="58"/>
      <c r="NTT98" s="58"/>
      <c r="NUA98" s="58"/>
      <c r="NUD98" s="58"/>
      <c r="NUE98" s="58"/>
      <c r="NUL98" s="58"/>
      <c r="NUO98" s="58"/>
      <c r="NUP98" s="58"/>
      <c r="NUW98" s="58"/>
      <c r="NUZ98" s="58"/>
      <c r="NVA98" s="58"/>
      <c r="NVH98" s="58"/>
      <c r="NVK98" s="58"/>
      <c r="NVL98" s="58"/>
      <c r="NVS98" s="58"/>
      <c r="NVV98" s="58"/>
      <c r="NVW98" s="58"/>
      <c r="NWD98" s="58"/>
      <c r="NWG98" s="58"/>
      <c r="NWH98" s="58"/>
      <c r="NWO98" s="58"/>
      <c r="NWR98" s="58"/>
      <c r="NWS98" s="58"/>
      <c r="NWZ98" s="58"/>
      <c r="NXC98" s="58"/>
      <c r="NXD98" s="58"/>
      <c r="NXK98" s="58"/>
      <c r="NXN98" s="58"/>
      <c r="NXO98" s="58"/>
      <c r="NXV98" s="58"/>
      <c r="NXY98" s="58"/>
      <c r="NXZ98" s="58"/>
      <c r="NYG98" s="58"/>
      <c r="NYJ98" s="58"/>
      <c r="NYK98" s="58"/>
      <c r="NYR98" s="58"/>
      <c r="NYU98" s="58"/>
      <c r="NYV98" s="58"/>
      <c r="NZC98" s="58"/>
      <c r="NZF98" s="58"/>
      <c r="NZG98" s="58"/>
      <c r="NZN98" s="58"/>
      <c r="NZQ98" s="58"/>
      <c r="NZR98" s="58"/>
      <c r="NZY98" s="58"/>
      <c r="OAB98" s="58"/>
      <c r="OAC98" s="58"/>
      <c r="OAJ98" s="58"/>
      <c r="OAM98" s="58"/>
      <c r="OAN98" s="58"/>
      <c r="OAU98" s="58"/>
      <c r="OAX98" s="58"/>
      <c r="OAY98" s="58"/>
      <c r="OBF98" s="58"/>
      <c r="OBI98" s="58"/>
      <c r="OBJ98" s="58"/>
      <c r="OBQ98" s="58"/>
      <c r="OBT98" s="58"/>
      <c r="OBU98" s="58"/>
      <c r="OCB98" s="58"/>
      <c r="OCE98" s="58"/>
      <c r="OCF98" s="58"/>
      <c r="OCM98" s="58"/>
      <c r="OCP98" s="58"/>
      <c r="OCQ98" s="58"/>
      <c r="OCX98" s="58"/>
      <c r="ODA98" s="58"/>
      <c r="ODB98" s="58"/>
      <c r="ODI98" s="58"/>
      <c r="ODL98" s="58"/>
      <c r="ODM98" s="58"/>
      <c r="ODT98" s="58"/>
      <c r="ODW98" s="58"/>
      <c r="ODX98" s="58"/>
      <c r="OEE98" s="58"/>
      <c r="OEH98" s="58"/>
      <c r="OEI98" s="58"/>
      <c r="OEP98" s="58"/>
      <c r="OES98" s="58"/>
      <c r="OET98" s="58"/>
      <c r="OFA98" s="58"/>
      <c r="OFD98" s="58"/>
      <c r="OFE98" s="58"/>
      <c r="OFL98" s="58"/>
      <c r="OFO98" s="58"/>
      <c r="OFP98" s="58"/>
      <c r="OFW98" s="58"/>
      <c r="OFZ98" s="58"/>
      <c r="OGA98" s="58"/>
      <c r="OGH98" s="58"/>
      <c r="OGK98" s="58"/>
      <c r="OGL98" s="58"/>
      <c r="OGS98" s="58"/>
      <c r="OGV98" s="58"/>
      <c r="OGW98" s="58"/>
      <c r="OHD98" s="58"/>
      <c r="OHG98" s="58"/>
      <c r="OHH98" s="58"/>
      <c r="OHO98" s="58"/>
      <c r="OHR98" s="58"/>
      <c r="OHS98" s="58"/>
      <c r="OHZ98" s="58"/>
      <c r="OIC98" s="58"/>
      <c r="OID98" s="58"/>
      <c r="OIK98" s="58"/>
      <c r="OIN98" s="58"/>
      <c r="OIO98" s="58"/>
      <c r="OIV98" s="58"/>
      <c r="OIY98" s="58"/>
      <c r="OIZ98" s="58"/>
      <c r="OJG98" s="58"/>
      <c r="OJJ98" s="58"/>
      <c r="OJK98" s="58"/>
      <c r="OJR98" s="58"/>
      <c r="OJU98" s="58"/>
      <c r="OJV98" s="58"/>
      <c r="OKC98" s="58"/>
      <c r="OKF98" s="58"/>
      <c r="OKG98" s="58"/>
      <c r="OKN98" s="58"/>
      <c r="OKQ98" s="58"/>
      <c r="OKR98" s="58"/>
      <c r="OKY98" s="58"/>
      <c r="OLB98" s="58"/>
      <c r="OLC98" s="58"/>
      <c r="OLJ98" s="58"/>
      <c r="OLM98" s="58"/>
      <c r="OLN98" s="58"/>
      <c r="OLU98" s="58"/>
      <c r="OLX98" s="58"/>
      <c r="OLY98" s="58"/>
      <c r="OMF98" s="58"/>
      <c r="OMI98" s="58"/>
      <c r="OMJ98" s="58"/>
      <c r="OMQ98" s="58"/>
      <c r="OMT98" s="58"/>
      <c r="OMU98" s="58"/>
      <c r="ONB98" s="58"/>
      <c r="ONE98" s="58"/>
      <c r="ONF98" s="58"/>
      <c r="ONM98" s="58"/>
      <c r="ONP98" s="58"/>
      <c r="ONQ98" s="58"/>
      <c r="ONX98" s="58"/>
      <c r="OOA98" s="58"/>
      <c r="OOB98" s="58"/>
      <c r="OOI98" s="58"/>
      <c r="OOL98" s="58"/>
      <c r="OOM98" s="58"/>
      <c r="OOT98" s="58"/>
      <c r="OOW98" s="58"/>
      <c r="OOX98" s="58"/>
      <c r="OPE98" s="58"/>
      <c r="OPH98" s="58"/>
      <c r="OPI98" s="58"/>
      <c r="OPP98" s="58"/>
      <c r="OPS98" s="58"/>
      <c r="OPT98" s="58"/>
      <c r="OQA98" s="58"/>
      <c r="OQD98" s="58"/>
      <c r="OQE98" s="58"/>
      <c r="OQL98" s="58"/>
      <c r="OQO98" s="58"/>
      <c r="OQP98" s="58"/>
      <c r="OQW98" s="58"/>
      <c r="OQZ98" s="58"/>
      <c r="ORA98" s="58"/>
      <c r="ORH98" s="58"/>
      <c r="ORK98" s="58"/>
      <c r="ORL98" s="58"/>
      <c r="ORS98" s="58"/>
      <c r="ORV98" s="58"/>
      <c r="ORW98" s="58"/>
      <c r="OSD98" s="58"/>
      <c r="OSG98" s="58"/>
      <c r="OSH98" s="58"/>
      <c r="OSO98" s="58"/>
      <c r="OSR98" s="58"/>
      <c r="OSS98" s="58"/>
      <c r="OSZ98" s="58"/>
      <c r="OTC98" s="58"/>
      <c r="OTD98" s="58"/>
      <c r="OTK98" s="58"/>
      <c r="OTN98" s="58"/>
      <c r="OTO98" s="58"/>
      <c r="OTV98" s="58"/>
      <c r="OTY98" s="58"/>
      <c r="OTZ98" s="58"/>
      <c r="OUG98" s="58"/>
      <c r="OUJ98" s="58"/>
      <c r="OUK98" s="58"/>
      <c r="OUR98" s="58"/>
      <c r="OUU98" s="58"/>
      <c r="OUV98" s="58"/>
      <c r="OVC98" s="58"/>
      <c r="OVF98" s="58"/>
      <c r="OVG98" s="58"/>
      <c r="OVN98" s="58"/>
      <c r="OVQ98" s="58"/>
      <c r="OVR98" s="58"/>
      <c r="OVY98" s="58"/>
      <c r="OWB98" s="58"/>
      <c r="OWC98" s="58"/>
      <c r="OWJ98" s="58"/>
      <c r="OWM98" s="58"/>
      <c r="OWN98" s="58"/>
      <c r="OWU98" s="58"/>
      <c r="OWX98" s="58"/>
      <c r="OWY98" s="58"/>
      <c r="OXF98" s="58"/>
      <c r="OXI98" s="58"/>
      <c r="OXJ98" s="58"/>
      <c r="OXQ98" s="58"/>
      <c r="OXT98" s="58"/>
      <c r="OXU98" s="58"/>
      <c r="OYB98" s="58"/>
      <c r="OYE98" s="58"/>
      <c r="OYF98" s="58"/>
      <c r="OYM98" s="58"/>
      <c r="OYP98" s="58"/>
      <c r="OYQ98" s="58"/>
      <c r="OYX98" s="58"/>
      <c r="OZA98" s="58"/>
      <c r="OZB98" s="58"/>
      <c r="OZI98" s="58"/>
      <c r="OZL98" s="58"/>
      <c r="OZM98" s="58"/>
      <c r="OZT98" s="58"/>
      <c r="OZW98" s="58"/>
      <c r="OZX98" s="58"/>
      <c r="PAE98" s="58"/>
      <c r="PAH98" s="58"/>
      <c r="PAI98" s="58"/>
      <c r="PAP98" s="58"/>
      <c r="PAS98" s="58"/>
      <c r="PAT98" s="58"/>
      <c r="PBA98" s="58"/>
      <c r="PBD98" s="58"/>
      <c r="PBE98" s="58"/>
      <c r="PBL98" s="58"/>
      <c r="PBO98" s="58"/>
      <c r="PBP98" s="58"/>
      <c r="PBW98" s="58"/>
      <c r="PBZ98" s="58"/>
      <c r="PCA98" s="58"/>
      <c r="PCH98" s="58"/>
      <c r="PCK98" s="58"/>
      <c r="PCL98" s="58"/>
      <c r="PCS98" s="58"/>
      <c r="PCV98" s="58"/>
      <c r="PCW98" s="58"/>
      <c r="PDD98" s="58"/>
      <c r="PDG98" s="58"/>
      <c r="PDH98" s="58"/>
      <c r="PDO98" s="58"/>
      <c r="PDR98" s="58"/>
      <c r="PDS98" s="58"/>
      <c r="PDZ98" s="58"/>
      <c r="PEC98" s="58"/>
      <c r="PED98" s="58"/>
      <c r="PEK98" s="58"/>
      <c r="PEN98" s="58"/>
      <c r="PEO98" s="58"/>
      <c r="PEV98" s="58"/>
      <c r="PEY98" s="58"/>
      <c r="PEZ98" s="58"/>
      <c r="PFG98" s="58"/>
      <c r="PFJ98" s="58"/>
      <c r="PFK98" s="58"/>
      <c r="PFR98" s="58"/>
      <c r="PFU98" s="58"/>
      <c r="PFV98" s="58"/>
      <c r="PGC98" s="58"/>
      <c r="PGF98" s="58"/>
      <c r="PGG98" s="58"/>
      <c r="PGN98" s="58"/>
      <c r="PGQ98" s="58"/>
      <c r="PGR98" s="58"/>
      <c r="PGY98" s="58"/>
      <c r="PHB98" s="58"/>
      <c r="PHC98" s="58"/>
      <c r="PHJ98" s="58"/>
      <c r="PHM98" s="58"/>
      <c r="PHN98" s="58"/>
      <c r="PHU98" s="58"/>
      <c r="PHX98" s="58"/>
      <c r="PHY98" s="58"/>
      <c r="PIF98" s="58"/>
      <c r="PII98" s="58"/>
      <c r="PIJ98" s="58"/>
      <c r="PIQ98" s="58"/>
      <c r="PIT98" s="58"/>
      <c r="PIU98" s="58"/>
      <c r="PJB98" s="58"/>
      <c r="PJE98" s="58"/>
      <c r="PJF98" s="58"/>
      <c r="PJM98" s="58"/>
      <c r="PJP98" s="58"/>
      <c r="PJQ98" s="58"/>
      <c r="PJX98" s="58"/>
      <c r="PKA98" s="58"/>
      <c r="PKB98" s="58"/>
      <c r="PKI98" s="58"/>
      <c r="PKL98" s="58"/>
      <c r="PKM98" s="58"/>
      <c r="PKT98" s="58"/>
      <c r="PKW98" s="58"/>
      <c r="PKX98" s="58"/>
      <c r="PLE98" s="58"/>
      <c r="PLH98" s="58"/>
      <c r="PLI98" s="58"/>
      <c r="PLP98" s="58"/>
      <c r="PLS98" s="58"/>
      <c r="PLT98" s="58"/>
      <c r="PMA98" s="58"/>
      <c r="PMD98" s="58"/>
      <c r="PME98" s="58"/>
      <c r="PML98" s="58"/>
      <c r="PMO98" s="58"/>
      <c r="PMP98" s="58"/>
      <c r="PMW98" s="58"/>
      <c r="PMZ98" s="58"/>
      <c r="PNA98" s="58"/>
      <c r="PNH98" s="58"/>
      <c r="PNK98" s="58"/>
      <c r="PNL98" s="58"/>
      <c r="PNS98" s="58"/>
      <c r="PNV98" s="58"/>
      <c r="PNW98" s="58"/>
      <c r="POD98" s="58"/>
      <c r="POG98" s="58"/>
      <c r="POH98" s="58"/>
      <c r="POO98" s="58"/>
      <c r="POR98" s="58"/>
      <c r="POS98" s="58"/>
      <c r="POZ98" s="58"/>
      <c r="PPC98" s="58"/>
      <c r="PPD98" s="58"/>
      <c r="PPK98" s="58"/>
      <c r="PPN98" s="58"/>
      <c r="PPO98" s="58"/>
      <c r="PPV98" s="58"/>
      <c r="PPY98" s="58"/>
      <c r="PPZ98" s="58"/>
      <c r="PQG98" s="58"/>
      <c r="PQJ98" s="58"/>
      <c r="PQK98" s="58"/>
      <c r="PQR98" s="58"/>
      <c r="PQU98" s="58"/>
      <c r="PQV98" s="58"/>
      <c r="PRC98" s="58"/>
      <c r="PRF98" s="58"/>
      <c r="PRG98" s="58"/>
      <c r="PRN98" s="58"/>
      <c r="PRQ98" s="58"/>
      <c r="PRR98" s="58"/>
      <c r="PRY98" s="58"/>
      <c r="PSB98" s="58"/>
      <c r="PSC98" s="58"/>
      <c r="PSJ98" s="58"/>
      <c r="PSM98" s="58"/>
      <c r="PSN98" s="58"/>
      <c r="PSU98" s="58"/>
      <c r="PSX98" s="58"/>
      <c r="PSY98" s="58"/>
      <c r="PTF98" s="58"/>
      <c r="PTI98" s="58"/>
      <c r="PTJ98" s="58"/>
      <c r="PTQ98" s="58"/>
      <c r="PTT98" s="58"/>
      <c r="PTU98" s="58"/>
      <c r="PUB98" s="58"/>
      <c r="PUE98" s="58"/>
      <c r="PUF98" s="58"/>
      <c r="PUM98" s="58"/>
      <c r="PUP98" s="58"/>
      <c r="PUQ98" s="58"/>
      <c r="PUX98" s="58"/>
      <c r="PVA98" s="58"/>
      <c r="PVB98" s="58"/>
      <c r="PVI98" s="58"/>
      <c r="PVL98" s="58"/>
      <c r="PVM98" s="58"/>
      <c r="PVT98" s="58"/>
      <c r="PVW98" s="58"/>
      <c r="PVX98" s="58"/>
      <c r="PWE98" s="58"/>
      <c r="PWH98" s="58"/>
      <c r="PWI98" s="58"/>
      <c r="PWP98" s="58"/>
      <c r="PWS98" s="58"/>
      <c r="PWT98" s="58"/>
      <c r="PXA98" s="58"/>
      <c r="PXD98" s="58"/>
      <c r="PXE98" s="58"/>
      <c r="PXL98" s="58"/>
      <c r="PXO98" s="58"/>
      <c r="PXP98" s="58"/>
      <c r="PXW98" s="58"/>
      <c r="PXZ98" s="58"/>
      <c r="PYA98" s="58"/>
      <c r="PYH98" s="58"/>
      <c r="PYK98" s="58"/>
      <c r="PYL98" s="58"/>
      <c r="PYS98" s="58"/>
      <c r="PYV98" s="58"/>
      <c r="PYW98" s="58"/>
      <c r="PZD98" s="58"/>
      <c r="PZG98" s="58"/>
      <c r="PZH98" s="58"/>
      <c r="PZO98" s="58"/>
      <c r="PZR98" s="58"/>
      <c r="PZS98" s="58"/>
      <c r="PZZ98" s="58"/>
      <c r="QAC98" s="58"/>
      <c r="QAD98" s="58"/>
      <c r="QAK98" s="58"/>
      <c r="QAN98" s="58"/>
      <c r="QAO98" s="58"/>
      <c r="QAV98" s="58"/>
      <c r="QAY98" s="58"/>
      <c r="QAZ98" s="58"/>
      <c r="QBG98" s="58"/>
      <c r="QBJ98" s="58"/>
      <c r="QBK98" s="58"/>
      <c r="QBR98" s="58"/>
      <c r="QBU98" s="58"/>
      <c r="QBV98" s="58"/>
      <c r="QCC98" s="58"/>
      <c r="QCF98" s="58"/>
      <c r="QCG98" s="58"/>
      <c r="QCN98" s="58"/>
      <c r="QCQ98" s="58"/>
      <c r="QCR98" s="58"/>
      <c r="QCY98" s="58"/>
      <c r="QDB98" s="58"/>
      <c r="QDC98" s="58"/>
      <c r="QDJ98" s="58"/>
      <c r="QDM98" s="58"/>
      <c r="QDN98" s="58"/>
      <c r="QDU98" s="58"/>
      <c r="QDX98" s="58"/>
      <c r="QDY98" s="58"/>
      <c r="QEF98" s="58"/>
      <c r="QEI98" s="58"/>
      <c r="QEJ98" s="58"/>
      <c r="QEQ98" s="58"/>
      <c r="QET98" s="58"/>
      <c r="QEU98" s="58"/>
      <c r="QFB98" s="58"/>
      <c r="QFE98" s="58"/>
      <c r="QFF98" s="58"/>
      <c r="QFM98" s="58"/>
      <c r="QFP98" s="58"/>
      <c r="QFQ98" s="58"/>
      <c r="QFX98" s="58"/>
      <c r="QGA98" s="58"/>
      <c r="QGB98" s="58"/>
      <c r="QGI98" s="58"/>
      <c r="QGL98" s="58"/>
      <c r="QGM98" s="58"/>
      <c r="QGT98" s="58"/>
      <c r="QGW98" s="58"/>
      <c r="QGX98" s="58"/>
      <c r="QHE98" s="58"/>
      <c r="QHH98" s="58"/>
      <c r="QHI98" s="58"/>
      <c r="QHP98" s="58"/>
      <c r="QHS98" s="58"/>
      <c r="QHT98" s="58"/>
      <c r="QIA98" s="58"/>
      <c r="QID98" s="58"/>
      <c r="QIE98" s="58"/>
      <c r="QIL98" s="58"/>
      <c r="QIO98" s="58"/>
      <c r="QIP98" s="58"/>
      <c r="QIW98" s="58"/>
      <c r="QIZ98" s="58"/>
      <c r="QJA98" s="58"/>
      <c r="QJH98" s="58"/>
      <c r="QJK98" s="58"/>
      <c r="QJL98" s="58"/>
      <c r="QJS98" s="58"/>
      <c r="QJV98" s="58"/>
      <c r="QJW98" s="58"/>
      <c r="QKD98" s="58"/>
      <c r="QKG98" s="58"/>
      <c r="QKH98" s="58"/>
      <c r="QKO98" s="58"/>
      <c r="QKR98" s="58"/>
      <c r="QKS98" s="58"/>
      <c r="QKZ98" s="58"/>
      <c r="QLC98" s="58"/>
      <c r="QLD98" s="58"/>
      <c r="QLK98" s="58"/>
      <c r="QLN98" s="58"/>
      <c r="QLO98" s="58"/>
      <c r="QLV98" s="58"/>
      <c r="QLY98" s="58"/>
      <c r="QLZ98" s="58"/>
      <c r="QMG98" s="58"/>
      <c r="QMJ98" s="58"/>
      <c r="QMK98" s="58"/>
      <c r="QMR98" s="58"/>
      <c r="QMU98" s="58"/>
      <c r="QMV98" s="58"/>
      <c r="QNC98" s="58"/>
      <c r="QNF98" s="58"/>
      <c r="QNG98" s="58"/>
      <c r="QNN98" s="58"/>
      <c r="QNQ98" s="58"/>
      <c r="QNR98" s="58"/>
      <c r="QNY98" s="58"/>
      <c r="QOB98" s="58"/>
      <c r="QOC98" s="58"/>
      <c r="QOJ98" s="58"/>
      <c r="QOM98" s="58"/>
      <c r="QON98" s="58"/>
      <c r="QOU98" s="58"/>
      <c r="QOX98" s="58"/>
      <c r="QOY98" s="58"/>
      <c r="QPF98" s="58"/>
      <c r="QPI98" s="58"/>
      <c r="QPJ98" s="58"/>
      <c r="QPQ98" s="58"/>
      <c r="QPT98" s="58"/>
      <c r="QPU98" s="58"/>
      <c r="QQB98" s="58"/>
      <c r="QQE98" s="58"/>
      <c r="QQF98" s="58"/>
      <c r="QQM98" s="58"/>
      <c r="QQP98" s="58"/>
      <c r="QQQ98" s="58"/>
      <c r="QQX98" s="58"/>
      <c r="QRA98" s="58"/>
      <c r="QRB98" s="58"/>
      <c r="QRI98" s="58"/>
      <c r="QRL98" s="58"/>
      <c r="QRM98" s="58"/>
      <c r="QRT98" s="58"/>
      <c r="QRW98" s="58"/>
      <c r="QRX98" s="58"/>
      <c r="QSE98" s="58"/>
      <c r="QSH98" s="58"/>
      <c r="QSI98" s="58"/>
      <c r="QSP98" s="58"/>
      <c r="QSS98" s="58"/>
      <c r="QST98" s="58"/>
      <c r="QTA98" s="58"/>
      <c r="QTD98" s="58"/>
      <c r="QTE98" s="58"/>
      <c r="QTL98" s="58"/>
      <c r="QTO98" s="58"/>
      <c r="QTP98" s="58"/>
      <c r="QTW98" s="58"/>
      <c r="QTZ98" s="58"/>
      <c r="QUA98" s="58"/>
      <c r="QUH98" s="58"/>
      <c r="QUK98" s="58"/>
      <c r="QUL98" s="58"/>
      <c r="QUS98" s="58"/>
      <c r="QUV98" s="58"/>
      <c r="QUW98" s="58"/>
      <c r="QVD98" s="58"/>
      <c r="QVG98" s="58"/>
      <c r="QVH98" s="58"/>
      <c r="QVO98" s="58"/>
      <c r="QVR98" s="58"/>
      <c r="QVS98" s="58"/>
      <c r="QVZ98" s="58"/>
      <c r="QWC98" s="58"/>
      <c r="QWD98" s="58"/>
      <c r="QWK98" s="58"/>
      <c r="QWN98" s="58"/>
      <c r="QWO98" s="58"/>
      <c r="QWV98" s="58"/>
      <c r="QWY98" s="58"/>
      <c r="QWZ98" s="58"/>
      <c r="QXG98" s="58"/>
      <c r="QXJ98" s="58"/>
      <c r="QXK98" s="58"/>
      <c r="QXR98" s="58"/>
      <c r="QXU98" s="58"/>
      <c r="QXV98" s="58"/>
      <c r="QYC98" s="58"/>
      <c r="QYF98" s="58"/>
      <c r="QYG98" s="58"/>
      <c r="QYN98" s="58"/>
      <c r="QYQ98" s="58"/>
      <c r="QYR98" s="58"/>
      <c r="QYY98" s="58"/>
      <c r="QZB98" s="58"/>
      <c r="QZC98" s="58"/>
      <c r="QZJ98" s="58"/>
      <c r="QZM98" s="58"/>
      <c r="QZN98" s="58"/>
      <c r="QZU98" s="58"/>
      <c r="QZX98" s="58"/>
      <c r="QZY98" s="58"/>
      <c r="RAF98" s="58"/>
      <c r="RAI98" s="58"/>
      <c r="RAJ98" s="58"/>
      <c r="RAQ98" s="58"/>
      <c r="RAT98" s="58"/>
      <c r="RAU98" s="58"/>
      <c r="RBB98" s="58"/>
      <c r="RBE98" s="58"/>
      <c r="RBF98" s="58"/>
      <c r="RBM98" s="58"/>
      <c r="RBP98" s="58"/>
      <c r="RBQ98" s="58"/>
      <c r="RBX98" s="58"/>
      <c r="RCA98" s="58"/>
      <c r="RCB98" s="58"/>
      <c r="RCI98" s="58"/>
      <c r="RCL98" s="58"/>
      <c r="RCM98" s="58"/>
      <c r="RCT98" s="58"/>
      <c r="RCW98" s="58"/>
      <c r="RCX98" s="58"/>
      <c r="RDE98" s="58"/>
      <c r="RDH98" s="58"/>
      <c r="RDI98" s="58"/>
      <c r="RDP98" s="58"/>
      <c r="RDS98" s="58"/>
      <c r="RDT98" s="58"/>
      <c r="REA98" s="58"/>
      <c r="RED98" s="58"/>
      <c r="REE98" s="58"/>
      <c r="REL98" s="58"/>
      <c r="REO98" s="58"/>
      <c r="REP98" s="58"/>
      <c r="REW98" s="58"/>
      <c r="REZ98" s="58"/>
      <c r="RFA98" s="58"/>
      <c r="RFH98" s="58"/>
      <c r="RFK98" s="58"/>
      <c r="RFL98" s="58"/>
      <c r="RFS98" s="58"/>
      <c r="RFV98" s="58"/>
      <c r="RFW98" s="58"/>
      <c r="RGD98" s="58"/>
      <c r="RGG98" s="58"/>
      <c r="RGH98" s="58"/>
      <c r="RGO98" s="58"/>
      <c r="RGR98" s="58"/>
      <c r="RGS98" s="58"/>
      <c r="RGZ98" s="58"/>
      <c r="RHC98" s="58"/>
      <c r="RHD98" s="58"/>
      <c r="RHK98" s="58"/>
      <c r="RHN98" s="58"/>
      <c r="RHO98" s="58"/>
      <c r="RHV98" s="58"/>
      <c r="RHY98" s="58"/>
      <c r="RHZ98" s="58"/>
      <c r="RIG98" s="58"/>
      <c r="RIJ98" s="58"/>
      <c r="RIK98" s="58"/>
      <c r="RIR98" s="58"/>
      <c r="RIU98" s="58"/>
      <c r="RIV98" s="58"/>
      <c r="RJC98" s="58"/>
      <c r="RJF98" s="58"/>
      <c r="RJG98" s="58"/>
      <c r="RJN98" s="58"/>
      <c r="RJQ98" s="58"/>
      <c r="RJR98" s="58"/>
      <c r="RJY98" s="58"/>
      <c r="RKB98" s="58"/>
      <c r="RKC98" s="58"/>
      <c r="RKJ98" s="58"/>
      <c r="RKM98" s="58"/>
      <c r="RKN98" s="58"/>
      <c r="RKU98" s="58"/>
      <c r="RKX98" s="58"/>
      <c r="RKY98" s="58"/>
      <c r="RLF98" s="58"/>
      <c r="RLI98" s="58"/>
      <c r="RLJ98" s="58"/>
      <c r="RLQ98" s="58"/>
      <c r="RLT98" s="58"/>
      <c r="RLU98" s="58"/>
      <c r="RMB98" s="58"/>
      <c r="RME98" s="58"/>
      <c r="RMF98" s="58"/>
      <c r="RMM98" s="58"/>
      <c r="RMP98" s="58"/>
      <c r="RMQ98" s="58"/>
      <c r="RMX98" s="58"/>
      <c r="RNA98" s="58"/>
      <c r="RNB98" s="58"/>
      <c r="RNI98" s="58"/>
      <c r="RNL98" s="58"/>
      <c r="RNM98" s="58"/>
      <c r="RNT98" s="58"/>
      <c r="RNW98" s="58"/>
      <c r="RNX98" s="58"/>
      <c r="ROE98" s="58"/>
      <c r="ROH98" s="58"/>
      <c r="ROI98" s="58"/>
      <c r="ROP98" s="58"/>
      <c r="ROS98" s="58"/>
      <c r="ROT98" s="58"/>
      <c r="RPA98" s="58"/>
      <c r="RPD98" s="58"/>
      <c r="RPE98" s="58"/>
      <c r="RPL98" s="58"/>
      <c r="RPO98" s="58"/>
      <c r="RPP98" s="58"/>
      <c r="RPW98" s="58"/>
      <c r="RPZ98" s="58"/>
      <c r="RQA98" s="58"/>
      <c r="RQH98" s="58"/>
      <c r="RQK98" s="58"/>
      <c r="RQL98" s="58"/>
      <c r="RQS98" s="58"/>
      <c r="RQV98" s="58"/>
      <c r="RQW98" s="58"/>
      <c r="RRD98" s="58"/>
      <c r="RRG98" s="58"/>
      <c r="RRH98" s="58"/>
      <c r="RRO98" s="58"/>
      <c r="RRR98" s="58"/>
      <c r="RRS98" s="58"/>
      <c r="RRZ98" s="58"/>
      <c r="RSC98" s="58"/>
      <c r="RSD98" s="58"/>
      <c r="RSK98" s="58"/>
      <c r="RSN98" s="58"/>
      <c r="RSO98" s="58"/>
      <c r="RSV98" s="58"/>
      <c r="RSY98" s="58"/>
      <c r="RSZ98" s="58"/>
      <c r="RTG98" s="58"/>
      <c r="RTJ98" s="58"/>
      <c r="RTK98" s="58"/>
      <c r="RTR98" s="58"/>
      <c r="RTU98" s="58"/>
      <c r="RTV98" s="58"/>
      <c r="RUC98" s="58"/>
      <c r="RUF98" s="58"/>
      <c r="RUG98" s="58"/>
      <c r="RUN98" s="58"/>
      <c r="RUQ98" s="58"/>
      <c r="RUR98" s="58"/>
      <c r="RUY98" s="58"/>
      <c r="RVB98" s="58"/>
      <c r="RVC98" s="58"/>
      <c r="RVJ98" s="58"/>
      <c r="RVM98" s="58"/>
      <c r="RVN98" s="58"/>
      <c r="RVU98" s="58"/>
      <c r="RVX98" s="58"/>
      <c r="RVY98" s="58"/>
      <c r="RWF98" s="58"/>
      <c r="RWI98" s="58"/>
      <c r="RWJ98" s="58"/>
      <c r="RWQ98" s="58"/>
      <c r="RWT98" s="58"/>
      <c r="RWU98" s="58"/>
      <c r="RXB98" s="58"/>
      <c r="RXE98" s="58"/>
      <c r="RXF98" s="58"/>
      <c r="RXM98" s="58"/>
      <c r="RXP98" s="58"/>
      <c r="RXQ98" s="58"/>
      <c r="RXX98" s="58"/>
      <c r="RYA98" s="58"/>
      <c r="RYB98" s="58"/>
      <c r="RYI98" s="58"/>
      <c r="RYL98" s="58"/>
      <c r="RYM98" s="58"/>
      <c r="RYT98" s="58"/>
      <c r="RYW98" s="58"/>
      <c r="RYX98" s="58"/>
      <c r="RZE98" s="58"/>
      <c r="RZH98" s="58"/>
      <c r="RZI98" s="58"/>
      <c r="RZP98" s="58"/>
      <c r="RZS98" s="58"/>
      <c r="RZT98" s="58"/>
      <c r="SAA98" s="58"/>
      <c r="SAD98" s="58"/>
      <c r="SAE98" s="58"/>
      <c r="SAL98" s="58"/>
      <c r="SAO98" s="58"/>
      <c r="SAP98" s="58"/>
      <c r="SAW98" s="58"/>
      <c r="SAZ98" s="58"/>
      <c r="SBA98" s="58"/>
      <c r="SBH98" s="58"/>
      <c r="SBK98" s="58"/>
      <c r="SBL98" s="58"/>
      <c r="SBS98" s="58"/>
      <c r="SBV98" s="58"/>
      <c r="SBW98" s="58"/>
      <c r="SCD98" s="58"/>
      <c r="SCG98" s="58"/>
      <c r="SCH98" s="58"/>
      <c r="SCO98" s="58"/>
      <c r="SCR98" s="58"/>
      <c r="SCS98" s="58"/>
      <c r="SCZ98" s="58"/>
      <c r="SDC98" s="58"/>
      <c r="SDD98" s="58"/>
      <c r="SDK98" s="58"/>
      <c r="SDN98" s="58"/>
      <c r="SDO98" s="58"/>
      <c r="SDV98" s="58"/>
      <c r="SDY98" s="58"/>
      <c r="SDZ98" s="58"/>
      <c r="SEG98" s="58"/>
      <c r="SEJ98" s="58"/>
      <c r="SEK98" s="58"/>
      <c r="SER98" s="58"/>
      <c r="SEU98" s="58"/>
      <c r="SEV98" s="58"/>
      <c r="SFC98" s="58"/>
      <c r="SFF98" s="58"/>
      <c r="SFG98" s="58"/>
      <c r="SFN98" s="58"/>
      <c r="SFQ98" s="58"/>
      <c r="SFR98" s="58"/>
      <c r="SFY98" s="58"/>
      <c r="SGB98" s="58"/>
      <c r="SGC98" s="58"/>
      <c r="SGJ98" s="58"/>
      <c r="SGM98" s="58"/>
      <c r="SGN98" s="58"/>
      <c r="SGU98" s="58"/>
      <c r="SGX98" s="58"/>
      <c r="SGY98" s="58"/>
      <c r="SHF98" s="58"/>
      <c r="SHI98" s="58"/>
      <c r="SHJ98" s="58"/>
      <c r="SHQ98" s="58"/>
      <c r="SHT98" s="58"/>
      <c r="SHU98" s="58"/>
      <c r="SIB98" s="58"/>
      <c r="SIE98" s="58"/>
      <c r="SIF98" s="58"/>
      <c r="SIM98" s="58"/>
      <c r="SIP98" s="58"/>
      <c r="SIQ98" s="58"/>
      <c r="SIX98" s="58"/>
      <c r="SJA98" s="58"/>
      <c r="SJB98" s="58"/>
      <c r="SJI98" s="58"/>
      <c r="SJL98" s="58"/>
      <c r="SJM98" s="58"/>
      <c r="SJT98" s="58"/>
      <c r="SJW98" s="58"/>
      <c r="SJX98" s="58"/>
      <c r="SKE98" s="58"/>
      <c r="SKH98" s="58"/>
      <c r="SKI98" s="58"/>
      <c r="SKP98" s="58"/>
      <c r="SKS98" s="58"/>
      <c r="SKT98" s="58"/>
      <c r="SLA98" s="58"/>
      <c r="SLD98" s="58"/>
      <c r="SLE98" s="58"/>
      <c r="SLL98" s="58"/>
      <c r="SLO98" s="58"/>
      <c r="SLP98" s="58"/>
      <c r="SLW98" s="58"/>
      <c r="SLZ98" s="58"/>
      <c r="SMA98" s="58"/>
      <c r="SMH98" s="58"/>
      <c r="SMK98" s="58"/>
      <c r="SML98" s="58"/>
      <c r="SMS98" s="58"/>
      <c r="SMV98" s="58"/>
      <c r="SMW98" s="58"/>
      <c r="SND98" s="58"/>
      <c r="SNG98" s="58"/>
      <c r="SNH98" s="58"/>
      <c r="SNO98" s="58"/>
      <c r="SNR98" s="58"/>
      <c r="SNS98" s="58"/>
      <c r="SNZ98" s="58"/>
      <c r="SOC98" s="58"/>
      <c r="SOD98" s="58"/>
      <c r="SOK98" s="58"/>
      <c r="SON98" s="58"/>
      <c r="SOO98" s="58"/>
      <c r="SOV98" s="58"/>
      <c r="SOY98" s="58"/>
      <c r="SOZ98" s="58"/>
      <c r="SPG98" s="58"/>
      <c r="SPJ98" s="58"/>
      <c r="SPK98" s="58"/>
      <c r="SPR98" s="58"/>
      <c r="SPU98" s="58"/>
      <c r="SPV98" s="58"/>
      <c r="SQC98" s="58"/>
      <c r="SQF98" s="58"/>
      <c r="SQG98" s="58"/>
      <c r="SQN98" s="58"/>
      <c r="SQQ98" s="58"/>
      <c r="SQR98" s="58"/>
      <c r="SQY98" s="58"/>
      <c r="SRB98" s="58"/>
      <c r="SRC98" s="58"/>
      <c r="SRJ98" s="58"/>
      <c r="SRM98" s="58"/>
      <c r="SRN98" s="58"/>
      <c r="SRU98" s="58"/>
      <c r="SRX98" s="58"/>
      <c r="SRY98" s="58"/>
      <c r="SSF98" s="58"/>
      <c r="SSI98" s="58"/>
      <c r="SSJ98" s="58"/>
      <c r="SSQ98" s="58"/>
      <c r="SST98" s="58"/>
      <c r="SSU98" s="58"/>
      <c r="STB98" s="58"/>
      <c r="STE98" s="58"/>
      <c r="STF98" s="58"/>
      <c r="STM98" s="58"/>
      <c r="STP98" s="58"/>
      <c r="STQ98" s="58"/>
      <c r="STX98" s="58"/>
      <c r="SUA98" s="58"/>
      <c r="SUB98" s="58"/>
      <c r="SUI98" s="58"/>
      <c r="SUL98" s="58"/>
      <c r="SUM98" s="58"/>
      <c r="SUT98" s="58"/>
      <c r="SUW98" s="58"/>
      <c r="SUX98" s="58"/>
      <c r="SVE98" s="58"/>
      <c r="SVH98" s="58"/>
      <c r="SVI98" s="58"/>
      <c r="SVP98" s="58"/>
      <c r="SVS98" s="58"/>
      <c r="SVT98" s="58"/>
      <c r="SWA98" s="58"/>
      <c r="SWD98" s="58"/>
      <c r="SWE98" s="58"/>
      <c r="SWL98" s="58"/>
      <c r="SWO98" s="58"/>
      <c r="SWP98" s="58"/>
      <c r="SWW98" s="58"/>
      <c r="SWZ98" s="58"/>
      <c r="SXA98" s="58"/>
      <c r="SXH98" s="58"/>
      <c r="SXK98" s="58"/>
      <c r="SXL98" s="58"/>
      <c r="SXS98" s="58"/>
      <c r="SXV98" s="58"/>
      <c r="SXW98" s="58"/>
      <c r="SYD98" s="58"/>
      <c r="SYG98" s="58"/>
      <c r="SYH98" s="58"/>
      <c r="SYO98" s="58"/>
      <c r="SYR98" s="58"/>
      <c r="SYS98" s="58"/>
      <c r="SYZ98" s="58"/>
      <c r="SZC98" s="58"/>
      <c r="SZD98" s="58"/>
      <c r="SZK98" s="58"/>
      <c r="SZN98" s="58"/>
      <c r="SZO98" s="58"/>
      <c r="SZV98" s="58"/>
      <c r="SZY98" s="58"/>
      <c r="SZZ98" s="58"/>
      <c r="TAG98" s="58"/>
      <c r="TAJ98" s="58"/>
      <c r="TAK98" s="58"/>
      <c r="TAR98" s="58"/>
      <c r="TAU98" s="58"/>
      <c r="TAV98" s="58"/>
      <c r="TBC98" s="58"/>
      <c r="TBF98" s="58"/>
      <c r="TBG98" s="58"/>
      <c r="TBN98" s="58"/>
      <c r="TBQ98" s="58"/>
      <c r="TBR98" s="58"/>
      <c r="TBY98" s="58"/>
      <c r="TCB98" s="58"/>
      <c r="TCC98" s="58"/>
      <c r="TCJ98" s="58"/>
      <c r="TCM98" s="58"/>
      <c r="TCN98" s="58"/>
      <c r="TCU98" s="58"/>
      <c r="TCX98" s="58"/>
      <c r="TCY98" s="58"/>
      <c r="TDF98" s="58"/>
      <c r="TDI98" s="58"/>
      <c r="TDJ98" s="58"/>
      <c r="TDQ98" s="58"/>
      <c r="TDT98" s="58"/>
      <c r="TDU98" s="58"/>
      <c r="TEB98" s="58"/>
      <c r="TEE98" s="58"/>
      <c r="TEF98" s="58"/>
      <c r="TEM98" s="58"/>
      <c r="TEP98" s="58"/>
      <c r="TEQ98" s="58"/>
      <c r="TEX98" s="58"/>
      <c r="TFA98" s="58"/>
      <c r="TFB98" s="58"/>
      <c r="TFI98" s="58"/>
      <c r="TFL98" s="58"/>
      <c r="TFM98" s="58"/>
      <c r="TFT98" s="58"/>
      <c r="TFW98" s="58"/>
      <c r="TFX98" s="58"/>
      <c r="TGE98" s="58"/>
      <c r="TGH98" s="58"/>
      <c r="TGI98" s="58"/>
      <c r="TGP98" s="58"/>
      <c r="TGS98" s="58"/>
      <c r="TGT98" s="58"/>
      <c r="THA98" s="58"/>
      <c r="THD98" s="58"/>
      <c r="THE98" s="58"/>
      <c r="THL98" s="58"/>
      <c r="THO98" s="58"/>
      <c r="THP98" s="58"/>
      <c r="THW98" s="58"/>
      <c r="THZ98" s="58"/>
      <c r="TIA98" s="58"/>
      <c r="TIH98" s="58"/>
      <c r="TIK98" s="58"/>
      <c r="TIL98" s="58"/>
      <c r="TIS98" s="58"/>
      <c r="TIV98" s="58"/>
      <c r="TIW98" s="58"/>
      <c r="TJD98" s="58"/>
      <c r="TJG98" s="58"/>
      <c r="TJH98" s="58"/>
      <c r="TJO98" s="58"/>
      <c r="TJR98" s="58"/>
      <c r="TJS98" s="58"/>
      <c r="TJZ98" s="58"/>
      <c r="TKC98" s="58"/>
      <c r="TKD98" s="58"/>
      <c r="TKK98" s="58"/>
      <c r="TKN98" s="58"/>
      <c r="TKO98" s="58"/>
      <c r="TKV98" s="58"/>
      <c r="TKY98" s="58"/>
      <c r="TKZ98" s="58"/>
      <c r="TLG98" s="58"/>
      <c r="TLJ98" s="58"/>
      <c r="TLK98" s="58"/>
      <c r="TLR98" s="58"/>
      <c r="TLU98" s="58"/>
      <c r="TLV98" s="58"/>
      <c r="TMC98" s="58"/>
      <c r="TMF98" s="58"/>
      <c r="TMG98" s="58"/>
      <c r="TMN98" s="58"/>
      <c r="TMQ98" s="58"/>
      <c r="TMR98" s="58"/>
      <c r="TMY98" s="58"/>
      <c r="TNB98" s="58"/>
      <c r="TNC98" s="58"/>
      <c r="TNJ98" s="58"/>
      <c r="TNM98" s="58"/>
      <c r="TNN98" s="58"/>
      <c r="TNU98" s="58"/>
      <c r="TNX98" s="58"/>
      <c r="TNY98" s="58"/>
      <c r="TOF98" s="58"/>
      <c r="TOI98" s="58"/>
      <c r="TOJ98" s="58"/>
      <c r="TOQ98" s="58"/>
      <c r="TOT98" s="58"/>
      <c r="TOU98" s="58"/>
      <c r="TPB98" s="58"/>
      <c r="TPE98" s="58"/>
      <c r="TPF98" s="58"/>
      <c r="TPM98" s="58"/>
      <c r="TPP98" s="58"/>
      <c r="TPQ98" s="58"/>
      <c r="TPX98" s="58"/>
      <c r="TQA98" s="58"/>
      <c r="TQB98" s="58"/>
      <c r="TQI98" s="58"/>
      <c r="TQL98" s="58"/>
      <c r="TQM98" s="58"/>
      <c r="TQT98" s="58"/>
      <c r="TQW98" s="58"/>
      <c r="TQX98" s="58"/>
      <c r="TRE98" s="58"/>
      <c r="TRH98" s="58"/>
      <c r="TRI98" s="58"/>
      <c r="TRP98" s="58"/>
      <c r="TRS98" s="58"/>
      <c r="TRT98" s="58"/>
      <c r="TSA98" s="58"/>
      <c r="TSD98" s="58"/>
      <c r="TSE98" s="58"/>
      <c r="TSL98" s="58"/>
      <c r="TSO98" s="58"/>
      <c r="TSP98" s="58"/>
      <c r="TSW98" s="58"/>
      <c r="TSZ98" s="58"/>
      <c r="TTA98" s="58"/>
      <c r="TTH98" s="58"/>
      <c r="TTK98" s="58"/>
      <c r="TTL98" s="58"/>
      <c r="TTS98" s="58"/>
      <c r="TTV98" s="58"/>
      <c r="TTW98" s="58"/>
      <c r="TUD98" s="58"/>
      <c r="TUG98" s="58"/>
      <c r="TUH98" s="58"/>
      <c r="TUO98" s="58"/>
      <c r="TUR98" s="58"/>
      <c r="TUS98" s="58"/>
      <c r="TUZ98" s="58"/>
      <c r="TVC98" s="58"/>
      <c r="TVD98" s="58"/>
      <c r="TVK98" s="58"/>
      <c r="TVN98" s="58"/>
      <c r="TVO98" s="58"/>
      <c r="TVV98" s="58"/>
      <c r="TVY98" s="58"/>
      <c r="TVZ98" s="58"/>
      <c r="TWG98" s="58"/>
      <c r="TWJ98" s="58"/>
      <c r="TWK98" s="58"/>
      <c r="TWR98" s="58"/>
      <c r="TWU98" s="58"/>
      <c r="TWV98" s="58"/>
      <c r="TXC98" s="58"/>
      <c r="TXF98" s="58"/>
      <c r="TXG98" s="58"/>
      <c r="TXN98" s="58"/>
      <c r="TXQ98" s="58"/>
      <c r="TXR98" s="58"/>
      <c r="TXY98" s="58"/>
      <c r="TYB98" s="58"/>
      <c r="TYC98" s="58"/>
      <c r="TYJ98" s="58"/>
      <c r="TYM98" s="58"/>
      <c r="TYN98" s="58"/>
      <c r="TYU98" s="58"/>
      <c r="TYX98" s="58"/>
      <c r="TYY98" s="58"/>
      <c r="TZF98" s="58"/>
      <c r="TZI98" s="58"/>
      <c r="TZJ98" s="58"/>
      <c r="TZQ98" s="58"/>
      <c r="TZT98" s="58"/>
      <c r="TZU98" s="58"/>
      <c r="UAB98" s="58"/>
      <c r="UAE98" s="58"/>
      <c r="UAF98" s="58"/>
      <c r="UAM98" s="58"/>
      <c r="UAP98" s="58"/>
      <c r="UAQ98" s="58"/>
      <c r="UAX98" s="58"/>
      <c r="UBA98" s="58"/>
      <c r="UBB98" s="58"/>
      <c r="UBI98" s="58"/>
      <c r="UBL98" s="58"/>
      <c r="UBM98" s="58"/>
      <c r="UBT98" s="58"/>
      <c r="UBW98" s="58"/>
      <c r="UBX98" s="58"/>
      <c r="UCE98" s="58"/>
      <c r="UCH98" s="58"/>
      <c r="UCI98" s="58"/>
      <c r="UCP98" s="58"/>
      <c r="UCS98" s="58"/>
      <c r="UCT98" s="58"/>
      <c r="UDA98" s="58"/>
      <c r="UDD98" s="58"/>
      <c r="UDE98" s="58"/>
      <c r="UDL98" s="58"/>
      <c r="UDO98" s="58"/>
      <c r="UDP98" s="58"/>
      <c r="UDW98" s="58"/>
      <c r="UDZ98" s="58"/>
      <c r="UEA98" s="58"/>
      <c r="UEH98" s="58"/>
      <c r="UEK98" s="58"/>
      <c r="UEL98" s="58"/>
      <c r="UES98" s="58"/>
      <c r="UEV98" s="58"/>
      <c r="UEW98" s="58"/>
      <c r="UFD98" s="58"/>
      <c r="UFG98" s="58"/>
      <c r="UFH98" s="58"/>
      <c r="UFO98" s="58"/>
      <c r="UFR98" s="58"/>
      <c r="UFS98" s="58"/>
      <c r="UFZ98" s="58"/>
      <c r="UGC98" s="58"/>
      <c r="UGD98" s="58"/>
      <c r="UGK98" s="58"/>
      <c r="UGN98" s="58"/>
      <c r="UGO98" s="58"/>
      <c r="UGV98" s="58"/>
      <c r="UGY98" s="58"/>
      <c r="UGZ98" s="58"/>
      <c r="UHG98" s="58"/>
      <c r="UHJ98" s="58"/>
      <c r="UHK98" s="58"/>
      <c r="UHR98" s="58"/>
      <c r="UHU98" s="58"/>
      <c r="UHV98" s="58"/>
      <c r="UIC98" s="58"/>
      <c r="UIF98" s="58"/>
      <c r="UIG98" s="58"/>
      <c r="UIN98" s="58"/>
      <c r="UIQ98" s="58"/>
      <c r="UIR98" s="58"/>
      <c r="UIY98" s="58"/>
      <c r="UJB98" s="58"/>
      <c r="UJC98" s="58"/>
      <c r="UJJ98" s="58"/>
      <c r="UJM98" s="58"/>
      <c r="UJN98" s="58"/>
      <c r="UJU98" s="58"/>
      <c r="UJX98" s="58"/>
      <c r="UJY98" s="58"/>
      <c r="UKF98" s="58"/>
      <c r="UKI98" s="58"/>
      <c r="UKJ98" s="58"/>
      <c r="UKQ98" s="58"/>
      <c r="UKT98" s="58"/>
      <c r="UKU98" s="58"/>
      <c r="ULB98" s="58"/>
      <c r="ULE98" s="58"/>
      <c r="ULF98" s="58"/>
      <c r="ULM98" s="58"/>
      <c r="ULP98" s="58"/>
      <c r="ULQ98" s="58"/>
      <c r="ULX98" s="58"/>
      <c r="UMA98" s="58"/>
      <c r="UMB98" s="58"/>
      <c r="UMI98" s="58"/>
      <c r="UML98" s="58"/>
      <c r="UMM98" s="58"/>
      <c r="UMT98" s="58"/>
      <c r="UMW98" s="58"/>
      <c r="UMX98" s="58"/>
      <c r="UNE98" s="58"/>
      <c r="UNH98" s="58"/>
      <c r="UNI98" s="58"/>
      <c r="UNP98" s="58"/>
      <c r="UNS98" s="58"/>
      <c r="UNT98" s="58"/>
      <c r="UOA98" s="58"/>
      <c r="UOD98" s="58"/>
      <c r="UOE98" s="58"/>
      <c r="UOL98" s="58"/>
      <c r="UOO98" s="58"/>
      <c r="UOP98" s="58"/>
      <c r="UOW98" s="58"/>
      <c r="UOZ98" s="58"/>
      <c r="UPA98" s="58"/>
      <c r="UPH98" s="58"/>
      <c r="UPK98" s="58"/>
      <c r="UPL98" s="58"/>
      <c r="UPS98" s="58"/>
      <c r="UPV98" s="58"/>
      <c r="UPW98" s="58"/>
      <c r="UQD98" s="58"/>
      <c r="UQG98" s="58"/>
      <c r="UQH98" s="58"/>
      <c r="UQO98" s="58"/>
      <c r="UQR98" s="58"/>
      <c r="UQS98" s="58"/>
      <c r="UQZ98" s="58"/>
      <c r="URC98" s="58"/>
      <c r="URD98" s="58"/>
      <c r="URK98" s="58"/>
      <c r="URN98" s="58"/>
      <c r="URO98" s="58"/>
      <c r="URV98" s="58"/>
      <c r="URY98" s="58"/>
      <c r="URZ98" s="58"/>
      <c r="USG98" s="58"/>
      <c r="USJ98" s="58"/>
      <c r="USK98" s="58"/>
      <c r="USR98" s="58"/>
      <c r="USU98" s="58"/>
      <c r="USV98" s="58"/>
      <c r="UTC98" s="58"/>
      <c r="UTF98" s="58"/>
      <c r="UTG98" s="58"/>
      <c r="UTN98" s="58"/>
      <c r="UTQ98" s="58"/>
      <c r="UTR98" s="58"/>
      <c r="UTY98" s="58"/>
      <c r="UUB98" s="58"/>
      <c r="UUC98" s="58"/>
      <c r="UUJ98" s="58"/>
      <c r="UUM98" s="58"/>
      <c r="UUN98" s="58"/>
      <c r="UUU98" s="58"/>
      <c r="UUX98" s="58"/>
      <c r="UUY98" s="58"/>
      <c r="UVF98" s="58"/>
      <c r="UVI98" s="58"/>
      <c r="UVJ98" s="58"/>
      <c r="UVQ98" s="58"/>
      <c r="UVT98" s="58"/>
      <c r="UVU98" s="58"/>
      <c r="UWB98" s="58"/>
      <c r="UWE98" s="58"/>
      <c r="UWF98" s="58"/>
      <c r="UWM98" s="58"/>
      <c r="UWP98" s="58"/>
      <c r="UWQ98" s="58"/>
      <c r="UWX98" s="58"/>
      <c r="UXA98" s="58"/>
      <c r="UXB98" s="58"/>
      <c r="UXI98" s="58"/>
      <c r="UXL98" s="58"/>
      <c r="UXM98" s="58"/>
      <c r="UXT98" s="58"/>
      <c r="UXW98" s="58"/>
      <c r="UXX98" s="58"/>
      <c r="UYE98" s="58"/>
      <c r="UYH98" s="58"/>
      <c r="UYI98" s="58"/>
      <c r="UYP98" s="58"/>
      <c r="UYS98" s="58"/>
      <c r="UYT98" s="58"/>
      <c r="UZA98" s="58"/>
      <c r="UZD98" s="58"/>
      <c r="UZE98" s="58"/>
      <c r="UZL98" s="58"/>
      <c r="UZO98" s="58"/>
      <c r="UZP98" s="58"/>
      <c r="UZW98" s="58"/>
      <c r="UZZ98" s="58"/>
      <c r="VAA98" s="58"/>
      <c r="VAH98" s="58"/>
      <c r="VAK98" s="58"/>
      <c r="VAL98" s="58"/>
      <c r="VAS98" s="58"/>
      <c r="VAV98" s="58"/>
      <c r="VAW98" s="58"/>
      <c r="VBD98" s="58"/>
      <c r="VBG98" s="58"/>
      <c r="VBH98" s="58"/>
      <c r="VBO98" s="58"/>
      <c r="VBR98" s="58"/>
      <c r="VBS98" s="58"/>
      <c r="VBZ98" s="58"/>
      <c r="VCC98" s="58"/>
      <c r="VCD98" s="58"/>
      <c r="VCK98" s="58"/>
      <c r="VCN98" s="58"/>
      <c r="VCO98" s="58"/>
      <c r="VCV98" s="58"/>
      <c r="VCY98" s="58"/>
      <c r="VCZ98" s="58"/>
      <c r="VDG98" s="58"/>
      <c r="VDJ98" s="58"/>
      <c r="VDK98" s="58"/>
      <c r="VDR98" s="58"/>
      <c r="VDU98" s="58"/>
      <c r="VDV98" s="58"/>
      <c r="VEC98" s="58"/>
      <c r="VEF98" s="58"/>
      <c r="VEG98" s="58"/>
      <c r="VEN98" s="58"/>
      <c r="VEQ98" s="58"/>
      <c r="VER98" s="58"/>
      <c r="VEY98" s="58"/>
      <c r="VFB98" s="58"/>
      <c r="VFC98" s="58"/>
      <c r="VFJ98" s="58"/>
      <c r="VFM98" s="58"/>
      <c r="VFN98" s="58"/>
      <c r="VFU98" s="58"/>
      <c r="VFX98" s="58"/>
      <c r="VFY98" s="58"/>
      <c r="VGF98" s="58"/>
      <c r="VGI98" s="58"/>
      <c r="VGJ98" s="58"/>
      <c r="VGQ98" s="58"/>
      <c r="VGT98" s="58"/>
      <c r="VGU98" s="58"/>
      <c r="VHB98" s="58"/>
      <c r="VHE98" s="58"/>
      <c r="VHF98" s="58"/>
      <c r="VHM98" s="58"/>
      <c r="VHP98" s="58"/>
      <c r="VHQ98" s="58"/>
      <c r="VHX98" s="58"/>
      <c r="VIA98" s="58"/>
      <c r="VIB98" s="58"/>
      <c r="VII98" s="58"/>
      <c r="VIL98" s="58"/>
      <c r="VIM98" s="58"/>
      <c r="VIT98" s="58"/>
      <c r="VIW98" s="58"/>
      <c r="VIX98" s="58"/>
      <c r="VJE98" s="58"/>
      <c r="VJH98" s="58"/>
      <c r="VJI98" s="58"/>
      <c r="VJP98" s="58"/>
      <c r="VJS98" s="58"/>
      <c r="VJT98" s="58"/>
      <c r="VKA98" s="58"/>
      <c r="VKD98" s="58"/>
      <c r="VKE98" s="58"/>
      <c r="VKL98" s="58"/>
      <c r="VKO98" s="58"/>
      <c r="VKP98" s="58"/>
      <c r="VKW98" s="58"/>
      <c r="VKZ98" s="58"/>
      <c r="VLA98" s="58"/>
      <c r="VLH98" s="58"/>
      <c r="VLK98" s="58"/>
      <c r="VLL98" s="58"/>
      <c r="VLS98" s="58"/>
      <c r="VLV98" s="58"/>
      <c r="VLW98" s="58"/>
      <c r="VMD98" s="58"/>
      <c r="VMG98" s="58"/>
      <c r="VMH98" s="58"/>
      <c r="VMO98" s="58"/>
      <c r="VMR98" s="58"/>
      <c r="VMS98" s="58"/>
      <c r="VMZ98" s="58"/>
      <c r="VNC98" s="58"/>
      <c r="VND98" s="58"/>
      <c r="VNK98" s="58"/>
      <c r="VNN98" s="58"/>
      <c r="VNO98" s="58"/>
      <c r="VNV98" s="58"/>
      <c r="VNY98" s="58"/>
      <c r="VNZ98" s="58"/>
      <c r="VOG98" s="58"/>
      <c r="VOJ98" s="58"/>
      <c r="VOK98" s="58"/>
      <c r="VOR98" s="58"/>
      <c r="VOU98" s="58"/>
      <c r="VOV98" s="58"/>
      <c r="VPC98" s="58"/>
      <c r="VPF98" s="58"/>
      <c r="VPG98" s="58"/>
      <c r="VPN98" s="58"/>
      <c r="VPQ98" s="58"/>
      <c r="VPR98" s="58"/>
      <c r="VPY98" s="58"/>
      <c r="VQB98" s="58"/>
      <c r="VQC98" s="58"/>
      <c r="VQJ98" s="58"/>
      <c r="VQM98" s="58"/>
      <c r="VQN98" s="58"/>
      <c r="VQU98" s="58"/>
      <c r="VQX98" s="58"/>
      <c r="VQY98" s="58"/>
      <c r="VRF98" s="58"/>
      <c r="VRI98" s="58"/>
      <c r="VRJ98" s="58"/>
      <c r="VRQ98" s="58"/>
      <c r="VRT98" s="58"/>
      <c r="VRU98" s="58"/>
      <c r="VSB98" s="58"/>
      <c r="VSE98" s="58"/>
      <c r="VSF98" s="58"/>
      <c r="VSM98" s="58"/>
      <c r="VSP98" s="58"/>
      <c r="VSQ98" s="58"/>
      <c r="VSX98" s="58"/>
      <c r="VTA98" s="58"/>
      <c r="VTB98" s="58"/>
      <c r="VTI98" s="58"/>
      <c r="VTL98" s="58"/>
      <c r="VTM98" s="58"/>
      <c r="VTT98" s="58"/>
      <c r="VTW98" s="58"/>
      <c r="VTX98" s="58"/>
      <c r="VUE98" s="58"/>
      <c r="VUH98" s="58"/>
      <c r="VUI98" s="58"/>
      <c r="VUP98" s="58"/>
      <c r="VUS98" s="58"/>
      <c r="VUT98" s="58"/>
      <c r="VVA98" s="58"/>
      <c r="VVD98" s="58"/>
      <c r="VVE98" s="58"/>
      <c r="VVL98" s="58"/>
      <c r="VVO98" s="58"/>
      <c r="VVP98" s="58"/>
      <c r="VVW98" s="58"/>
      <c r="VVZ98" s="58"/>
      <c r="VWA98" s="58"/>
      <c r="VWH98" s="58"/>
      <c r="VWK98" s="58"/>
      <c r="VWL98" s="58"/>
      <c r="VWS98" s="58"/>
      <c r="VWV98" s="58"/>
      <c r="VWW98" s="58"/>
      <c r="VXD98" s="58"/>
      <c r="VXG98" s="58"/>
      <c r="VXH98" s="58"/>
      <c r="VXO98" s="58"/>
      <c r="VXR98" s="58"/>
      <c r="VXS98" s="58"/>
      <c r="VXZ98" s="58"/>
      <c r="VYC98" s="58"/>
      <c r="VYD98" s="58"/>
      <c r="VYK98" s="58"/>
      <c r="VYN98" s="58"/>
      <c r="VYO98" s="58"/>
      <c r="VYV98" s="58"/>
      <c r="VYY98" s="58"/>
      <c r="VYZ98" s="58"/>
      <c r="VZG98" s="58"/>
      <c r="VZJ98" s="58"/>
      <c r="VZK98" s="58"/>
      <c r="VZR98" s="58"/>
      <c r="VZU98" s="58"/>
      <c r="VZV98" s="58"/>
      <c r="WAC98" s="58"/>
      <c r="WAF98" s="58"/>
      <c r="WAG98" s="58"/>
      <c r="WAN98" s="58"/>
      <c r="WAQ98" s="58"/>
      <c r="WAR98" s="58"/>
      <c r="WAY98" s="58"/>
      <c r="WBB98" s="58"/>
      <c r="WBC98" s="58"/>
      <c r="WBJ98" s="58"/>
      <c r="WBM98" s="58"/>
      <c r="WBN98" s="58"/>
      <c r="WBU98" s="58"/>
      <c r="WBX98" s="58"/>
      <c r="WBY98" s="58"/>
      <c r="WCF98" s="58"/>
      <c r="WCI98" s="58"/>
      <c r="WCJ98" s="58"/>
      <c r="WCQ98" s="58"/>
      <c r="WCT98" s="58"/>
      <c r="WCU98" s="58"/>
      <c r="WDB98" s="58"/>
      <c r="WDE98" s="58"/>
      <c r="WDF98" s="58"/>
      <c r="WDM98" s="58"/>
      <c r="WDP98" s="58"/>
      <c r="WDQ98" s="58"/>
      <c r="WDX98" s="58"/>
      <c r="WEA98" s="58"/>
      <c r="WEB98" s="58"/>
      <c r="WEI98" s="58"/>
      <c r="WEL98" s="58"/>
      <c r="WEM98" s="58"/>
      <c r="WET98" s="58"/>
      <c r="WEW98" s="58"/>
      <c r="WEX98" s="58"/>
      <c r="WFE98" s="58"/>
      <c r="WFH98" s="58"/>
      <c r="WFI98" s="58"/>
      <c r="WFP98" s="58"/>
      <c r="WFS98" s="58"/>
      <c r="WFT98" s="58"/>
      <c r="WGA98" s="58"/>
      <c r="WGD98" s="58"/>
      <c r="WGE98" s="58"/>
      <c r="WGL98" s="58"/>
      <c r="WGO98" s="58"/>
      <c r="WGP98" s="58"/>
      <c r="WGW98" s="58"/>
      <c r="WGZ98" s="58"/>
      <c r="WHA98" s="58"/>
      <c r="WHH98" s="58"/>
      <c r="WHK98" s="58"/>
      <c r="WHL98" s="58"/>
      <c r="WHS98" s="58"/>
      <c r="WHV98" s="58"/>
      <c r="WHW98" s="58"/>
      <c r="WID98" s="58"/>
      <c r="WIG98" s="58"/>
      <c r="WIH98" s="58"/>
      <c r="WIO98" s="58"/>
      <c r="WIR98" s="58"/>
      <c r="WIS98" s="58"/>
      <c r="WIZ98" s="58"/>
      <c r="WJC98" s="58"/>
      <c r="WJD98" s="58"/>
      <c r="WJK98" s="58"/>
      <c r="WJN98" s="58"/>
      <c r="WJO98" s="58"/>
      <c r="WJV98" s="58"/>
      <c r="WJY98" s="58"/>
      <c r="WJZ98" s="58"/>
      <c r="WKG98" s="58"/>
      <c r="WKJ98" s="58"/>
      <c r="WKK98" s="58"/>
      <c r="WKR98" s="58"/>
      <c r="WKU98" s="58"/>
      <c r="WKV98" s="58"/>
      <c r="WLC98" s="58"/>
      <c r="WLF98" s="58"/>
      <c r="WLG98" s="58"/>
      <c r="WLN98" s="58"/>
      <c r="WLQ98" s="58"/>
      <c r="WLR98" s="58"/>
      <c r="WLY98" s="58"/>
      <c r="WMB98" s="58"/>
      <c r="WMC98" s="58"/>
      <c r="WMJ98" s="58"/>
      <c r="WMM98" s="58"/>
      <c r="WMN98" s="58"/>
      <c r="WMU98" s="58"/>
      <c r="WMX98" s="58"/>
      <c r="WMY98" s="58"/>
      <c r="WNF98" s="58"/>
      <c r="WNI98" s="58"/>
      <c r="WNJ98" s="58"/>
      <c r="WNQ98" s="58"/>
      <c r="WNT98" s="58"/>
      <c r="WNU98" s="58"/>
      <c r="WOB98" s="58"/>
      <c r="WOE98" s="58"/>
      <c r="WOF98" s="58"/>
      <c r="WOM98" s="58"/>
      <c r="WOP98" s="58"/>
      <c r="WOQ98" s="58"/>
      <c r="WOX98" s="58"/>
      <c r="WPA98" s="58"/>
      <c r="WPB98" s="58"/>
      <c r="WPI98" s="58"/>
      <c r="WPL98" s="58"/>
      <c r="WPM98" s="58"/>
      <c r="WPT98" s="58"/>
      <c r="WPW98" s="58"/>
      <c r="WPX98" s="58"/>
      <c r="WQE98" s="58"/>
      <c r="WQH98" s="58"/>
      <c r="WQI98" s="58"/>
      <c r="WQP98" s="58"/>
      <c r="WQS98" s="58"/>
      <c r="WQT98" s="58"/>
      <c r="WRA98" s="58"/>
      <c r="WRD98" s="58"/>
      <c r="WRE98" s="58"/>
      <c r="WRL98" s="58"/>
      <c r="WRO98" s="58"/>
      <c r="WRP98" s="58"/>
      <c r="WRW98" s="58"/>
      <c r="WRZ98" s="58"/>
      <c r="WSA98" s="58"/>
      <c r="WSH98" s="58"/>
      <c r="WSK98" s="58"/>
      <c r="WSL98" s="58"/>
      <c r="WSS98" s="58"/>
      <c r="WSV98" s="58"/>
      <c r="WSW98" s="58"/>
      <c r="WTD98" s="58"/>
      <c r="WTG98" s="58"/>
      <c r="WTH98" s="58"/>
      <c r="WTO98" s="58"/>
      <c r="WTR98" s="58"/>
      <c r="WTS98" s="58"/>
      <c r="WTZ98" s="58"/>
      <c r="WUC98" s="58"/>
      <c r="WUD98" s="58"/>
      <c r="WUK98" s="58"/>
      <c r="WUN98" s="58"/>
      <c r="WUO98" s="58"/>
      <c r="WUV98" s="58"/>
      <c r="WUY98" s="58"/>
      <c r="WUZ98" s="58"/>
      <c r="WVG98" s="58"/>
      <c r="WVJ98" s="58"/>
      <c r="WVK98" s="58"/>
      <c r="WVR98" s="58"/>
      <c r="WVU98" s="58"/>
      <c r="WVV98" s="58"/>
      <c r="WWC98" s="58"/>
      <c r="WWF98" s="58"/>
      <c r="WWG98" s="58"/>
      <c r="WWN98" s="58"/>
      <c r="WWQ98" s="58"/>
      <c r="WWR98" s="58"/>
      <c r="WWY98" s="58"/>
      <c r="WXB98" s="58"/>
      <c r="WXC98" s="58"/>
      <c r="WXJ98" s="58"/>
      <c r="WXM98" s="58"/>
      <c r="WXN98" s="58"/>
      <c r="WXU98" s="58"/>
      <c r="WXX98" s="58"/>
      <c r="WXY98" s="58"/>
      <c r="WYF98" s="58"/>
      <c r="WYI98" s="58"/>
      <c r="WYJ98" s="58"/>
      <c r="WYQ98" s="58"/>
      <c r="WYT98" s="58"/>
      <c r="WYU98" s="58"/>
      <c r="WZB98" s="58"/>
      <c r="WZE98" s="58"/>
      <c r="WZF98" s="58"/>
      <c r="WZM98" s="58"/>
      <c r="WZP98" s="58"/>
      <c r="WZQ98" s="58"/>
      <c r="WZX98" s="58"/>
      <c r="XAA98" s="58"/>
      <c r="XAB98" s="58"/>
      <c r="XAI98" s="58"/>
      <c r="XAL98" s="58"/>
      <c r="XAM98" s="58"/>
      <c r="XAT98" s="58"/>
      <c r="XAW98" s="58"/>
      <c r="XAX98" s="58"/>
      <c r="XBE98" s="58"/>
      <c r="XBH98" s="58"/>
      <c r="XBI98" s="58"/>
      <c r="XBP98" s="58"/>
      <c r="XBS98" s="58"/>
      <c r="XBT98" s="58"/>
      <c r="XCA98" s="58"/>
      <c r="XCD98" s="58"/>
      <c r="XCE98" s="58"/>
      <c r="XCL98" s="58"/>
      <c r="XCO98" s="58"/>
      <c r="XCP98" s="58"/>
      <c r="XCW98" s="58"/>
      <c r="XCZ98" s="58"/>
      <c r="XDA98" s="58"/>
      <c r="XDH98" s="58"/>
      <c r="XDK98" s="58"/>
      <c r="XDL98" s="58"/>
      <c r="XDS98" s="58"/>
      <c r="XDV98" s="58"/>
      <c r="XDW98" s="58"/>
      <c r="XED98" s="58"/>
      <c r="XEG98" s="58"/>
      <c r="XEH98" s="58"/>
    </row>
    <row r="99" spans="2:1024 1027:2047 2050:3070 3073:5120 5127:6143 6150:7166 7173:8189 8196:9212 9219:10235 10242:11258 11265:12288 12291:13311 13314:14334 14337:16362" ht="60" customHeight="1">
      <c r="B99" s="55" t="s">
        <v>83</v>
      </c>
      <c r="C99" s="56"/>
      <c r="D99" s="56"/>
      <c r="E99" s="66"/>
      <c r="F99" s="67"/>
      <c r="G99" s="68"/>
      <c r="H99" s="11"/>
      <c r="L99" s="11"/>
      <c r="M99" s="11"/>
      <c r="W99" s="58"/>
      <c r="Z99" s="58"/>
      <c r="AA99" s="58"/>
      <c r="AH99" s="58"/>
      <c r="AK99" s="58"/>
      <c r="AL99" s="58"/>
      <c r="AS99" s="58"/>
      <c r="AV99" s="58"/>
      <c r="AW99" s="58"/>
      <c r="BD99" s="58"/>
      <c r="BG99" s="58"/>
      <c r="BH99" s="58"/>
      <c r="BO99" s="58"/>
      <c r="BR99" s="58"/>
      <c r="BS99" s="58"/>
      <c r="BZ99" s="58"/>
      <c r="CC99" s="58"/>
      <c r="CD99" s="58"/>
      <c r="CK99" s="58"/>
      <c r="CN99" s="58"/>
      <c r="CO99" s="58"/>
      <c r="CV99" s="58"/>
      <c r="CY99" s="58"/>
      <c r="CZ99" s="58"/>
      <c r="DG99" s="58"/>
      <c r="DJ99" s="58"/>
      <c r="DK99" s="58"/>
      <c r="DR99" s="58"/>
      <c r="DU99" s="58"/>
      <c r="DV99" s="58"/>
      <c r="EC99" s="58"/>
      <c r="EF99" s="58"/>
      <c r="EG99" s="58"/>
      <c r="EN99" s="58"/>
      <c r="EQ99" s="58"/>
      <c r="ER99" s="58"/>
      <c r="EY99" s="58"/>
      <c r="FB99" s="58"/>
      <c r="FC99" s="58"/>
      <c r="FJ99" s="58"/>
      <c r="FM99" s="58"/>
      <c r="FN99" s="58"/>
      <c r="FU99" s="58"/>
      <c r="FX99" s="58"/>
      <c r="FY99" s="58"/>
      <c r="GF99" s="58"/>
      <c r="GI99" s="58"/>
      <c r="GJ99" s="58"/>
      <c r="GQ99" s="58"/>
      <c r="GT99" s="58"/>
      <c r="GU99" s="58"/>
      <c r="HB99" s="58"/>
      <c r="HE99" s="58"/>
      <c r="HF99" s="58"/>
      <c r="HM99" s="58"/>
      <c r="HP99" s="58"/>
      <c r="HQ99" s="58"/>
      <c r="HX99" s="58"/>
      <c r="IA99" s="58"/>
      <c r="IB99" s="58"/>
      <c r="II99" s="58"/>
      <c r="IL99" s="58"/>
      <c r="IM99" s="58"/>
      <c r="IT99" s="58"/>
      <c r="IW99" s="58"/>
      <c r="IX99" s="58"/>
      <c r="JE99" s="58"/>
      <c r="JH99" s="58"/>
      <c r="JI99" s="58"/>
      <c r="JP99" s="58"/>
      <c r="JS99" s="58"/>
      <c r="JT99" s="58"/>
      <c r="KA99" s="58"/>
      <c r="KD99" s="58"/>
      <c r="KE99" s="58"/>
      <c r="KL99" s="58"/>
      <c r="KO99" s="58"/>
      <c r="KP99" s="58"/>
      <c r="KW99" s="58"/>
      <c r="KZ99" s="58"/>
      <c r="LA99" s="58"/>
      <c r="LH99" s="58"/>
      <c r="LK99" s="58"/>
      <c r="LL99" s="58"/>
      <c r="LS99" s="58"/>
      <c r="LV99" s="58"/>
      <c r="LW99" s="58"/>
      <c r="MD99" s="58"/>
      <c r="MG99" s="58"/>
      <c r="MH99" s="58"/>
      <c r="MO99" s="58"/>
      <c r="MR99" s="58"/>
      <c r="MS99" s="58"/>
      <c r="MZ99" s="58"/>
      <c r="NC99" s="58"/>
      <c r="ND99" s="58"/>
      <c r="NK99" s="58"/>
      <c r="NN99" s="58"/>
      <c r="NO99" s="58"/>
      <c r="NV99" s="58"/>
      <c r="NY99" s="58"/>
      <c r="NZ99" s="58"/>
      <c r="OG99" s="58"/>
      <c r="OJ99" s="58"/>
      <c r="OK99" s="58"/>
      <c r="OR99" s="58"/>
      <c r="OU99" s="58"/>
      <c r="OV99" s="58"/>
      <c r="PC99" s="58"/>
      <c r="PF99" s="58"/>
      <c r="PG99" s="58"/>
      <c r="PN99" s="58"/>
      <c r="PQ99" s="58"/>
      <c r="PR99" s="58"/>
      <c r="PY99" s="58"/>
      <c r="QB99" s="58"/>
      <c r="QC99" s="58"/>
      <c r="QJ99" s="58"/>
      <c r="QM99" s="58"/>
      <c r="QN99" s="58"/>
      <c r="QU99" s="58"/>
      <c r="QX99" s="58"/>
      <c r="QY99" s="58"/>
      <c r="RF99" s="58"/>
      <c r="RI99" s="58"/>
      <c r="RJ99" s="58"/>
      <c r="RQ99" s="58"/>
      <c r="RT99" s="58"/>
      <c r="RU99" s="58"/>
      <c r="SB99" s="58"/>
      <c r="SE99" s="58"/>
      <c r="SF99" s="58"/>
      <c r="SM99" s="58"/>
      <c r="SP99" s="58"/>
      <c r="SQ99" s="58"/>
      <c r="SX99" s="58"/>
      <c r="TA99" s="58"/>
      <c r="TB99" s="58"/>
      <c r="TI99" s="58"/>
      <c r="TL99" s="58"/>
      <c r="TM99" s="58"/>
      <c r="TT99" s="58"/>
      <c r="TW99" s="58"/>
      <c r="TX99" s="58"/>
      <c r="UE99" s="58"/>
      <c r="UH99" s="58"/>
      <c r="UI99" s="58"/>
      <c r="UP99" s="58"/>
      <c r="US99" s="58"/>
      <c r="UT99" s="58"/>
      <c r="VA99" s="58"/>
      <c r="VD99" s="58"/>
      <c r="VE99" s="58"/>
      <c r="VL99" s="58"/>
      <c r="VO99" s="58"/>
      <c r="VP99" s="58"/>
      <c r="VW99" s="58"/>
      <c r="VZ99" s="58"/>
      <c r="WA99" s="58"/>
      <c r="WH99" s="58"/>
      <c r="WK99" s="58"/>
      <c r="WL99" s="58"/>
      <c r="WS99" s="58"/>
      <c r="WV99" s="58"/>
      <c r="WW99" s="58"/>
      <c r="XD99" s="58"/>
      <c r="XG99" s="58"/>
      <c r="XH99" s="58"/>
      <c r="XO99" s="58"/>
      <c r="XR99" s="58"/>
      <c r="XS99" s="58"/>
      <c r="XZ99" s="58"/>
      <c r="YC99" s="58"/>
      <c r="YD99" s="58"/>
      <c r="YK99" s="58"/>
      <c r="YN99" s="58"/>
      <c r="YO99" s="58"/>
      <c r="YV99" s="58"/>
      <c r="YY99" s="58"/>
      <c r="YZ99" s="58"/>
      <c r="ZG99" s="58"/>
      <c r="ZJ99" s="58"/>
      <c r="ZK99" s="58"/>
      <c r="ZR99" s="58"/>
      <c r="ZU99" s="58"/>
      <c r="ZV99" s="58"/>
      <c r="AAC99" s="58"/>
      <c r="AAF99" s="58"/>
      <c r="AAG99" s="58"/>
      <c r="AAN99" s="58"/>
      <c r="AAQ99" s="58"/>
      <c r="AAR99" s="58"/>
      <c r="AAY99" s="58"/>
      <c r="ABB99" s="58"/>
      <c r="ABC99" s="58"/>
      <c r="ABJ99" s="58"/>
      <c r="ABM99" s="58"/>
      <c r="ABN99" s="58"/>
      <c r="ABU99" s="58"/>
      <c r="ABX99" s="58"/>
      <c r="ABY99" s="58"/>
      <c r="ACF99" s="58"/>
      <c r="ACI99" s="58"/>
      <c r="ACJ99" s="58"/>
      <c r="ACQ99" s="58"/>
      <c r="ACT99" s="58"/>
      <c r="ACU99" s="58"/>
      <c r="ADB99" s="58"/>
      <c r="ADE99" s="58"/>
      <c r="ADF99" s="58"/>
      <c r="ADM99" s="58"/>
      <c r="ADP99" s="58"/>
      <c r="ADQ99" s="58"/>
      <c r="ADX99" s="58"/>
      <c r="AEA99" s="58"/>
      <c r="AEB99" s="58"/>
      <c r="AEI99" s="58"/>
      <c r="AEL99" s="58"/>
      <c r="AEM99" s="58"/>
      <c r="AET99" s="58"/>
      <c r="AEW99" s="58"/>
      <c r="AEX99" s="58"/>
      <c r="AFE99" s="58"/>
      <c r="AFH99" s="58"/>
      <c r="AFI99" s="58"/>
      <c r="AFP99" s="58"/>
      <c r="AFS99" s="58"/>
      <c r="AFT99" s="58"/>
      <c r="AGA99" s="58"/>
      <c r="AGD99" s="58"/>
      <c r="AGE99" s="58"/>
      <c r="AGL99" s="58"/>
      <c r="AGO99" s="58"/>
      <c r="AGP99" s="58"/>
      <c r="AGW99" s="58"/>
      <c r="AGZ99" s="58"/>
      <c r="AHA99" s="58"/>
      <c r="AHH99" s="58"/>
      <c r="AHK99" s="58"/>
      <c r="AHL99" s="58"/>
      <c r="AHS99" s="58"/>
      <c r="AHV99" s="58"/>
      <c r="AHW99" s="58"/>
      <c r="AID99" s="58"/>
      <c r="AIG99" s="58"/>
      <c r="AIH99" s="58"/>
      <c r="AIO99" s="58"/>
      <c r="AIR99" s="58"/>
      <c r="AIS99" s="58"/>
      <c r="AIZ99" s="58"/>
      <c r="AJC99" s="58"/>
      <c r="AJD99" s="58"/>
      <c r="AJK99" s="58"/>
      <c r="AJN99" s="58"/>
      <c r="AJO99" s="58"/>
      <c r="AJV99" s="58"/>
      <c r="AJY99" s="58"/>
      <c r="AJZ99" s="58"/>
      <c r="AKG99" s="58"/>
      <c r="AKJ99" s="58"/>
      <c r="AKK99" s="58"/>
      <c r="AKR99" s="58"/>
      <c r="AKU99" s="58"/>
      <c r="AKV99" s="58"/>
      <c r="ALC99" s="58"/>
      <c r="ALF99" s="58"/>
      <c r="ALG99" s="58"/>
      <c r="ALN99" s="58"/>
      <c r="ALQ99" s="58"/>
      <c r="ALR99" s="58"/>
      <c r="ALY99" s="58"/>
      <c r="AMB99" s="58"/>
      <c r="AMC99" s="58"/>
      <c r="AMJ99" s="58"/>
      <c r="AMM99" s="58"/>
      <c r="AMN99" s="58"/>
      <c r="AMU99" s="58"/>
      <c r="AMX99" s="58"/>
      <c r="AMY99" s="58"/>
      <c r="ANF99" s="58"/>
      <c r="ANI99" s="58"/>
      <c r="ANJ99" s="58"/>
      <c r="ANQ99" s="58"/>
      <c r="ANT99" s="58"/>
      <c r="ANU99" s="58"/>
      <c r="AOB99" s="58"/>
      <c r="AOE99" s="58"/>
      <c r="AOF99" s="58"/>
      <c r="AOM99" s="58"/>
      <c r="AOP99" s="58"/>
      <c r="AOQ99" s="58"/>
      <c r="AOX99" s="58"/>
      <c r="APA99" s="58"/>
      <c r="APB99" s="58"/>
      <c r="API99" s="58"/>
      <c r="APL99" s="58"/>
      <c r="APM99" s="58"/>
      <c r="APT99" s="58"/>
      <c r="APW99" s="58"/>
      <c r="APX99" s="58"/>
      <c r="AQE99" s="58"/>
      <c r="AQH99" s="58"/>
      <c r="AQI99" s="58"/>
      <c r="AQP99" s="58"/>
      <c r="AQS99" s="58"/>
      <c r="AQT99" s="58"/>
      <c r="ARA99" s="58"/>
      <c r="ARD99" s="58"/>
      <c r="ARE99" s="58"/>
      <c r="ARL99" s="58"/>
      <c r="ARO99" s="58"/>
      <c r="ARP99" s="58"/>
      <c r="ARW99" s="58"/>
      <c r="ARZ99" s="58"/>
      <c r="ASA99" s="58"/>
      <c r="ASH99" s="58"/>
      <c r="ASK99" s="58"/>
      <c r="ASL99" s="58"/>
      <c r="ASS99" s="58"/>
      <c r="ASV99" s="58"/>
      <c r="ASW99" s="58"/>
      <c r="ATD99" s="58"/>
      <c r="ATG99" s="58"/>
      <c r="ATH99" s="58"/>
      <c r="ATO99" s="58"/>
      <c r="ATR99" s="58"/>
      <c r="ATS99" s="58"/>
      <c r="ATZ99" s="58"/>
      <c r="AUC99" s="58"/>
      <c r="AUD99" s="58"/>
      <c r="AUK99" s="58"/>
      <c r="AUN99" s="58"/>
      <c r="AUO99" s="58"/>
      <c r="AUV99" s="58"/>
      <c r="AUY99" s="58"/>
      <c r="AUZ99" s="58"/>
      <c r="AVG99" s="58"/>
      <c r="AVJ99" s="58"/>
      <c r="AVK99" s="58"/>
      <c r="AVR99" s="58"/>
      <c r="AVU99" s="58"/>
      <c r="AVV99" s="58"/>
      <c r="AWC99" s="58"/>
      <c r="AWF99" s="58"/>
      <c r="AWG99" s="58"/>
      <c r="AWN99" s="58"/>
      <c r="AWQ99" s="58"/>
      <c r="AWR99" s="58"/>
      <c r="AWY99" s="58"/>
      <c r="AXB99" s="58"/>
      <c r="AXC99" s="58"/>
      <c r="AXJ99" s="58"/>
      <c r="AXM99" s="58"/>
      <c r="AXN99" s="58"/>
      <c r="AXU99" s="58"/>
      <c r="AXX99" s="58"/>
      <c r="AXY99" s="58"/>
      <c r="AYF99" s="58"/>
      <c r="AYI99" s="58"/>
      <c r="AYJ99" s="58"/>
      <c r="AYQ99" s="58"/>
      <c r="AYT99" s="58"/>
      <c r="AYU99" s="58"/>
      <c r="AZB99" s="58"/>
      <c r="AZE99" s="58"/>
      <c r="AZF99" s="58"/>
      <c r="AZM99" s="58"/>
      <c r="AZP99" s="58"/>
      <c r="AZQ99" s="58"/>
      <c r="AZX99" s="58"/>
      <c r="BAA99" s="58"/>
      <c r="BAB99" s="58"/>
      <c r="BAI99" s="58"/>
      <c r="BAL99" s="58"/>
      <c r="BAM99" s="58"/>
      <c r="BAT99" s="58"/>
      <c r="BAW99" s="58"/>
      <c r="BAX99" s="58"/>
      <c r="BBE99" s="58"/>
      <c r="BBH99" s="58"/>
      <c r="BBI99" s="58"/>
      <c r="BBP99" s="58"/>
      <c r="BBS99" s="58"/>
      <c r="BBT99" s="58"/>
      <c r="BCA99" s="58"/>
      <c r="BCD99" s="58"/>
      <c r="BCE99" s="58"/>
      <c r="BCL99" s="58"/>
      <c r="BCO99" s="58"/>
      <c r="BCP99" s="58"/>
      <c r="BCW99" s="58"/>
      <c r="BCZ99" s="58"/>
      <c r="BDA99" s="58"/>
      <c r="BDH99" s="58"/>
      <c r="BDK99" s="58"/>
      <c r="BDL99" s="58"/>
      <c r="BDS99" s="58"/>
      <c r="BDV99" s="58"/>
      <c r="BDW99" s="58"/>
      <c r="BED99" s="58"/>
      <c r="BEG99" s="58"/>
      <c r="BEH99" s="58"/>
      <c r="BEO99" s="58"/>
      <c r="BER99" s="58"/>
      <c r="BES99" s="58"/>
      <c r="BEZ99" s="58"/>
      <c r="BFC99" s="58"/>
      <c r="BFD99" s="58"/>
      <c r="BFK99" s="58"/>
      <c r="BFN99" s="58"/>
      <c r="BFO99" s="58"/>
      <c r="BFV99" s="58"/>
      <c r="BFY99" s="58"/>
      <c r="BFZ99" s="58"/>
      <c r="BGG99" s="58"/>
      <c r="BGJ99" s="58"/>
      <c r="BGK99" s="58"/>
      <c r="BGR99" s="58"/>
      <c r="BGU99" s="58"/>
      <c r="BGV99" s="58"/>
      <c r="BHC99" s="58"/>
      <c r="BHF99" s="58"/>
      <c r="BHG99" s="58"/>
      <c r="BHN99" s="58"/>
      <c r="BHQ99" s="58"/>
      <c r="BHR99" s="58"/>
      <c r="BHY99" s="58"/>
      <c r="BIB99" s="58"/>
      <c r="BIC99" s="58"/>
      <c r="BIJ99" s="58"/>
      <c r="BIM99" s="58"/>
      <c r="BIN99" s="58"/>
      <c r="BIU99" s="58"/>
      <c r="BIX99" s="58"/>
      <c r="BIY99" s="58"/>
      <c r="BJF99" s="58"/>
      <c r="BJI99" s="58"/>
      <c r="BJJ99" s="58"/>
      <c r="BJQ99" s="58"/>
      <c r="BJT99" s="58"/>
      <c r="BJU99" s="58"/>
      <c r="BKB99" s="58"/>
      <c r="BKE99" s="58"/>
      <c r="BKF99" s="58"/>
      <c r="BKM99" s="58"/>
      <c r="BKP99" s="58"/>
      <c r="BKQ99" s="58"/>
      <c r="BKX99" s="58"/>
      <c r="BLA99" s="58"/>
      <c r="BLB99" s="58"/>
      <c r="BLI99" s="58"/>
      <c r="BLL99" s="58"/>
      <c r="BLM99" s="58"/>
      <c r="BLT99" s="58"/>
      <c r="BLW99" s="58"/>
      <c r="BLX99" s="58"/>
      <c r="BME99" s="58"/>
      <c r="BMH99" s="58"/>
      <c r="BMI99" s="58"/>
      <c r="BMP99" s="58"/>
      <c r="BMS99" s="58"/>
      <c r="BMT99" s="58"/>
      <c r="BNA99" s="58"/>
      <c r="BND99" s="58"/>
      <c r="BNE99" s="58"/>
      <c r="BNL99" s="58"/>
      <c r="BNO99" s="58"/>
      <c r="BNP99" s="58"/>
      <c r="BNW99" s="58"/>
      <c r="BNZ99" s="58"/>
      <c r="BOA99" s="58"/>
      <c r="BOH99" s="58"/>
      <c r="BOK99" s="58"/>
      <c r="BOL99" s="58"/>
      <c r="BOS99" s="58"/>
      <c r="BOV99" s="58"/>
      <c r="BOW99" s="58"/>
      <c r="BPD99" s="58"/>
      <c r="BPG99" s="58"/>
      <c r="BPH99" s="58"/>
      <c r="BPO99" s="58"/>
      <c r="BPR99" s="58"/>
      <c r="BPS99" s="58"/>
      <c r="BPZ99" s="58"/>
      <c r="BQC99" s="58"/>
      <c r="BQD99" s="58"/>
      <c r="BQK99" s="58"/>
      <c r="BQN99" s="58"/>
      <c r="BQO99" s="58"/>
      <c r="BQV99" s="58"/>
      <c r="BQY99" s="58"/>
      <c r="BQZ99" s="58"/>
      <c r="BRG99" s="58"/>
      <c r="BRJ99" s="58"/>
      <c r="BRK99" s="58"/>
      <c r="BRR99" s="58"/>
      <c r="BRU99" s="58"/>
      <c r="BRV99" s="58"/>
      <c r="BSC99" s="58"/>
      <c r="BSF99" s="58"/>
      <c r="BSG99" s="58"/>
      <c r="BSN99" s="58"/>
      <c r="BSQ99" s="58"/>
      <c r="BSR99" s="58"/>
      <c r="BSY99" s="58"/>
      <c r="BTB99" s="58"/>
      <c r="BTC99" s="58"/>
      <c r="BTJ99" s="58"/>
      <c r="BTM99" s="58"/>
      <c r="BTN99" s="58"/>
      <c r="BTU99" s="58"/>
      <c r="BTX99" s="58"/>
      <c r="BTY99" s="58"/>
      <c r="BUF99" s="58"/>
      <c r="BUI99" s="58"/>
      <c r="BUJ99" s="58"/>
      <c r="BUQ99" s="58"/>
      <c r="BUT99" s="58"/>
      <c r="BUU99" s="58"/>
      <c r="BVB99" s="58"/>
      <c r="BVE99" s="58"/>
      <c r="BVF99" s="58"/>
      <c r="BVM99" s="58"/>
      <c r="BVP99" s="58"/>
      <c r="BVQ99" s="58"/>
      <c r="BVX99" s="58"/>
      <c r="BWA99" s="58"/>
      <c r="BWB99" s="58"/>
      <c r="BWI99" s="58"/>
      <c r="BWL99" s="58"/>
      <c r="BWM99" s="58"/>
      <c r="BWT99" s="58"/>
      <c r="BWW99" s="58"/>
      <c r="BWX99" s="58"/>
      <c r="BXE99" s="58"/>
      <c r="BXH99" s="58"/>
      <c r="BXI99" s="58"/>
      <c r="BXP99" s="58"/>
      <c r="BXS99" s="58"/>
      <c r="BXT99" s="58"/>
      <c r="BYA99" s="58"/>
      <c r="BYD99" s="58"/>
      <c r="BYE99" s="58"/>
      <c r="BYL99" s="58"/>
      <c r="BYO99" s="58"/>
      <c r="BYP99" s="58"/>
      <c r="BYW99" s="58"/>
      <c r="BYZ99" s="58"/>
      <c r="BZA99" s="58"/>
      <c r="BZH99" s="58"/>
      <c r="BZK99" s="58"/>
      <c r="BZL99" s="58"/>
      <c r="BZS99" s="58"/>
      <c r="BZV99" s="58"/>
      <c r="BZW99" s="58"/>
      <c r="CAD99" s="58"/>
      <c r="CAG99" s="58"/>
      <c r="CAH99" s="58"/>
      <c r="CAO99" s="58"/>
      <c r="CAR99" s="58"/>
      <c r="CAS99" s="58"/>
      <c r="CAZ99" s="58"/>
      <c r="CBC99" s="58"/>
      <c r="CBD99" s="58"/>
      <c r="CBK99" s="58"/>
      <c r="CBN99" s="58"/>
      <c r="CBO99" s="58"/>
      <c r="CBV99" s="58"/>
      <c r="CBY99" s="58"/>
      <c r="CBZ99" s="58"/>
      <c r="CCG99" s="58"/>
      <c r="CCJ99" s="58"/>
      <c r="CCK99" s="58"/>
      <c r="CCR99" s="58"/>
      <c r="CCU99" s="58"/>
      <c r="CCV99" s="58"/>
      <c r="CDC99" s="58"/>
      <c r="CDF99" s="58"/>
      <c r="CDG99" s="58"/>
      <c r="CDN99" s="58"/>
      <c r="CDQ99" s="58"/>
      <c r="CDR99" s="58"/>
      <c r="CDY99" s="58"/>
      <c r="CEB99" s="58"/>
      <c r="CEC99" s="58"/>
      <c r="CEJ99" s="58"/>
      <c r="CEM99" s="58"/>
      <c r="CEN99" s="58"/>
      <c r="CEU99" s="58"/>
      <c r="CEX99" s="58"/>
      <c r="CEY99" s="58"/>
      <c r="CFF99" s="58"/>
      <c r="CFI99" s="58"/>
      <c r="CFJ99" s="58"/>
      <c r="CFQ99" s="58"/>
      <c r="CFT99" s="58"/>
      <c r="CFU99" s="58"/>
      <c r="CGB99" s="58"/>
      <c r="CGE99" s="58"/>
      <c r="CGF99" s="58"/>
      <c r="CGM99" s="58"/>
      <c r="CGP99" s="58"/>
      <c r="CGQ99" s="58"/>
      <c r="CGX99" s="58"/>
      <c r="CHA99" s="58"/>
      <c r="CHB99" s="58"/>
      <c r="CHI99" s="58"/>
      <c r="CHL99" s="58"/>
      <c r="CHM99" s="58"/>
      <c r="CHT99" s="58"/>
      <c r="CHW99" s="58"/>
      <c r="CHX99" s="58"/>
      <c r="CIE99" s="58"/>
      <c r="CIH99" s="58"/>
      <c r="CII99" s="58"/>
      <c r="CIP99" s="58"/>
      <c r="CIS99" s="58"/>
      <c r="CIT99" s="58"/>
      <c r="CJA99" s="58"/>
      <c r="CJD99" s="58"/>
      <c r="CJE99" s="58"/>
      <c r="CJL99" s="58"/>
      <c r="CJO99" s="58"/>
      <c r="CJP99" s="58"/>
      <c r="CJW99" s="58"/>
      <c r="CJZ99" s="58"/>
      <c r="CKA99" s="58"/>
      <c r="CKH99" s="58"/>
      <c r="CKK99" s="58"/>
      <c r="CKL99" s="58"/>
      <c r="CKS99" s="58"/>
      <c r="CKV99" s="58"/>
      <c r="CKW99" s="58"/>
      <c r="CLD99" s="58"/>
      <c r="CLG99" s="58"/>
      <c r="CLH99" s="58"/>
      <c r="CLO99" s="58"/>
      <c r="CLR99" s="58"/>
      <c r="CLS99" s="58"/>
      <c r="CLZ99" s="58"/>
      <c r="CMC99" s="58"/>
      <c r="CMD99" s="58"/>
      <c r="CMK99" s="58"/>
      <c r="CMN99" s="58"/>
      <c r="CMO99" s="58"/>
      <c r="CMV99" s="58"/>
      <c r="CMY99" s="58"/>
      <c r="CMZ99" s="58"/>
      <c r="CNG99" s="58"/>
      <c r="CNJ99" s="58"/>
      <c r="CNK99" s="58"/>
      <c r="CNR99" s="58"/>
      <c r="CNU99" s="58"/>
      <c r="CNV99" s="58"/>
      <c r="COC99" s="58"/>
      <c r="COF99" s="58"/>
      <c r="COG99" s="58"/>
      <c r="CON99" s="58"/>
      <c r="COQ99" s="58"/>
      <c r="COR99" s="58"/>
      <c r="COY99" s="58"/>
      <c r="CPB99" s="58"/>
      <c r="CPC99" s="58"/>
      <c r="CPJ99" s="58"/>
      <c r="CPM99" s="58"/>
      <c r="CPN99" s="58"/>
      <c r="CPU99" s="58"/>
      <c r="CPX99" s="58"/>
      <c r="CPY99" s="58"/>
      <c r="CQF99" s="58"/>
      <c r="CQI99" s="58"/>
      <c r="CQJ99" s="58"/>
      <c r="CQQ99" s="58"/>
      <c r="CQT99" s="58"/>
      <c r="CQU99" s="58"/>
      <c r="CRB99" s="58"/>
      <c r="CRE99" s="58"/>
      <c r="CRF99" s="58"/>
      <c r="CRM99" s="58"/>
      <c r="CRP99" s="58"/>
      <c r="CRQ99" s="58"/>
      <c r="CRX99" s="58"/>
      <c r="CSA99" s="58"/>
      <c r="CSB99" s="58"/>
      <c r="CSI99" s="58"/>
      <c r="CSL99" s="58"/>
      <c r="CSM99" s="58"/>
      <c r="CST99" s="58"/>
      <c r="CSW99" s="58"/>
      <c r="CSX99" s="58"/>
      <c r="CTE99" s="58"/>
      <c r="CTH99" s="58"/>
      <c r="CTI99" s="58"/>
      <c r="CTP99" s="58"/>
      <c r="CTS99" s="58"/>
      <c r="CTT99" s="58"/>
      <c r="CUA99" s="58"/>
      <c r="CUD99" s="58"/>
      <c r="CUE99" s="58"/>
      <c r="CUL99" s="58"/>
      <c r="CUO99" s="58"/>
      <c r="CUP99" s="58"/>
      <c r="CUW99" s="58"/>
      <c r="CUZ99" s="58"/>
      <c r="CVA99" s="58"/>
      <c r="CVH99" s="58"/>
      <c r="CVK99" s="58"/>
      <c r="CVL99" s="58"/>
      <c r="CVS99" s="58"/>
      <c r="CVV99" s="58"/>
      <c r="CVW99" s="58"/>
      <c r="CWD99" s="58"/>
      <c r="CWG99" s="58"/>
      <c r="CWH99" s="58"/>
      <c r="CWO99" s="58"/>
      <c r="CWR99" s="58"/>
      <c r="CWS99" s="58"/>
      <c r="CWZ99" s="58"/>
      <c r="CXC99" s="58"/>
      <c r="CXD99" s="58"/>
      <c r="CXK99" s="58"/>
      <c r="CXN99" s="58"/>
      <c r="CXO99" s="58"/>
      <c r="CXV99" s="58"/>
      <c r="CXY99" s="58"/>
      <c r="CXZ99" s="58"/>
      <c r="CYG99" s="58"/>
      <c r="CYJ99" s="58"/>
      <c r="CYK99" s="58"/>
      <c r="CYR99" s="58"/>
      <c r="CYU99" s="58"/>
      <c r="CYV99" s="58"/>
      <c r="CZC99" s="58"/>
      <c r="CZF99" s="58"/>
      <c r="CZG99" s="58"/>
      <c r="CZN99" s="58"/>
      <c r="CZQ99" s="58"/>
      <c r="CZR99" s="58"/>
      <c r="CZY99" s="58"/>
      <c r="DAB99" s="58"/>
      <c r="DAC99" s="58"/>
      <c r="DAJ99" s="58"/>
      <c r="DAM99" s="58"/>
      <c r="DAN99" s="58"/>
      <c r="DAU99" s="58"/>
      <c r="DAX99" s="58"/>
      <c r="DAY99" s="58"/>
      <c r="DBF99" s="58"/>
      <c r="DBI99" s="58"/>
      <c r="DBJ99" s="58"/>
      <c r="DBQ99" s="58"/>
      <c r="DBT99" s="58"/>
      <c r="DBU99" s="58"/>
      <c r="DCB99" s="58"/>
      <c r="DCE99" s="58"/>
      <c r="DCF99" s="58"/>
      <c r="DCM99" s="58"/>
      <c r="DCP99" s="58"/>
      <c r="DCQ99" s="58"/>
      <c r="DCX99" s="58"/>
      <c r="DDA99" s="58"/>
      <c r="DDB99" s="58"/>
      <c r="DDI99" s="58"/>
      <c r="DDL99" s="58"/>
      <c r="DDM99" s="58"/>
      <c r="DDT99" s="58"/>
      <c r="DDW99" s="58"/>
      <c r="DDX99" s="58"/>
      <c r="DEE99" s="58"/>
      <c r="DEH99" s="58"/>
      <c r="DEI99" s="58"/>
      <c r="DEP99" s="58"/>
      <c r="DES99" s="58"/>
      <c r="DET99" s="58"/>
      <c r="DFA99" s="58"/>
      <c r="DFD99" s="58"/>
      <c r="DFE99" s="58"/>
      <c r="DFL99" s="58"/>
      <c r="DFO99" s="58"/>
      <c r="DFP99" s="58"/>
      <c r="DFW99" s="58"/>
      <c r="DFZ99" s="58"/>
      <c r="DGA99" s="58"/>
      <c r="DGH99" s="58"/>
      <c r="DGK99" s="58"/>
      <c r="DGL99" s="58"/>
      <c r="DGS99" s="58"/>
      <c r="DGV99" s="58"/>
      <c r="DGW99" s="58"/>
      <c r="DHD99" s="58"/>
      <c r="DHG99" s="58"/>
      <c r="DHH99" s="58"/>
      <c r="DHO99" s="58"/>
      <c r="DHR99" s="58"/>
      <c r="DHS99" s="58"/>
      <c r="DHZ99" s="58"/>
      <c r="DIC99" s="58"/>
      <c r="DID99" s="58"/>
      <c r="DIK99" s="58"/>
      <c r="DIN99" s="58"/>
      <c r="DIO99" s="58"/>
      <c r="DIV99" s="58"/>
      <c r="DIY99" s="58"/>
      <c r="DIZ99" s="58"/>
      <c r="DJG99" s="58"/>
      <c r="DJJ99" s="58"/>
      <c r="DJK99" s="58"/>
      <c r="DJR99" s="58"/>
      <c r="DJU99" s="58"/>
      <c r="DJV99" s="58"/>
      <c r="DKC99" s="58"/>
      <c r="DKF99" s="58"/>
      <c r="DKG99" s="58"/>
      <c r="DKN99" s="58"/>
      <c r="DKQ99" s="58"/>
      <c r="DKR99" s="58"/>
      <c r="DKY99" s="58"/>
      <c r="DLB99" s="58"/>
      <c r="DLC99" s="58"/>
      <c r="DLJ99" s="58"/>
      <c r="DLM99" s="58"/>
      <c r="DLN99" s="58"/>
      <c r="DLU99" s="58"/>
      <c r="DLX99" s="58"/>
      <c r="DLY99" s="58"/>
      <c r="DMF99" s="58"/>
      <c r="DMI99" s="58"/>
      <c r="DMJ99" s="58"/>
      <c r="DMQ99" s="58"/>
      <c r="DMT99" s="58"/>
      <c r="DMU99" s="58"/>
      <c r="DNB99" s="58"/>
      <c r="DNE99" s="58"/>
      <c r="DNF99" s="58"/>
      <c r="DNM99" s="58"/>
      <c r="DNP99" s="58"/>
      <c r="DNQ99" s="58"/>
      <c r="DNX99" s="58"/>
      <c r="DOA99" s="58"/>
      <c r="DOB99" s="58"/>
      <c r="DOI99" s="58"/>
      <c r="DOL99" s="58"/>
      <c r="DOM99" s="58"/>
      <c r="DOT99" s="58"/>
      <c r="DOW99" s="58"/>
      <c r="DOX99" s="58"/>
      <c r="DPE99" s="58"/>
      <c r="DPH99" s="58"/>
      <c r="DPI99" s="58"/>
      <c r="DPP99" s="58"/>
      <c r="DPS99" s="58"/>
      <c r="DPT99" s="58"/>
      <c r="DQA99" s="58"/>
      <c r="DQD99" s="58"/>
      <c r="DQE99" s="58"/>
      <c r="DQL99" s="58"/>
      <c r="DQO99" s="58"/>
      <c r="DQP99" s="58"/>
      <c r="DQW99" s="58"/>
      <c r="DQZ99" s="58"/>
      <c r="DRA99" s="58"/>
      <c r="DRH99" s="58"/>
      <c r="DRK99" s="58"/>
      <c r="DRL99" s="58"/>
      <c r="DRS99" s="58"/>
      <c r="DRV99" s="58"/>
      <c r="DRW99" s="58"/>
      <c r="DSD99" s="58"/>
      <c r="DSG99" s="58"/>
      <c r="DSH99" s="58"/>
      <c r="DSO99" s="58"/>
      <c r="DSR99" s="58"/>
      <c r="DSS99" s="58"/>
      <c r="DSZ99" s="58"/>
      <c r="DTC99" s="58"/>
      <c r="DTD99" s="58"/>
      <c r="DTK99" s="58"/>
      <c r="DTN99" s="58"/>
      <c r="DTO99" s="58"/>
      <c r="DTV99" s="58"/>
      <c r="DTY99" s="58"/>
      <c r="DTZ99" s="58"/>
      <c r="DUG99" s="58"/>
      <c r="DUJ99" s="58"/>
      <c r="DUK99" s="58"/>
      <c r="DUR99" s="58"/>
      <c r="DUU99" s="58"/>
      <c r="DUV99" s="58"/>
      <c r="DVC99" s="58"/>
      <c r="DVF99" s="58"/>
      <c r="DVG99" s="58"/>
      <c r="DVN99" s="58"/>
      <c r="DVQ99" s="58"/>
      <c r="DVR99" s="58"/>
      <c r="DVY99" s="58"/>
      <c r="DWB99" s="58"/>
      <c r="DWC99" s="58"/>
      <c r="DWJ99" s="58"/>
      <c r="DWM99" s="58"/>
      <c r="DWN99" s="58"/>
      <c r="DWU99" s="58"/>
      <c r="DWX99" s="58"/>
      <c r="DWY99" s="58"/>
      <c r="DXF99" s="58"/>
      <c r="DXI99" s="58"/>
      <c r="DXJ99" s="58"/>
      <c r="DXQ99" s="58"/>
      <c r="DXT99" s="58"/>
      <c r="DXU99" s="58"/>
      <c r="DYB99" s="58"/>
      <c r="DYE99" s="58"/>
      <c r="DYF99" s="58"/>
      <c r="DYM99" s="58"/>
      <c r="DYP99" s="58"/>
      <c r="DYQ99" s="58"/>
      <c r="DYX99" s="58"/>
      <c r="DZA99" s="58"/>
      <c r="DZB99" s="58"/>
      <c r="DZI99" s="58"/>
      <c r="DZL99" s="58"/>
      <c r="DZM99" s="58"/>
      <c r="DZT99" s="58"/>
      <c r="DZW99" s="58"/>
      <c r="DZX99" s="58"/>
      <c r="EAE99" s="58"/>
      <c r="EAH99" s="58"/>
      <c r="EAI99" s="58"/>
      <c r="EAP99" s="58"/>
      <c r="EAS99" s="58"/>
      <c r="EAT99" s="58"/>
      <c r="EBA99" s="58"/>
      <c r="EBD99" s="58"/>
      <c r="EBE99" s="58"/>
      <c r="EBL99" s="58"/>
      <c r="EBO99" s="58"/>
      <c r="EBP99" s="58"/>
      <c r="EBW99" s="58"/>
      <c r="EBZ99" s="58"/>
      <c r="ECA99" s="58"/>
      <c r="ECH99" s="58"/>
      <c r="ECK99" s="58"/>
      <c r="ECL99" s="58"/>
      <c r="ECS99" s="58"/>
      <c r="ECV99" s="58"/>
      <c r="ECW99" s="58"/>
      <c r="EDD99" s="58"/>
      <c r="EDG99" s="58"/>
      <c r="EDH99" s="58"/>
      <c r="EDO99" s="58"/>
      <c r="EDR99" s="58"/>
      <c r="EDS99" s="58"/>
      <c r="EDZ99" s="58"/>
      <c r="EEC99" s="58"/>
      <c r="EED99" s="58"/>
      <c r="EEK99" s="58"/>
      <c r="EEN99" s="58"/>
      <c r="EEO99" s="58"/>
      <c r="EEV99" s="58"/>
      <c r="EEY99" s="58"/>
      <c r="EEZ99" s="58"/>
      <c r="EFG99" s="58"/>
      <c r="EFJ99" s="58"/>
      <c r="EFK99" s="58"/>
      <c r="EFR99" s="58"/>
      <c r="EFU99" s="58"/>
      <c r="EFV99" s="58"/>
      <c r="EGC99" s="58"/>
      <c r="EGF99" s="58"/>
      <c r="EGG99" s="58"/>
      <c r="EGN99" s="58"/>
      <c r="EGQ99" s="58"/>
      <c r="EGR99" s="58"/>
      <c r="EGY99" s="58"/>
      <c r="EHB99" s="58"/>
      <c r="EHC99" s="58"/>
      <c r="EHJ99" s="58"/>
      <c r="EHM99" s="58"/>
      <c r="EHN99" s="58"/>
      <c r="EHU99" s="58"/>
      <c r="EHX99" s="58"/>
      <c r="EHY99" s="58"/>
      <c r="EIF99" s="58"/>
      <c r="EII99" s="58"/>
      <c r="EIJ99" s="58"/>
      <c r="EIQ99" s="58"/>
      <c r="EIT99" s="58"/>
      <c r="EIU99" s="58"/>
      <c r="EJB99" s="58"/>
      <c r="EJE99" s="58"/>
      <c r="EJF99" s="58"/>
      <c r="EJM99" s="58"/>
      <c r="EJP99" s="58"/>
      <c r="EJQ99" s="58"/>
      <c r="EJX99" s="58"/>
      <c r="EKA99" s="58"/>
      <c r="EKB99" s="58"/>
      <c r="EKI99" s="58"/>
      <c r="EKL99" s="58"/>
      <c r="EKM99" s="58"/>
      <c r="EKT99" s="58"/>
      <c r="EKW99" s="58"/>
      <c r="EKX99" s="58"/>
      <c r="ELE99" s="58"/>
      <c r="ELH99" s="58"/>
      <c r="ELI99" s="58"/>
      <c r="ELP99" s="58"/>
      <c r="ELS99" s="58"/>
      <c r="ELT99" s="58"/>
      <c r="EMA99" s="58"/>
      <c r="EMD99" s="58"/>
      <c r="EME99" s="58"/>
      <c r="EML99" s="58"/>
      <c r="EMO99" s="58"/>
      <c r="EMP99" s="58"/>
      <c r="EMW99" s="58"/>
      <c r="EMZ99" s="58"/>
      <c r="ENA99" s="58"/>
      <c r="ENH99" s="58"/>
      <c r="ENK99" s="58"/>
      <c r="ENL99" s="58"/>
      <c r="ENS99" s="58"/>
      <c r="ENV99" s="58"/>
      <c r="ENW99" s="58"/>
      <c r="EOD99" s="58"/>
      <c r="EOG99" s="58"/>
      <c r="EOH99" s="58"/>
      <c r="EOO99" s="58"/>
      <c r="EOR99" s="58"/>
      <c r="EOS99" s="58"/>
      <c r="EOZ99" s="58"/>
      <c r="EPC99" s="58"/>
      <c r="EPD99" s="58"/>
      <c r="EPK99" s="58"/>
      <c r="EPN99" s="58"/>
      <c r="EPO99" s="58"/>
      <c r="EPV99" s="58"/>
      <c r="EPY99" s="58"/>
      <c r="EPZ99" s="58"/>
      <c r="EQG99" s="58"/>
      <c r="EQJ99" s="58"/>
      <c r="EQK99" s="58"/>
      <c r="EQR99" s="58"/>
      <c r="EQU99" s="58"/>
      <c r="EQV99" s="58"/>
      <c r="ERC99" s="58"/>
      <c r="ERF99" s="58"/>
      <c r="ERG99" s="58"/>
      <c r="ERN99" s="58"/>
      <c r="ERQ99" s="58"/>
      <c r="ERR99" s="58"/>
      <c r="ERY99" s="58"/>
      <c r="ESB99" s="58"/>
      <c r="ESC99" s="58"/>
      <c r="ESJ99" s="58"/>
      <c r="ESM99" s="58"/>
      <c r="ESN99" s="58"/>
      <c r="ESU99" s="58"/>
      <c r="ESX99" s="58"/>
      <c r="ESY99" s="58"/>
      <c r="ETF99" s="58"/>
      <c r="ETI99" s="58"/>
      <c r="ETJ99" s="58"/>
      <c r="ETQ99" s="58"/>
      <c r="ETT99" s="58"/>
      <c r="ETU99" s="58"/>
      <c r="EUB99" s="58"/>
      <c r="EUE99" s="58"/>
      <c r="EUF99" s="58"/>
      <c r="EUM99" s="58"/>
      <c r="EUP99" s="58"/>
      <c r="EUQ99" s="58"/>
      <c r="EUX99" s="58"/>
      <c r="EVA99" s="58"/>
      <c r="EVB99" s="58"/>
      <c r="EVI99" s="58"/>
      <c r="EVL99" s="58"/>
      <c r="EVM99" s="58"/>
      <c r="EVT99" s="58"/>
      <c r="EVW99" s="58"/>
      <c r="EVX99" s="58"/>
      <c r="EWE99" s="58"/>
      <c r="EWH99" s="58"/>
      <c r="EWI99" s="58"/>
      <c r="EWP99" s="58"/>
      <c r="EWS99" s="58"/>
      <c r="EWT99" s="58"/>
      <c r="EXA99" s="58"/>
      <c r="EXD99" s="58"/>
      <c r="EXE99" s="58"/>
      <c r="EXL99" s="58"/>
      <c r="EXO99" s="58"/>
      <c r="EXP99" s="58"/>
      <c r="EXW99" s="58"/>
      <c r="EXZ99" s="58"/>
      <c r="EYA99" s="58"/>
      <c r="EYH99" s="58"/>
      <c r="EYK99" s="58"/>
      <c r="EYL99" s="58"/>
      <c r="EYS99" s="58"/>
      <c r="EYV99" s="58"/>
      <c r="EYW99" s="58"/>
      <c r="EZD99" s="58"/>
      <c r="EZG99" s="58"/>
      <c r="EZH99" s="58"/>
      <c r="EZO99" s="58"/>
      <c r="EZR99" s="58"/>
      <c r="EZS99" s="58"/>
      <c r="EZZ99" s="58"/>
      <c r="FAC99" s="58"/>
      <c r="FAD99" s="58"/>
      <c r="FAK99" s="58"/>
      <c r="FAN99" s="58"/>
      <c r="FAO99" s="58"/>
      <c r="FAV99" s="58"/>
      <c r="FAY99" s="58"/>
      <c r="FAZ99" s="58"/>
      <c r="FBG99" s="58"/>
      <c r="FBJ99" s="58"/>
      <c r="FBK99" s="58"/>
      <c r="FBR99" s="58"/>
      <c r="FBU99" s="58"/>
      <c r="FBV99" s="58"/>
      <c r="FCC99" s="58"/>
      <c r="FCF99" s="58"/>
      <c r="FCG99" s="58"/>
      <c r="FCN99" s="58"/>
      <c r="FCQ99" s="58"/>
      <c r="FCR99" s="58"/>
      <c r="FCY99" s="58"/>
      <c r="FDB99" s="58"/>
      <c r="FDC99" s="58"/>
      <c r="FDJ99" s="58"/>
      <c r="FDM99" s="58"/>
      <c r="FDN99" s="58"/>
      <c r="FDU99" s="58"/>
      <c r="FDX99" s="58"/>
      <c r="FDY99" s="58"/>
      <c r="FEF99" s="58"/>
      <c r="FEI99" s="58"/>
      <c r="FEJ99" s="58"/>
      <c r="FEQ99" s="58"/>
      <c r="FET99" s="58"/>
      <c r="FEU99" s="58"/>
      <c r="FFB99" s="58"/>
      <c r="FFE99" s="58"/>
      <c r="FFF99" s="58"/>
      <c r="FFM99" s="58"/>
      <c r="FFP99" s="58"/>
      <c r="FFQ99" s="58"/>
      <c r="FFX99" s="58"/>
      <c r="FGA99" s="58"/>
      <c r="FGB99" s="58"/>
      <c r="FGI99" s="58"/>
      <c r="FGL99" s="58"/>
      <c r="FGM99" s="58"/>
      <c r="FGT99" s="58"/>
      <c r="FGW99" s="58"/>
      <c r="FGX99" s="58"/>
      <c r="FHE99" s="58"/>
      <c r="FHH99" s="58"/>
      <c r="FHI99" s="58"/>
      <c r="FHP99" s="58"/>
      <c r="FHS99" s="58"/>
      <c r="FHT99" s="58"/>
      <c r="FIA99" s="58"/>
      <c r="FID99" s="58"/>
      <c r="FIE99" s="58"/>
      <c r="FIL99" s="58"/>
      <c r="FIO99" s="58"/>
      <c r="FIP99" s="58"/>
      <c r="FIW99" s="58"/>
      <c r="FIZ99" s="58"/>
      <c r="FJA99" s="58"/>
      <c r="FJH99" s="58"/>
      <c r="FJK99" s="58"/>
      <c r="FJL99" s="58"/>
      <c r="FJS99" s="58"/>
      <c r="FJV99" s="58"/>
      <c r="FJW99" s="58"/>
      <c r="FKD99" s="58"/>
      <c r="FKG99" s="58"/>
      <c r="FKH99" s="58"/>
      <c r="FKO99" s="58"/>
      <c r="FKR99" s="58"/>
      <c r="FKS99" s="58"/>
      <c r="FKZ99" s="58"/>
      <c r="FLC99" s="58"/>
      <c r="FLD99" s="58"/>
      <c r="FLK99" s="58"/>
      <c r="FLN99" s="58"/>
      <c r="FLO99" s="58"/>
      <c r="FLV99" s="58"/>
      <c r="FLY99" s="58"/>
      <c r="FLZ99" s="58"/>
      <c r="FMG99" s="58"/>
      <c r="FMJ99" s="58"/>
      <c r="FMK99" s="58"/>
      <c r="FMR99" s="58"/>
      <c r="FMU99" s="58"/>
      <c r="FMV99" s="58"/>
      <c r="FNC99" s="58"/>
      <c r="FNF99" s="58"/>
      <c r="FNG99" s="58"/>
      <c r="FNN99" s="58"/>
      <c r="FNQ99" s="58"/>
      <c r="FNR99" s="58"/>
      <c r="FNY99" s="58"/>
      <c r="FOB99" s="58"/>
      <c r="FOC99" s="58"/>
      <c r="FOJ99" s="58"/>
      <c r="FOM99" s="58"/>
      <c r="FON99" s="58"/>
      <c r="FOU99" s="58"/>
      <c r="FOX99" s="58"/>
      <c r="FOY99" s="58"/>
      <c r="FPF99" s="58"/>
      <c r="FPI99" s="58"/>
      <c r="FPJ99" s="58"/>
      <c r="FPQ99" s="58"/>
      <c r="FPT99" s="58"/>
      <c r="FPU99" s="58"/>
      <c r="FQB99" s="58"/>
      <c r="FQE99" s="58"/>
      <c r="FQF99" s="58"/>
      <c r="FQM99" s="58"/>
      <c r="FQP99" s="58"/>
      <c r="FQQ99" s="58"/>
      <c r="FQX99" s="58"/>
      <c r="FRA99" s="58"/>
      <c r="FRB99" s="58"/>
      <c r="FRI99" s="58"/>
      <c r="FRL99" s="58"/>
      <c r="FRM99" s="58"/>
      <c r="FRT99" s="58"/>
      <c r="FRW99" s="58"/>
      <c r="FRX99" s="58"/>
      <c r="FSE99" s="58"/>
      <c r="FSH99" s="58"/>
      <c r="FSI99" s="58"/>
      <c r="FSP99" s="58"/>
      <c r="FSS99" s="58"/>
      <c r="FST99" s="58"/>
      <c r="FTA99" s="58"/>
      <c r="FTD99" s="58"/>
      <c r="FTE99" s="58"/>
      <c r="FTL99" s="58"/>
      <c r="FTO99" s="58"/>
      <c r="FTP99" s="58"/>
      <c r="FTW99" s="58"/>
      <c r="FTZ99" s="58"/>
      <c r="FUA99" s="58"/>
      <c r="FUH99" s="58"/>
      <c r="FUK99" s="58"/>
      <c r="FUL99" s="58"/>
      <c r="FUS99" s="58"/>
      <c r="FUV99" s="58"/>
      <c r="FUW99" s="58"/>
      <c r="FVD99" s="58"/>
      <c r="FVG99" s="58"/>
      <c r="FVH99" s="58"/>
      <c r="FVO99" s="58"/>
      <c r="FVR99" s="58"/>
      <c r="FVS99" s="58"/>
      <c r="FVZ99" s="58"/>
      <c r="FWC99" s="58"/>
      <c r="FWD99" s="58"/>
      <c r="FWK99" s="58"/>
      <c r="FWN99" s="58"/>
      <c r="FWO99" s="58"/>
      <c r="FWV99" s="58"/>
      <c r="FWY99" s="58"/>
      <c r="FWZ99" s="58"/>
      <c r="FXG99" s="58"/>
      <c r="FXJ99" s="58"/>
      <c r="FXK99" s="58"/>
      <c r="FXR99" s="58"/>
      <c r="FXU99" s="58"/>
      <c r="FXV99" s="58"/>
      <c r="FYC99" s="58"/>
      <c r="FYF99" s="58"/>
      <c r="FYG99" s="58"/>
      <c r="FYN99" s="58"/>
      <c r="FYQ99" s="58"/>
      <c r="FYR99" s="58"/>
      <c r="FYY99" s="58"/>
      <c r="FZB99" s="58"/>
      <c r="FZC99" s="58"/>
      <c r="FZJ99" s="58"/>
      <c r="FZM99" s="58"/>
      <c r="FZN99" s="58"/>
      <c r="FZU99" s="58"/>
      <c r="FZX99" s="58"/>
      <c r="FZY99" s="58"/>
      <c r="GAF99" s="58"/>
      <c r="GAI99" s="58"/>
      <c r="GAJ99" s="58"/>
      <c r="GAQ99" s="58"/>
      <c r="GAT99" s="58"/>
      <c r="GAU99" s="58"/>
      <c r="GBB99" s="58"/>
      <c r="GBE99" s="58"/>
      <c r="GBF99" s="58"/>
      <c r="GBM99" s="58"/>
      <c r="GBP99" s="58"/>
      <c r="GBQ99" s="58"/>
      <c r="GBX99" s="58"/>
      <c r="GCA99" s="58"/>
      <c r="GCB99" s="58"/>
      <c r="GCI99" s="58"/>
      <c r="GCL99" s="58"/>
      <c r="GCM99" s="58"/>
      <c r="GCT99" s="58"/>
      <c r="GCW99" s="58"/>
      <c r="GCX99" s="58"/>
      <c r="GDE99" s="58"/>
      <c r="GDH99" s="58"/>
      <c r="GDI99" s="58"/>
      <c r="GDP99" s="58"/>
      <c r="GDS99" s="58"/>
      <c r="GDT99" s="58"/>
      <c r="GEA99" s="58"/>
      <c r="GED99" s="58"/>
      <c r="GEE99" s="58"/>
      <c r="GEL99" s="58"/>
      <c r="GEO99" s="58"/>
      <c r="GEP99" s="58"/>
      <c r="GEW99" s="58"/>
      <c r="GEZ99" s="58"/>
      <c r="GFA99" s="58"/>
      <c r="GFH99" s="58"/>
      <c r="GFK99" s="58"/>
      <c r="GFL99" s="58"/>
      <c r="GFS99" s="58"/>
      <c r="GFV99" s="58"/>
      <c r="GFW99" s="58"/>
      <c r="GGD99" s="58"/>
      <c r="GGG99" s="58"/>
      <c r="GGH99" s="58"/>
      <c r="GGO99" s="58"/>
      <c r="GGR99" s="58"/>
      <c r="GGS99" s="58"/>
      <c r="GGZ99" s="58"/>
      <c r="GHC99" s="58"/>
      <c r="GHD99" s="58"/>
      <c r="GHK99" s="58"/>
      <c r="GHN99" s="58"/>
      <c r="GHO99" s="58"/>
      <c r="GHV99" s="58"/>
      <c r="GHY99" s="58"/>
      <c r="GHZ99" s="58"/>
      <c r="GIG99" s="58"/>
      <c r="GIJ99" s="58"/>
      <c r="GIK99" s="58"/>
      <c r="GIR99" s="58"/>
      <c r="GIU99" s="58"/>
      <c r="GIV99" s="58"/>
      <c r="GJC99" s="58"/>
      <c r="GJF99" s="58"/>
      <c r="GJG99" s="58"/>
      <c r="GJN99" s="58"/>
      <c r="GJQ99" s="58"/>
      <c r="GJR99" s="58"/>
      <c r="GJY99" s="58"/>
      <c r="GKB99" s="58"/>
      <c r="GKC99" s="58"/>
      <c r="GKJ99" s="58"/>
      <c r="GKM99" s="58"/>
      <c r="GKN99" s="58"/>
      <c r="GKU99" s="58"/>
      <c r="GKX99" s="58"/>
      <c r="GKY99" s="58"/>
      <c r="GLF99" s="58"/>
      <c r="GLI99" s="58"/>
      <c r="GLJ99" s="58"/>
      <c r="GLQ99" s="58"/>
      <c r="GLT99" s="58"/>
      <c r="GLU99" s="58"/>
      <c r="GMB99" s="58"/>
      <c r="GME99" s="58"/>
      <c r="GMF99" s="58"/>
      <c r="GMM99" s="58"/>
      <c r="GMP99" s="58"/>
      <c r="GMQ99" s="58"/>
      <c r="GMX99" s="58"/>
      <c r="GNA99" s="58"/>
      <c r="GNB99" s="58"/>
      <c r="GNI99" s="58"/>
      <c r="GNL99" s="58"/>
      <c r="GNM99" s="58"/>
      <c r="GNT99" s="58"/>
      <c r="GNW99" s="58"/>
      <c r="GNX99" s="58"/>
      <c r="GOE99" s="58"/>
      <c r="GOH99" s="58"/>
      <c r="GOI99" s="58"/>
      <c r="GOP99" s="58"/>
      <c r="GOS99" s="58"/>
      <c r="GOT99" s="58"/>
      <c r="GPA99" s="58"/>
      <c r="GPD99" s="58"/>
      <c r="GPE99" s="58"/>
      <c r="GPL99" s="58"/>
      <c r="GPO99" s="58"/>
      <c r="GPP99" s="58"/>
      <c r="GPW99" s="58"/>
      <c r="GPZ99" s="58"/>
      <c r="GQA99" s="58"/>
      <c r="GQH99" s="58"/>
      <c r="GQK99" s="58"/>
      <c r="GQL99" s="58"/>
      <c r="GQS99" s="58"/>
      <c r="GQV99" s="58"/>
      <c r="GQW99" s="58"/>
      <c r="GRD99" s="58"/>
      <c r="GRG99" s="58"/>
      <c r="GRH99" s="58"/>
      <c r="GRO99" s="58"/>
      <c r="GRR99" s="58"/>
      <c r="GRS99" s="58"/>
      <c r="GRZ99" s="58"/>
      <c r="GSC99" s="58"/>
      <c r="GSD99" s="58"/>
      <c r="GSK99" s="58"/>
      <c r="GSN99" s="58"/>
      <c r="GSO99" s="58"/>
      <c r="GSV99" s="58"/>
      <c r="GSY99" s="58"/>
      <c r="GSZ99" s="58"/>
      <c r="GTG99" s="58"/>
      <c r="GTJ99" s="58"/>
      <c r="GTK99" s="58"/>
      <c r="GTR99" s="58"/>
      <c r="GTU99" s="58"/>
      <c r="GTV99" s="58"/>
      <c r="GUC99" s="58"/>
      <c r="GUF99" s="58"/>
      <c r="GUG99" s="58"/>
      <c r="GUN99" s="58"/>
      <c r="GUQ99" s="58"/>
      <c r="GUR99" s="58"/>
      <c r="GUY99" s="58"/>
      <c r="GVB99" s="58"/>
      <c r="GVC99" s="58"/>
      <c r="GVJ99" s="58"/>
      <c r="GVM99" s="58"/>
      <c r="GVN99" s="58"/>
      <c r="GVU99" s="58"/>
      <c r="GVX99" s="58"/>
      <c r="GVY99" s="58"/>
      <c r="GWF99" s="58"/>
      <c r="GWI99" s="58"/>
      <c r="GWJ99" s="58"/>
      <c r="GWQ99" s="58"/>
      <c r="GWT99" s="58"/>
      <c r="GWU99" s="58"/>
      <c r="GXB99" s="58"/>
      <c r="GXE99" s="58"/>
      <c r="GXF99" s="58"/>
      <c r="GXM99" s="58"/>
      <c r="GXP99" s="58"/>
      <c r="GXQ99" s="58"/>
      <c r="GXX99" s="58"/>
      <c r="GYA99" s="58"/>
      <c r="GYB99" s="58"/>
      <c r="GYI99" s="58"/>
      <c r="GYL99" s="58"/>
      <c r="GYM99" s="58"/>
      <c r="GYT99" s="58"/>
      <c r="GYW99" s="58"/>
      <c r="GYX99" s="58"/>
      <c r="GZE99" s="58"/>
      <c r="GZH99" s="58"/>
      <c r="GZI99" s="58"/>
      <c r="GZP99" s="58"/>
      <c r="GZS99" s="58"/>
      <c r="GZT99" s="58"/>
      <c r="HAA99" s="58"/>
      <c r="HAD99" s="58"/>
      <c r="HAE99" s="58"/>
      <c r="HAL99" s="58"/>
      <c r="HAO99" s="58"/>
      <c r="HAP99" s="58"/>
      <c r="HAW99" s="58"/>
      <c r="HAZ99" s="58"/>
      <c r="HBA99" s="58"/>
      <c r="HBH99" s="58"/>
      <c r="HBK99" s="58"/>
      <c r="HBL99" s="58"/>
      <c r="HBS99" s="58"/>
      <c r="HBV99" s="58"/>
      <c r="HBW99" s="58"/>
      <c r="HCD99" s="58"/>
      <c r="HCG99" s="58"/>
      <c r="HCH99" s="58"/>
      <c r="HCO99" s="58"/>
      <c r="HCR99" s="58"/>
      <c r="HCS99" s="58"/>
      <c r="HCZ99" s="58"/>
      <c r="HDC99" s="58"/>
      <c r="HDD99" s="58"/>
      <c r="HDK99" s="58"/>
      <c r="HDN99" s="58"/>
      <c r="HDO99" s="58"/>
      <c r="HDV99" s="58"/>
      <c r="HDY99" s="58"/>
      <c r="HDZ99" s="58"/>
      <c r="HEG99" s="58"/>
      <c r="HEJ99" s="58"/>
      <c r="HEK99" s="58"/>
      <c r="HER99" s="58"/>
      <c r="HEU99" s="58"/>
      <c r="HEV99" s="58"/>
      <c r="HFC99" s="58"/>
      <c r="HFF99" s="58"/>
      <c r="HFG99" s="58"/>
      <c r="HFN99" s="58"/>
      <c r="HFQ99" s="58"/>
      <c r="HFR99" s="58"/>
      <c r="HFY99" s="58"/>
      <c r="HGB99" s="58"/>
      <c r="HGC99" s="58"/>
      <c r="HGJ99" s="58"/>
      <c r="HGM99" s="58"/>
      <c r="HGN99" s="58"/>
      <c r="HGU99" s="58"/>
      <c r="HGX99" s="58"/>
      <c r="HGY99" s="58"/>
      <c r="HHF99" s="58"/>
      <c r="HHI99" s="58"/>
      <c r="HHJ99" s="58"/>
      <c r="HHQ99" s="58"/>
      <c r="HHT99" s="58"/>
      <c r="HHU99" s="58"/>
      <c r="HIB99" s="58"/>
      <c r="HIE99" s="58"/>
      <c r="HIF99" s="58"/>
      <c r="HIM99" s="58"/>
      <c r="HIP99" s="58"/>
      <c r="HIQ99" s="58"/>
      <c r="HIX99" s="58"/>
      <c r="HJA99" s="58"/>
      <c r="HJB99" s="58"/>
      <c r="HJI99" s="58"/>
      <c r="HJL99" s="58"/>
      <c r="HJM99" s="58"/>
      <c r="HJT99" s="58"/>
      <c r="HJW99" s="58"/>
      <c r="HJX99" s="58"/>
      <c r="HKE99" s="58"/>
      <c r="HKH99" s="58"/>
      <c r="HKI99" s="58"/>
      <c r="HKP99" s="58"/>
      <c r="HKS99" s="58"/>
      <c r="HKT99" s="58"/>
      <c r="HLA99" s="58"/>
      <c r="HLD99" s="58"/>
      <c r="HLE99" s="58"/>
      <c r="HLL99" s="58"/>
      <c r="HLO99" s="58"/>
      <c r="HLP99" s="58"/>
      <c r="HLW99" s="58"/>
      <c r="HLZ99" s="58"/>
      <c r="HMA99" s="58"/>
      <c r="HMH99" s="58"/>
      <c r="HMK99" s="58"/>
      <c r="HML99" s="58"/>
      <c r="HMS99" s="58"/>
      <c r="HMV99" s="58"/>
      <c r="HMW99" s="58"/>
      <c r="HND99" s="58"/>
      <c r="HNG99" s="58"/>
      <c r="HNH99" s="58"/>
      <c r="HNO99" s="58"/>
      <c r="HNR99" s="58"/>
      <c r="HNS99" s="58"/>
      <c r="HNZ99" s="58"/>
      <c r="HOC99" s="58"/>
      <c r="HOD99" s="58"/>
      <c r="HOK99" s="58"/>
      <c r="HON99" s="58"/>
      <c r="HOO99" s="58"/>
      <c r="HOV99" s="58"/>
      <c r="HOY99" s="58"/>
      <c r="HOZ99" s="58"/>
      <c r="HPG99" s="58"/>
      <c r="HPJ99" s="58"/>
      <c r="HPK99" s="58"/>
      <c r="HPR99" s="58"/>
      <c r="HPU99" s="58"/>
      <c r="HPV99" s="58"/>
      <c r="HQC99" s="58"/>
      <c r="HQF99" s="58"/>
      <c r="HQG99" s="58"/>
      <c r="HQN99" s="58"/>
      <c r="HQQ99" s="58"/>
      <c r="HQR99" s="58"/>
      <c r="HQY99" s="58"/>
      <c r="HRB99" s="58"/>
      <c r="HRC99" s="58"/>
      <c r="HRJ99" s="58"/>
      <c r="HRM99" s="58"/>
      <c r="HRN99" s="58"/>
      <c r="HRU99" s="58"/>
      <c r="HRX99" s="58"/>
      <c r="HRY99" s="58"/>
      <c r="HSF99" s="58"/>
      <c r="HSI99" s="58"/>
      <c r="HSJ99" s="58"/>
      <c r="HSQ99" s="58"/>
      <c r="HST99" s="58"/>
      <c r="HSU99" s="58"/>
      <c r="HTB99" s="58"/>
      <c r="HTE99" s="58"/>
      <c r="HTF99" s="58"/>
      <c r="HTM99" s="58"/>
      <c r="HTP99" s="58"/>
      <c r="HTQ99" s="58"/>
      <c r="HTX99" s="58"/>
      <c r="HUA99" s="58"/>
      <c r="HUB99" s="58"/>
      <c r="HUI99" s="58"/>
      <c r="HUL99" s="58"/>
      <c r="HUM99" s="58"/>
      <c r="HUT99" s="58"/>
      <c r="HUW99" s="58"/>
      <c r="HUX99" s="58"/>
      <c r="HVE99" s="58"/>
      <c r="HVH99" s="58"/>
      <c r="HVI99" s="58"/>
      <c r="HVP99" s="58"/>
      <c r="HVS99" s="58"/>
      <c r="HVT99" s="58"/>
      <c r="HWA99" s="58"/>
      <c r="HWD99" s="58"/>
      <c r="HWE99" s="58"/>
      <c r="HWL99" s="58"/>
      <c r="HWO99" s="58"/>
      <c r="HWP99" s="58"/>
      <c r="HWW99" s="58"/>
      <c r="HWZ99" s="58"/>
      <c r="HXA99" s="58"/>
      <c r="HXH99" s="58"/>
      <c r="HXK99" s="58"/>
      <c r="HXL99" s="58"/>
      <c r="HXS99" s="58"/>
      <c r="HXV99" s="58"/>
      <c r="HXW99" s="58"/>
      <c r="HYD99" s="58"/>
      <c r="HYG99" s="58"/>
      <c r="HYH99" s="58"/>
      <c r="HYO99" s="58"/>
      <c r="HYR99" s="58"/>
      <c r="HYS99" s="58"/>
      <c r="HYZ99" s="58"/>
      <c r="HZC99" s="58"/>
      <c r="HZD99" s="58"/>
      <c r="HZK99" s="58"/>
      <c r="HZN99" s="58"/>
      <c r="HZO99" s="58"/>
      <c r="HZV99" s="58"/>
      <c r="HZY99" s="58"/>
      <c r="HZZ99" s="58"/>
      <c r="IAG99" s="58"/>
      <c r="IAJ99" s="58"/>
      <c r="IAK99" s="58"/>
      <c r="IAR99" s="58"/>
      <c r="IAU99" s="58"/>
      <c r="IAV99" s="58"/>
      <c r="IBC99" s="58"/>
      <c r="IBF99" s="58"/>
      <c r="IBG99" s="58"/>
      <c r="IBN99" s="58"/>
      <c r="IBQ99" s="58"/>
      <c r="IBR99" s="58"/>
      <c r="IBY99" s="58"/>
      <c r="ICB99" s="58"/>
      <c r="ICC99" s="58"/>
      <c r="ICJ99" s="58"/>
      <c r="ICM99" s="58"/>
      <c r="ICN99" s="58"/>
      <c r="ICU99" s="58"/>
      <c r="ICX99" s="58"/>
      <c r="ICY99" s="58"/>
      <c r="IDF99" s="58"/>
      <c r="IDI99" s="58"/>
      <c r="IDJ99" s="58"/>
      <c r="IDQ99" s="58"/>
      <c r="IDT99" s="58"/>
      <c r="IDU99" s="58"/>
      <c r="IEB99" s="58"/>
      <c r="IEE99" s="58"/>
      <c r="IEF99" s="58"/>
      <c r="IEM99" s="58"/>
      <c r="IEP99" s="58"/>
      <c r="IEQ99" s="58"/>
      <c r="IEX99" s="58"/>
      <c r="IFA99" s="58"/>
      <c r="IFB99" s="58"/>
      <c r="IFI99" s="58"/>
      <c r="IFL99" s="58"/>
      <c r="IFM99" s="58"/>
      <c r="IFT99" s="58"/>
      <c r="IFW99" s="58"/>
      <c r="IFX99" s="58"/>
      <c r="IGE99" s="58"/>
      <c r="IGH99" s="58"/>
      <c r="IGI99" s="58"/>
      <c r="IGP99" s="58"/>
      <c r="IGS99" s="58"/>
      <c r="IGT99" s="58"/>
      <c r="IHA99" s="58"/>
      <c r="IHD99" s="58"/>
      <c r="IHE99" s="58"/>
      <c r="IHL99" s="58"/>
      <c r="IHO99" s="58"/>
      <c r="IHP99" s="58"/>
      <c r="IHW99" s="58"/>
      <c r="IHZ99" s="58"/>
      <c r="IIA99" s="58"/>
      <c r="IIH99" s="58"/>
      <c r="IIK99" s="58"/>
      <c r="IIL99" s="58"/>
      <c r="IIS99" s="58"/>
      <c r="IIV99" s="58"/>
      <c r="IIW99" s="58"/>
      <c r="IJD99" s="58"/>
      <c r="IJG99" s="58"/>
      <c r="IJH99" s="58"/>
      <c r="IJO99" s="58"/>
      <c r="IJR99" s="58"/>
      <c r="IJS99" s="58"/>
      <c r="IJZ99" s="58"/>
      <c r="IKC99" s="58"/>
      <c r="IKD99" s="58"/>
      <c r="IKK99" s="58"/>
      <c r="IKN99" s="58"/>
      <c r="IKO99" s="58"/>
      <c r="IKV99" s="58"/>
      <c r="IKY99" s="58"/>
      <c r="IKZ99" s="58"/>
      <c r="ILG99" s="58"/>
      <c r="ILJ99" s="58"/>
      <c r="ILK99" s="58"/>
      <c r="ILR99" s="58"/>
      <c r="ILU99" s="58"/>
      <c r="ILV99" s="58"/>
      <c r="IMC99" s="58"/>
      <c r="IMF99" s="58"/>
      <c r="IMG99" s="58"/>
      <c r="IMN99" s="58"/>
      <c r="IMQ99" s="58"/>
      <c r="IMR99" s="58"/>
      <c r="IMY99" s="58"/>
      <c r="INB99" s="58"/>
      <c r="INC99" s="58"/>
      <c r="INJ99" s="58"/>
      <c r="INM99" s="58"/>
      <c r="INN99" s="58"/>
      <c r="INU99" s="58"/>
      <c r="INX99" s="58"/>
      <c r="INY99" s="58"/>
      <c r="IOF99" s="58"/>
      <c r="IOI99" s="58"/>
      <c r="IOJ99" s="58"/>
      <c r="IOQ99" s="58"/>
      <c r="IOT99" s="58"/>
      <c r="IOU99" s="58"/>
      <c r="IPB99" s="58"/>
      <c r="IPE99" s="58"/>
      <c r="IPF99" s="58"/>
      <c r="IPM99" s="58"/>
      <c r="IPP99" s="58"/>
      <c r="IPQ99" s="58"/>
      <c r="IPX99" s="58"/>
      <c r="IQA99" s="58"/>
      <c r="IQB99" s="58"/>
      <c r="IQI99" s="58"/>
      <c r="IQL99" s="58"/>
      <c r="IQM99" s="58"/>
      <c r="IQT99" s="58"/>
      <c r="IQW99" s="58"/>
      <c r="IQX99" s="58"/>
      <c r="IRE99" s="58"/>
      <c r="IRH99" s="58"/>
      <c r="IRI99" s="58"/>
      <c r="IRP99" s="58"/>
      <c r="IRS99" s="58"/>
      <c r="IRT99" s="58"/>
      <c r="ISA99" s="58"/>
      <c r="ISD99" s="58"/>
      <c r="ISE99" s="58"/>
      <c r="ISL99" s="58"/>
      <c r="ISO99" s="58"/>
      <c r="ISP99" s="58"/>
      <c r="ISW99" s="58"/>
      <c r="ISZ99" s="58"/>
      <c r="ITA99" s="58"/>
      <c r="ITH99" s="58"/>
      <c r="ITK99" s="58"/>
      <c r="ITL99" s="58"/>
      <c r="ITS99" s="58"/>
      <c r="ITV99" s="58"/>
      <c r="ITW99" s="58"/>
      <c r="IUD99" s="58"/>
      <c r="IUG99" s="58"/>
      <c r="IUH99" s="58"/>
      <c r="IUO99" s="58"/>
      <c r="IUR99" s="58"/>
      <c r="IUS99" s="58"/>
      <c r="IUZ99" s="58"/>
      <c r="IVC99" s="58"/>
      <c r="IVD99" s="58"/>
      <c r="IVK99" s="58"/>
      <c r="IVN99" s="58"/>
      <c r="IVO99" s="58"/>
      <c r="IVV99" s="58"/>
      <c r="IVY99" s="58"/>
      <c r="IVZ99" s="58"/>
      <c r="IWG99" s="58"/>
      <c r="IWJ99" s="58"/>
      <c r="IWK99" s="58"/>
      <c r="IWR99" s="58"/>
      <c r="IWU99" s="58"/>
      <c r="IWV99" s="58"/>
      <c r="IXC99" s="58"/>
      <c r="IXF99" s="58"/>
      <c r="IXG99" s="58"/>
      <c r="IXN99" s="58"/>
      <c r="IXQ99" s="58"/>
      <c r="IXR99" s="58"/>
      <c r="IXY99" s="58"/>
      <c r="IYB99" s="58"/>
      <c r="IYC99" s="58"/>
      <c r="IYJ99" s="58"/>
      <c r="IYM99" s="58"/>
      <c r="IYN99" s="58"/>
      <c r="IYU99" s="58"/>
      <c r="IYX99" s="58"/>
      <c r="IYY99" s="58"/>
      <c r="IZF99" s="58"/>
      <c r="IZI99" s="58"/>
      <c r="IZJ99" s="58"/>
      <c r="IZQ99" s="58"/>
      <c r="IZT99" s="58"/>
      <c r="IZU99" s="58"/>
      <c r="JAB99" s="58"/>
      <c r="JAE99" s="58"/>
      <c r="JAF99" s="58"/>
      <c r="JAM99" s="58"/>
      <c r="JAP99" s="58"/>
      <c r="JAQ99" s="58"/>
      <c r="JAX99" s="58"/>
      <c r="JBA99" s="58"/>
      <c r="JBB99" s="58"/>
      <c r="JBI99" s="58"/>
      <c r="JBL99" s="58"/>
      <c r="JBM99" s="58"/>
      <c r="JBT99" s="58"/>
      <c r="JBW99" s="58"/>
      <c r="JBX99" s="58"/>
      <c r="JCE99" s="58"/>
      <c r="JCH99" s="58"/>
      <c r="JCI99" s="58"/>
      <c r="JCP99" s="58"/>
      <c r="JCS99" s="58"/>
      <c r="JCT99" s="58"/>
      <c r="JDA99" s="58"/>
      <c r="JDD99" s="58"/>
      <c r="JDE99" s="58"/>
      <c r="JDL99" s="58"/>
      <c r="JDO99" s="58"/>
      <c r="JDP99" s="58"/>
      <c r="JDW99" s="58"/>
      <c r="JDZ99" s="58"/>
      <c r="JEA99" s="58"/>
      <c r="JEH99" s="58"/>
      <c r="JEK99" s="58"/>
      <c r="JEL99" s="58"/>
      <c r="JES99" s="58"/>
      <c r="JEV99" s="58"/>
      <c r="JEW99" s="58"/>
      <c r="JFD99" s="58"/>
      <c r="JFG99" s="58"/>
      <c r="JFH99" s="58"/>
      <c r="JFO99" s="58"/>
      <c r="JFR99" s="58"/>
      <c r="JFS99" s="58"/>
      <c r="JFZ99" s="58"/>
      <c r="JGC99" s="58"/>
      <c r="JGD99" s="58"/>
      <c r="JGK99" s="58"/>
      <c r="JGN99" s="58"/>
      <c r="JGO99" s="58"/>
      <c r="JGV99" s="58"/>
      <c r="JGY99" s="58"/>
      <c r="JGZ99" s="58"/>
      <c r="JHG99" s="58"/>
      <c r="JHJ99" s="58"/>
      <c r="JHK99" s="58"/>
      <c r="JHR99" s="58"/>
      <c r="JHU99" s="58"/>
      <c r="JHV99" s="58"/>
      <c r="JIC99" s="58"/>
      <c r="JIF99" s="58"/>
      <c r="JIG99" s="58"/>
      <c r="JIN99" s="58"/>
      <c r="JIQ99" s="58"/>
      <c r="JIR99" s="58"/>
      <c r="JIY99" s="58"/>
      <c r="JJB99" s="58"/>
      <c r="JJC99" s="58"/>
      <c r="JJJ99" s="58"/>
      <c r="JJM99" s="58"/>
      <c r="JJN99" s="58"/>
      <c r="JJU99" s="58"/>
      <c r="JJX99" s="58"/>
      <c r="JJY99" s="58"/>
      <c r="JKF99" s="58"/>
      <c r="JKI99" s="58"/>
      <c r="JKJ99" s="58"/>
      <c r="JKQ99" s="58"/>
      <c r="JKT99" s="58"/>
      <c r="JKU99" s="58"/>
      <c r="JLB99" s="58"/>
      <c r="JLE99" s="58"/>
      <c r="JLF99" s="58"/>
      <c r="JLM99" s="58"/>
      <c r="JLP99" s="58"/>
      <c r="JLQ99" s="58"/>
      <c r="JLX99" s="58"/>
      <c r="JMA99" s="58"/>
      <c r="JMB99" s="58"/>
      <c r="JMI99" s="58"/>
      <c r="JML99" s="58"/>
      <c r="JMM99" s="58"/>
      <c r="JMT99" s="58"/>
      <c r="JMW99" s="58"/>
      <c r="JMX99" s="58"/>
      <c r="JNE99" s="58"/>
      <c r="JNH99" s="58"/>
      <c r="JNI99" s="58"/>
      <c r="JNP99" s="58"/>
      <c r="JNS99" s="58"/>
      <c r="JNT99" s="58"/>
      <c r="JOA99" s="58"/>
      <c r="JOD99" s="58"/>
      <c r="JOE99" s="58"/>
      <c r="JOL99" s="58"/>
      <c r="JOO99" s="58"/>
      <c r="JOP99" s="58"/>
      <c r="JOW99" s="58"/>
      <c r="JOZ99" s="58"/>
      <c r="JPA99" s="58"/>
      <c r="JPH99" s="58"/>
      <c r="JPK99" s="58"/>
      <c r="JPL99" s="58"/>
      <c r="JPS99" s="58"/>
      <c r="JPV99" s="58"/>
      <c r="JPW99" s="58"/>
      <c r="JQD99" s="58"/>
      <c r="JQG99" s="58"/>
      <c r="JQH99" s="58"/>
      <c r="JQO99" s="58"/>
      <c r="JQR99" s="58"/>
      <c r="JQS99" s="58"/>
      <c r="JQZ99" s="58"/>
      <c r="JRC99" s="58"/>
      <c r="JRD99" s="58"/>
      <c r="JRK99" s="58"/>
      <c r="JRN99" s="58"/>
      <c r="JRO99" s="58"/>
      <c r="JRV99" s="58"/>
      <c r="JRY99" s="58"/>
      <c r="JRZ99" s="58"/>
      <c r="JSG99" s="58"/>
      <c r="JSJ99" s="58"/>
      <c r="JSK99" s="58"/>
      <c r="JSR99" s="58"/>
      <c r="JSU99" s="58"/>
      <c r="JSV99" s="58"/>
      <c r="JTC99" s="58"/>
      <c r="JTF99" s="58"/>
      <c r="JTG99" s="58"/>
      <c r="JTN99" s="58"/>
      <c r="JTQ99" s="58"/>
      <c r="JTR99" s="58"/>
      <c r="JTY99" s="58"/>
      <c r="JUB99" s="58"/>
      <c r="JUC99" s="58"/>
      <c r="JUJ99" s="58"/>
      <c r="JUM99" s="58"/>
      <c r="JUN99" s="58"/>
      <c r="JUU99" s="58"/>
      <c r="JUX99" s="58"/>
      <c r="JUY99" s="58"/>
      <c r="JVF99" s="58"/>
      <c r="JVI99" s="58"/>
      <c r="JVJ99" s="58"/>
      <c r="JVQ99" s="58"/>
      <c r="JVT99" s="58"/>
      <c r="JVU99" s="58"/>
      <c r="JWB99" s="58"/>
      <c r="JWE99" s="58"/>
      <c r="JWF99" s="58"/>
      <c r="JWM99" s="58"/>
      <c r="JWP99" s="58"/>
      <c r="JWQ99" s="58"/>
      <c r="JWX99" s="58"/>
      <c r="JXA99" s="58"/>
      <c r="JXB99" s="58"/>
      <c r="JXI99" s="58"/>
      <c r="JXL99" s="58"/>
      <c r="JXM99" s="58"/>
      <c r="JXT99" s="58"/>
      <c r="JXW99" s="58"/>
      <c r="JXX99" s="58"/>
      <c r="JYE99" s="58"/>
      <c r="JYH99" s="58"/>
      <c r="JYI99" s="58"/>
      <c r="JYP99" s="58"/>
      <c r="JYS99" s="58"/>
      <c r="JYT99" s="58"/>
      <c r="JZA99" s="58"/>
      <c r="JZD99" s="58"/>
      <c r="JZE99" s="58"/>
      <c r="JZL99" s="58"/>
      <c r="JZO99" s="58"/>
      <c r="JZP99" s="58"/>
      <c r="JZW99" s="58"/>
      <c r="JZZ99" s="58"/>
      <c r="KAA99" s="58"/>
      <c r="KAH99" s="58"/>
      <c r="KAK99" s="58"/>
      <c r="KAL99" s="58"/>
      <c r="KAS99" s="58"/>
      <c r="KAV99" s="58"/>
      <c r="KAW99" s="58"/>
      <c r="KBD99" s="58"/>
      <c r="KBG99" s="58"/>
      <c r="KBH99" s="58"/>
      <c r="KBO99" s="58"/>
      <c r="KBR99" s="58"/>
      <c r="KBS99" s="58"/>
      <c r="KBZ99" s="58"/>
      <c r="KCC99" s="58"/>
      <c r="KCD99" s="58"/>
      <c r="KCK99" s="58"/>
      <c r="KCN99" s="58"/>
      <c r="KCO99" s="58"/>
      <c r="KCV99" s="58"/>
      <c r="KCY99" s="58"/>
      <c r="KCZ99" s="58"/>
      <c r="KDG99" s="58"/>
      <c r="KDJ99" s="58"/>
      <c r="KDK99" s="58"/>
      <c r="KDR99" s="58"/>
      <c r="KDU99" s="58"/>
      <c r="KDV99" s="58"/>
      <c r="KEC99" s="58"/>
      <c r="KEF99" s="58"/>
      <c r="KEG99" s="58"/>
      <c r="KEN99" s="58"/>
      <c r="KEQ99" s="58"/>
      <c r="KER99" s="58"/>
      <c r="KEY99" s="58"/>
      <c r="KFB99" s="58"/>
      <c r="KFC99" s="58"/>
      <c r="KFJ99" s="58"/>
      <c r="KFM99" s="58"/>
      <c r="KFN99" s="58"/>
      <c r="KFU99" s="58"/>
      <c r="KFX99" s="58"/>
      <c r="KFY99" s="58"/>
      <c r="KGF99" s="58"/>
      <c r="KGI99" s="58"/>
      <c r="KGJ99" s="58"/>
      <c r="KGQ99" s="58"/>
      <c r="KGT99" s="58"/>
      <c r="KGU99" s="58"/>
      <c r="KHB99" s="58"/>
      <c r="KHE99" s="58"/>
      <c r="KHF99" s="58"/>
      <c r="KHM99" s="58"/>
      <c r="KHP99" s="58"/>
      <c r="KHQ99" s="58"/>
      <c r="KHX99" s="58"/>
      <c r="KIA99" s="58"/>
      <c r="KIB99" s="58"/>
      <c r="KII99" s="58"/>
      <c r="KIL99" s="58"/>
      <c r="KIM99" s="58"/>
      <c r="KIT99" s="58"/>
      <c r="KIW99" s="58"/>
      <c r="KIX99" s="58"/>
      <c r="KJE99" s="58"/>
      <c r="KJH99" s="58"/>
      <c r="KJI99" s="58"/>
      <c r="KJP99" s="58"/>
      <c r="KJS99" s="58"/>
      <c r="KJT99" s="58"/>
      <c r="KKA99" s="58"/>
      <c r="KKD99" s="58"/>
      <c r="KKE99" s="58"/>
      <c r="KKL99" s="58"/>
      <c r="KKO99" s="58"/>
      <c r="KKP99" s="58"/>
      <c r="KKW99" s="58"/>
      <c r="KKZ99" s="58"/>
      <c r="KLA99" s="58"/>
      <c r="KLH99" s="58"/>
      <c r="KLK99" s="58"/>
      <c r="KLL99" s="58"/>
      <c r="KLS99" s="58"/>
      <c r="KLV99" s="58"/>
      <c r="KLW99" s="58"/>
      <c r="KMD99" s="58"/>
      <c r="KMG99" s="58"/>
      <c r="KMH99" s="58"/>
      <c r="KMO99" s="58"/>
      <c r="KMR99" s="58"/>
      <c r="KMS99" s="58"/>
      <c r="KMZ99" s="58"/>
      <c r="KNC99" s="58"/>
      <c r="KND99" s="58"/>
      <c r="KNK99" s="58"/>
      <c r="KNN99" s="58"/>
      <c r="KNO99" s="58"/>
      <c r="KNV99" s="58"/>
      <c r="KNY99" s="58"/>
      <c r="KNZ99" s="58"/>
      <c r="KOG99" s="58"/>
      <c r="KOJ99" s="58"/>
      <c r="KOK99" s="58"/>
      <c r="KOR99" s="58"/>
      <c r="KOU99" s="58"/>
      <c r="KOV99" s="58"/>
      <c r="KPC99" s="58"/>
      <c r="KPF99" s="58"/>
      <c r="KPG99" s="58"/>
      <c r="KPN99" s="58"/>
      <c r="KPQ99" s="58"/>
      <c r="KPR99" s="58"/>
      <c r="KPY99" s="58"/>
      <c r="KQB99" s="58"/>
      <c r="KQC99" s="58"/>
      <c r="KQJ99" s="58"/>
      <c r="KQM99" s="58"/>
      <c r="KQN99" s="58"/>
      <c r="KQU99" s="58"/>
      <c r="KQX99" s="58"/>
      <c r="KQY99" s="58"/>
      <c r="KRF99" s="58"/>
      <c r="KRI99" s="58"/>
      <c r="KRJ99" s="58"/>
      <c r="KRQ99" s="58"/>
      <c r="KRT99" s="58"/>
      <c r="KRU99" s="58"/>
      <c r="KSB99" s="58"/>
      <c r="KSE99" s="58"/>
      <c r="KSF99" s="58"/>
      <c r="KSM99" s="58"/>
      <c r="KSP99" s="58"/>
      <c r="KSQ99" s="58"/>
      <c r="KSX99" s="58"/>
      <c r="KTA99" s="58"/>
      <c r="KTB99" s="58"/>
      <c r="KTI99" s="58"/>
      <c r="KTL99" s="58"/>
      <c r="KTM99" s="58"/>
      <c r="KTT99" s="58"/>
      <c r="KTW99" s="58"/>
      <c r="KTX99" s="58"/>
      <c r="KUE99" s="58"/>
      <c r="KUH99" s="58"/>
      <c r="KUI99" s="58"/>
      <c r="KUP99" s="58"/>
      <c r="KUS99" s="58"/>
      <c r="KUT99" s="58"/>
      <c r="KVA99" s="58"/>
      <c r="KVD99" s="58"/>
      <c r="KVE99" s="58"/>
      <c r="KVL99" s="58"/>
      <c r="KVO99" s="58"/>
      <c r="KVP99" s="58"/>
      <c r="KVW99" s="58"/>
      <c r="KVZ99" s="58"/>
      <c r="KWA99" s="58"/>
      <c r="KWH99" s="58"/>
      <c r="KWK99" s="58"/>
      <c r="KWL99" s="58"/>
      <c r="KWS99" s="58"/>
      <c r="KWV99" s="58"/>
      <c r="KWW99" s="58"/>
      <c r="KXD99" s="58"/>
      <c r="KXG99" s="58"/>
      <c r="KXH99" s="58"/>
      <c r="KXO99" s="58"/>
      <c r="KXR99" s="58"/>
      <c r="KXS99" s="58"/>
      <c r="KXZ99" s="58"/>
      <c r="KYC99" s="58"/>
      <c r="KYD99" s="58"/>
      <c r="KYK99" s="58"/>
      <c r="KYN99" s="58"/>
      <c r="KYO99" s="58"/>
      <c r="KYV99" s="58"/>
      <c r="KYY99" s="58"/>
      <c r="KYZ99" s="58"/>
      <c r="KZG99" s="58"/>
      <c r="KZJ99" s="58"/>
      <c r="KZK99" s="58"/>
      <c r="KZR99" s="58"/>
      <c r="KZU99" s="58"/>
      <c r="KZV99" s="58"/>
      <c r="LAC99" s="58"/>
      <c r="LAF99" s="58"/>
      <c r="LAG99" s="58"/>
      <c r="LAN99" s="58"/>
      <c r="LAQ99" s="58"/>
      <c r="LAR99" s="58"/>
      <c r="LAY99" s="58"/>
      <c r="LBB99" s="58"/>
      <c r="LBC99" s="58"/>
      <c r="LBJ99" s="58"/>
      <c r="LBM99" s="58"/>
      <c r="LBN99" s="58"/>
      <c r="LBU99" s="58"/>
      <c r="LBX99" s="58"/>
      <c r="LBY99" s="58"/>
      <c r="LCF99" s="58"/>
      <c r="LCI99" s="58"/>
      <c r="LCJ99" s="58"/>
      <c r="LCQ99" s="58"/>
      <c r="LCT99" s="58"/>
      <c r="LCU99" s="58"/>
      <c r="LDB99" s="58"/>
      <c r="LDE99" s="58"/>
      <c r="LDF99" s="58"/>
      <c r="LDM99" s="58"/>
      <c r="LDP99" s="58"/>
      <c r="LDQ99" s="58"/>
      <c r="LDX99" s="58"/>
      <c r="LEA99" s="58"/>
      <c r="LEB99" s="58"/>
      <c r="LEI99" s="58"/>
      <c r="LEL99" s="58"/>
      <c r="LEM99" s="58"/>
      <c r="LET99" s="58"/>
      <c r="LEW99" s="58"/>
      <c r="LEX99" s="58"/>
      <c r="LFE99" s="58"/>
      <c r="LFH99" s="58"/>
      <c r="LFI99" s="58"/>
      <c r="LFP99" s="58"/>
      <c r="LFS99" s="58"/>
      <c r="LFT99" s="58"/>
      <c r="LGA99" s="58"/>
      <c r="LGD99" s="58"/>
      <c r="LGE99" s="58"/>
      <c r="LGL99" s="58"/>
      <c r="LGO99" s="58"/>
      <c r="LGP99" s="58"/>
      <c r="LGW99" s="58"/>
      <c r="LGZ99" s="58"/>
      <c r="LHA99" s="58"/>
      <c r="LHH99" s="58"/>
      <c r="LHK99" s="58"/>
      <c r="LHL99" s="58"/>
      <c r="LHS99" s="58"/>
      <c r="LHV99" s="58"/>
      <c r="LHW99" s="58"/>
      <c r="LID99" s="58"/>
      <c r="LIG99" s="58"/>
      <c r="LIH99" s="58"/>
      <c r="LIO99" s="58"/>
      <c r="LIR99" s="58"/>
      <c r="LIS99" s="58"/>
      <c r="LIZ99" s="58"/>
      <c r="LJC99" s="58"/>
      <c r="LJD99" s="58"/>
      <c r="LJK99" s="58"/>
      <c r="LJN99" s="58"/>
      <c r="LJO99" s="58"/>
      <c r="LJV99" s="58"/>
      <c r="LJY99" s="58"/>
      <c r="LJZ99" s="58"/>
      <c r="LKG99" s="58"/>
      <c r="LKJ99" s="58"/>
      <c r="LKK99" s="58"/>
      <c r="LKR99" s="58"/>
      <c r="LKU99" s="58"/>
      <c r="LKV99" s="58"/>
      <c r="LLC99" s="58"/>
      <c r="LLF99" s="58"/>
      <c r="LLG99" s="58"/>
      <c r="LLN99" s="58"/>
      <c r="LLQ99" s="58"/>
      <c r="LLR99" s="58"/>
      <c r="LLY99" s="58"/>
      <c r="LMB99" s="58"/>
      <c r="LMC99" s="58"/>
      <c r="LMJ99" s="58"/>
      <c r="LMM99" s="58"/>
      <c r="LMN99" s="58"/>
      <c r="LMU99" s="58"/>
      <c r="LMX99" s="58"/>
      <c r="LMY99" s="58"/>
      <c r="LNF99" s="58"/>
      <c r="LNI99" s="58"/>
      <c r="LNJ99" s="58"/>
      <c r="LNQ99" s="58"/>
      <c r="LNT99" s="58"/>
      <c r="LNU99" s="58"/>
      <c r="LOB99" s="58"/>
      <c r="LOE99" s="58"/>
      <c r="LOF99" s="58"/>
      <c r="LOM99" s="58"/>
      <c r="LOP99" s="58"/>
      <c r="LOQ99" s="58"/>
      <c r="LOX99" s="58"/>
      <c r="LPA99" s="58"/>
      <c r="LPB99" s="58"/>
      <c r="LPI99" s="58"/>
      <c r="LPL99" s="58"/>
      <c r="LPM99" s="58"/>
      <c r="LPT99" s="58"/>
      <c r="LPW99" s="58"/>
      <c r="LPX99" s="58"/>
      <c r="LQE99" s="58"/>
      <c r="LQH99" s="58"/>
      <c r="LQI99" s="58"/>
      <c r="LQP99" s="58"/>
      <c r="LQS99" s="58"/>
      <c r="LQT99" s="58"/>
      <c r="LRA99" s="58"/>
      <c r="LRD99" s="58"/>
      <c r="LRE99" s="58"/>
      <c r="LRL99" s="58"/>
      <c r="LRO99" s="58"/>
      <c r="LRP99" s="58"/>
      <c r="LRW99" s="58"/>
      <c r="LRZ99" s="58"/>
      <c r="LSA99" s="58"/>
      <c r="LSH99" s="58"/>
      <c r="LSK99" s="58"/>
      <c r="LSL99" s="58"/>
      <c r="LSS99" s="58"/>
      <c r="LSV99" s="58"/>
      <c r="LSW99" s="58"/>
      <c r="LTD99" s="58"/>
      <c r="LTG99" s="58"/>
      <c r="LTH99" s="58"/>
      <c r="LTO99" s="58"/>
      <c r="LTR99" s="58"/>
      <c r="LTS99" s="58"/>
      <c r="LTZ99" s="58"/>
      <c r="LUC99" s="58"/>
      <c r="LUD99" s="58"/>
      <c r="LUK99" s="58"/>
      <c r="LUN99" s="58"/>
      <c r="LUO99" s="58"/>
      <c r="LUV99" s="58"/>
      <c r="LUY99" s="58"/>
      <c r="LUZ99" s="58"/>
      <c r="LVG99" s="58"/>
      <c r="LVJ99" s="58"/>
      <c r="LVK99" s="58"/>
      <c r="LVR99" s="58"/>
      <c r="LVU99" s="58"/>
      <c r="LVV99" s="58"/>
      <c r="LWC99" s="58"/>
      <c r="LWF99" s="58"/>
      <c r="LWG99" s="58"/>
      <c r="LWN99" s="58"/>
      <c r="LWQ99" s="58"/>
      <c r="LWR99" s="58"/>
      <c r="LWY99" s="58"/>
      <c r="LXB99" s="58"/>
      <c r="LXC99" s="58"/>
      <c r="LXJ99" s="58"/>
      <c r="LXM99" s="58"/>
      <c r="LXN99" s="58"/>
      <c r="LXU99" s="58"/>
      <c r="LXX99" s="58"/>
      <c r="LXY99" s="58"/>
      <c r="LYF99" s="58"/>
      <c r="LYI99" s="58"/>
      <c r="LYJ99" s="58"/>
      <c r="LYQ99" s="58"/>
      <c r="LYT99" s="58"/>
      <c r="LYU99" s="58"/>
      <c r="LZB99" s="58"/>
      <c r="LZE99" s="58"/>
      <c r="LZF99" s="58"/>
      <c r="LZM99" s="58"/>
      <c r="LZP99" s="58"/>
      <c r="LZQ99" s="58"/>
      <c r="LZX99" s="58"/>
      <c r="MAA99" s="58"/>
      <c r="MAB99" s="58"/>
      <c r="MAI99" s="58"/>
      <c r="MAL99" s="58"/>
      <c r="MAM99" s="58"/>
      <c r="MAT99" s="58"/>
      <c r="MAW99" s="58"/>
      <c r="MAX99" s="58"/>
      <c r="MBE99" s="58"/>
      <c r="MBH99" s="58"/>
      <c r="MBI99" s="58"/>
      <c r="MBP99" s="58"/>
      <c r="MBS99" s="58"/>
      <c r="MBT99" s="58"/>
      <c r="MCA99" s="58"/>
      <c r="MCD99" s="58"/>
      <c r="MCE99" s="58"/>
      <c r="MCL99" s="58"/>
      <c r="MCO99" s="58"/>
      <c r="MCP99" s="58"/>
      <c r="MCW99" s="58"/>
      <c r="MCZ99" s="58"/>
      <c r="MDA99" s="58"/>
      <c r="MDH99" s="58"/>
      <c r="MDK99" s="58"/>
      <c r="MDL99" s="58"/>
      <c r="MDS99" s="58"/>
      <c r="MDV99" s="58"/>
      <c r="MDW99" s="58"/>
      <c r="MED99" s="58"/>
      <c r="MEG99" s="58"/>
      <c r="MEH99" s="58"/>
      <c r="MEO99" s="58"/>
      <c r="MER99" s="58"/>
      <c r="MES99" s="58"/>
      <c r="MEZ99" s="58"/>
      <c r="MFC99" s="58"/>
      <c r="MFD99" s="58"/>
      <c r="MFK99" s="58"/>
      <c r="MFN99" s="58"/>
      <c r="MFO99" s="58"/>
      <c r="MFV99" s="58"/>
      <c r="MFY99" s="58"/>
      <c r="MFZ99" s="58"/>
      <c r="MGG99" s="58"/>
      <c r="MGJ99" s="58"/>
      <c r="MGK99" s="58"/>
      <c r="MGR99" s="58"/>
      <c r="MGU99" s="58"/>
      <c r="MGV99" s="58"/>
      <c r="MHC99" s="58"/>
      <c r="MHF99" s="58"/>
      <c r="MHG99" s="58"/>
      <c r="MHN99" s="58"/>
      <c r="MHQ99" s="58"/>
      <c r="MHR99" s="58"/>
      <c r="MHY99" s="58"/>
      <c r="MIB99" s="58"/>
      <c r="MIC99" s="58"/>
      <c r="MIJ99" s="58"/>
      <c r="MIM99" s="58"/>
      <c r="MIN99" s="58"/>
      <c r="MIU99" s="58"/>
      <c r="MIX99" s="58"/>
      <c r="MIY99" s="58"/>
      <c r="MJF99" s="58"/>
      <c r="MJI99" s="58"/>
      <c r="MJJ99" s="58"/>
      <c r="MJQ99" s="58"/>
      <c r="MJT99" s="58"/>
      <c r="MJU99" s="58"/>
      <c r="MKB99" s="58"/>
      <c r="MKE99" s="58"/>
      <c r="MKF99" s="58"/>
      <c r="MKM99" s="58"/>
      <c r="MKP99" s="58"/>
      <c r="MKQ99" s="58"/>
      <c r="MKX99" s="58"/>
      <c r="MLA99" s="58"/>
      <c r="MLB99" s="58"/>
      <c r="MLI99" s="58"/>
      <c r="MLL99" s="58"/>
      <c r="MLM99" s="58"/>
      <c r="MLT99" s="58"/>
      <c r="MLW99" s="58"/>
      <c r="MLX99" s="58"/>
      <c r="MME99" s="58"/>
      <c r="MMH99" s="58"/>
      <c r="MMI99" s="58"/>
      <c r="MMP99" s="58"/>
      <c r="MMS99" s="58"/>
      <c r="MMT99" s="58"/>
      <c r="MNA99" s="58"/>
      <c r="MND99" s="58"/>
      <c r="MNE99" s="58"/>
      <c r="MNL99" s="58"/>
      <c r="MNO99" s="58"/>
      <c r="MNP99" s="58"/>
      <c r="MNW99" s="58"/>
      <c r="MNZ99" s="58"/>
      <c r="MOA99" s="58"/>
      <c r="MOH99" s="58"/>
      <c r="MOK99" s="58"/>
      <c r="MOL99" s="58"/>
      <c r="MOS99" s="58"/>
      <c r="MOV99" s="58"/>
      <c r="MOW99" s="58"/>
      <c r="MPD99" s="58"/>
      <c r="MPG99" s="58"/>
      <c r="MPH99" s="58"/>
      <c r="MPO99" s="58"/>
      <c r="MPR99" s="58"/>
      <c r="MPS99" s="58"/>
      <c r="MPZ99" s="58"/>
      <c r="MQC99" s="58"/>
      <c r="MQD99" s="58"/>
      <c r="MQK99" s="58"/>
      <c r="MQN99" s="58"/>
      <c r="MQO99" s="58"/>
      <c r="MQV99" s="58"/>
      <c r="MQY99" s="58"/>
      <c r="MQZ99" s="58"/>
      <c r="MRG99" s="58"/>
      <c r="MRJ99" s="58"/>
      <c r="MRK99" s="58"/>
      <c r="MRR99" s="58"/>
      <c r="MRU99" s="58"/>
      <c r="MRV99" s="58"/>
      <c r="MSC99" s="58"/>
      <c r="MSF99" s="58"/>
      <c r="MSG99" s="58"/>
      <c r="MSN99" s="58"/>
      <c r="MSQ99" s="58"/>
      <c r="MSR99" s="58"/>
      <c r="MSY99" s="58"/>
      <c r="MTB99" s="58"/>
      <c r="MTC99" s="58"/>
      <c r="MTJ99" s="58"/>
      <c r="MTM99" s="58"/>
      <c r="MTN99" s="58"/>
      <c r="MTU99" s="58"/>
      <c r="MTX99" s="58"/>
      <c r="MTY99" s="58"/>
      <c r="MUF99" s="58"/>
      <c r="MUI99" s="58"/>
      <c r="MUJ99" s="58"/>
      <c r="MUQ99" s="58"/>
      <c r="MUT99" s="58"/>
      <c r="MUU99" s="58"/>
      <c r="MVB99" s="58"/>
      <c r="MVE99" s="58"/>
      <c r="MVF99" s="58"/>
      <c r="MVM99" s="58"/>
      <c r="MVP99" s="58"/>
      <c r="MVQ99" s="58"/>
      <c r="MVX99" s="58"/>
      <c r="MWA99" s="58"/>
      <c r="MWB99" s="58"/>
      <c r="MWI99" s="58"/>
      <c r="MWL99" s="58"/>
      <c r="MWM99" s="58"/>
      <c r="MWT99" s="58"/>
      <c r="MWW99" s="58"/>
      <c r="MWX99" s="58"/>
      <c r="MXE99" s="58"/>
      <c r="MXH99" s="58"/>
      <c r="MXI99" s="58"/>
      <c r="MXP99" s="58"/>
      <c r="MXS99" s="58"/>
      <c r="MXT99" s="58"/>
      <c r="MYA99" s="58"/>
      <c r="MYD99" s="58"/>
      <c r="MYE99" s="58"/>
      <c r="MYL99" s="58"/>
      <c r="MYO99" s="58"/>
      <c r="MYP99" s="58"/>
      <c r="MYW99" s="58"/>
      <c r="MYZ99" s="58"/>
      <c r="MZA99" s="58"/>
      <c r="MZH99" s="58"/>
      <c r="MZK99" s="58"/>
      <c r="MZL99" s="58"/>
      <c r="MZS99" s="58"/>
      <c r="MZV99" s="58"/>
      <c r="MZW99" s="58"/>
      <c r="NAD99" s="58"/>
      <c r="NAG99" s="58"/>
      <c r="NAH99" s="58"/>
      <c r="NAO99" s="58"/>
      <c r="NAR99" s="58"/>
      <c r="NAS99" s="58"/>
      <c r="NAZ99" s="58"/>
      <c r="NBC99" s="58"/>
      <c r="NBD99" s="58"/>
      <c r="NBK99" s="58"/>
      <c r="NBN99" s="58"/>
      <c r="NBO99" s="58"/>
      <c r="NBV99" s="58"/>
      <c r="NBY99" s="58"/>
      <c r="NBZ99" s="58"/>
      <c r="NCG99" s="58"/>
      <c r="NCJ99" s="58"/>
      <c r="NCK99" s="58"/>
      <c r="NCR99" s="58"/>
      <c r="NCU99" s="58"/>
      <c r="NCV99" s="58"/>
      <c r="NDC99" s="58"/>
      <c r="NDF99" s="58"/>
      <c r="NDG99" s="58"/>
      <c r="NDN99" s="58"/>
      <c r="NDQ99" s="58"/>
      <c r="NDR99" s="58"/>
      <c r="NDY99" s="58"/>
      <c r="NEB99" s="58"/>
      <c r="NEC99" s="58"/>
      <c r="NEJ99" s="58"/>
      <c r="NEM99" s="58"/>
      <c r="NEN99" s="58"/>
      <c r="NEU99" s="58"/>
      <c r="NEX99" s="58"/>
      <c r="NEY99" s="58"/>
      <c r="NFF99" s="58"/>
      <c r="NFI99" s="58"/>
      <c r="NFJ99" s="58"/>
      <c r="NFQ99" s="58"/>
      <c r="NFT99" s="58"/>
      <c r="NFU99" s="58"/>
      <c r="NGB99" s="58"/>
      <c r="NGE99" s="58"/>
      <c r="NGF99" s="58"/>
      <c r="NGM99" s="58"/>
      <c r="NGP99" s="58"/>
      <c r="NGQ99" s="58"/>
      <c r="NGX99" s="58"/>
      <c r="NHA99" s="58"/>
      <c r="NHB99" s="58"/>
      <c r="NHI99" s="58"/>
      <c r="NHL99" s="58"/>
      <c r="NHM99" s="58"/>
      <c r="NHT99" s="58"/>
      <c r="NHW99" s="58"/>
      <c r="NHX99" s="58"/>
      <c r="NIE99" s="58"/>
      <c r="NIH99" s="58"/>
      <c r="NII99" s="58"/>
      <c r="NIP99" s="58"/>
      <c r="NIS99" s="58"/>
      <c r="NIT99" s="58"/>
      <c r="NJA99" s="58"/>
      <c r="NJD99" s="58"/>
      <c r="NJE99" s="58"/>
      <c r="NJL99" s="58"/>
      <c r="NJO99" s="58"/>
      <c r="NJP99" s="58"/>
      <c r="NJW99" s="58"/>
      <c r="NJZ99" s="58"/>
      <c r="NKA99" s="58"/>
      <c r="NKH99" s="58"/>
      <c r="NKK99" s="58"/>
      <c r="NKL99" s="58"/>
      <c r="NKS99" s="58"/>
      <c r="NKV99" s="58"/>
      <c r="NKW99" s="58"/>
      <c r="NLD99" s="58"/>
      <c r="NLG99" s="58"/>
      <c r="NLH99" s="58"/>
      <c r="NLO99" s="58"/>
      <c r="NLR99" s="58"/>
      <c r="NLS99" s="58"/>
      <c r="NLZ99" s="58"/>
      <c r="NMC99" s="58"/>
      <c r="NMD99" s="58"/>
      <c r="NMK99" s="58"/>
      <c r="NMN99" s="58"/>
      <c r="NMO99" s="58"/>
      <c r="NMV99" s="58"/>
      <c r="NMY99" s="58"/>
      <c r="NMZ99" s="58"/>
      <c r="NNG99" s="58"/>
      <c r="NNJ99" s="58"/>
      <c r="NNK99" s="58"/>
      <c r="NNR99" s="58"/>
      <c r="NNU99" s="58"/>
      <c r="NNV99" s="58"/>
      <c r="NOC99" s="58"/>
      <c r="NOF99" s="58"/>
      <c r="NOG99" s="58"/>
      <c r="NON99" s="58"/>
      <c r="NOQ99" s="58"/>
      <c r="NOR99" s="58"/>
      <c r="NOY99" s="58"/>
      <c r="NPB99" s="58"/>
      <c r="NPC99" s="58"/>
      <c r="NPJ99" s="58"/>
      <c r="NPM99" s="58"/>
      <c r="NPN99" s="58"/>
      <c r="NPU99" s="58"/>
      <c r="NPX99" s="58"/>
      <c r="NPY99" s="58"/>
      <c r="NQF99" s="58"/>
      <c r="NQI99" s="58"/>
      <c r="NQJ99" s="58"/>
      <c r="NQQ99" s="58"/>
      <c r="NQT99" s="58"/>
      <c r="NQU99" s="58"/>
      <c r="NRB99" s="58"/>
      <c r="NRE99" s="58"/>
      <c r="NRF99" s="58"/>
      <c r="NRM99" s="58"/>
      <c r="NRP99" s="58"/>
      <c r="NRQ99" s="58"/>
      <c r="NRX99" s="58"/>
      <c r="NSA99" s="58"/>
      <c r="NSB99" s="58"/>
      <c r="NSI99" s="58"/>
      <c r="NSL99" s="58"/>
      <c r="NSM99" s="58"/>
      <c r="NST99" s="58"/>
      <c r="NSW99" s="58"/>
      <c r="NSX99" s="58"/>
      <c r="NTE99" s="58"/>
      <c r="NTH99" s="58"/>
      <c r="NTI99" s="58"/>
      <c r="NTP99" s="58"/>
      <c r="NTS99" s="58"/>
      <c r="NTT99" s="58"/>
      <c r="NUA99" s="58"/>
      <c r="NUD99" s="58"/>
      <c r="NUE99" s="58"/>
      <c r="NUL99" s="58"/>
      <c r="NUO99" s="58"/>
      <c r="NUP99" s="58"/>
      <c r="NUW99" s="58"/>
      <c r="NUZ99" s="58"/>
      <c r="NVA99" s="58"/>
      <c r="NVH99" s="58"/>
      <c r="NVK99" s="58"/>
      <c r="NVL99" s="58"/>
      <c r="NVS99" s="58"/>
      <c r="NVV99" s="58"/>
      <c r="NVW99" s="58"/>
      <c r="NWD99" s="58"/>
      <c r="NWG99" s="58"/>
      <c r="NWH99" s="58"/>
      <c r="NWO99" s="58"/>
      <c r="NWR99" s="58"/>
      <c r="NWS99" s="58"/>
      <c r="NWZ99" s="58"/>
      <c r="NXC99" s="58"/>
      <c r="NXD99" s="58"/>
      <c r="NXK99" s="58"/>
      <c r="NXN99" s="58"/>
      <c r="NXO99" s="58"/>
      <c r="NXV99" s="58"/>
      <c r="NXY99" s="58"/>
      <c r="NXZ99" s="58"/>
      <c r="NYG99" s="58"/>
      <c r="NYJ99" s="58"/>
      <c r="NYK99" s="58"/>
      <c r="NYR99" s="58"/>
      <c r="NYU99" s="58"/>
      <c r="NYV99" s="58"/>
      <c r="NZC99" s="58"/>
      <c r="NZF99" s="58"/>
      <c r="NZG99" s="58"/>
      <c r="NZN99" s="58"/>
      <c r="NZQ99" s="58"/>
      <c r="NZR99" s="58"/>
      <c r="NZY99" s="58"/>
      <c r="OAB99" s="58"/>
      <c r="OAC99" s="58"/>
      <c r="OAJ99" s="58"/>
      <c r="OAM99" s="58"/>
      <c r="OAN99" s="58"/>
      <c r="OAU99" s="58"/>
      <c r="OAX99" s="58"/>
      <c r="OAY99" s="58"/>
      <c r="OBF99" s="58"/>
      <c r="OBI99" s="58"/>
      <c r="OBJ99" s="58"/>
      <c r="OBQ99" s="58"/>
      <c r="OBT99" s="58"/>
      <c r="OBU99" s="58"/>
      <c r="OCB99" s="58"/>
      <c r="OCE99" s="58"/>
      <c r="OCF99" s="58"/>
      <c r="OCM99" s="58"/>
      <c r="OCP99" s="58"/>
      <c r="OCQ99" s="58"/>
      <c r="OCX99" s="58"/>
      <c r="ODA99" s="58"/>
      <c r="ODB99" s="58"/>
      <c r="ODI99" s="58"/>
      <c r="ODL99" s="58"/>
      <c r="ODM99" s="58"/>
      <c r="ODT99" s="58"/>
      <c r="ODW99" s="58"/>
      <c r="ODX99" s="58"/>
      <c r="OEE99" s="58"/>
      <c r="OEH99" s="58"/>
      <c r="OEI99" s="58"/>
      <c r="OEP99" s="58"/>
      <c r="OES99" s="58"/>
      <c r="OET99" s="58"/>
      <c r="OFA99" s="58"/>
      <c r="OFD99" s="58"/>
      <c r="OFE99" s="58"/>
      <c r="OFL99" s="58"/>
      <c r="OFO99" s="58"/>
      <c r="OFP99" s="58"/>
      <c r="OFW99" s="58"/>
      <c r="OFZ99" s="58"/>
      <c r="OGA99" s="58"/>
      <c r="OGH99" s="58"/>
      <c r="OGK99" s="58"/>
      <c r="OGL99" s="58"/>
      <c r="OGS99" s="58"/>
      <c r="OGV99" s="58"/>
      <c r="OGW99" s="58"/>
      <c r="OHD99" s="58"/>
      <c r="OHG99" s="58"/>
      <c r="OHH99" s="58"/>
      <c r="OHO99" s="58"/>
      <c r="OHR99" s="58"/>
      <c r="OHS99" s="58"/>
      <c r="OHZ99" s="58"/>
      <c r="OIC99" s="58"/>
      <c r="OID99" s="58"/>
      <c r="OIK99" s="58"/>
      <c r="OIN99" s="58"/>
      <c r="OIO99" s="58"/>
      <c r="OIV99" s="58"/>
      <c r="OIY99" s="58"/>
      <c r="OIZ99" s="58"/>
      <c r="OJG99" s="58"/>
      <c r="OJJ99" s="58"/>
      <c r="OJK99" s="58"/>
      <c r="OJR99" s="58"/>
      <c r="OJU99" s="58"/>
      <c r="OJV99" s="58"/>
      <c r="OKC99" s="58"/>
      <c r="OKF99" s="58"/>
      <c r="OKG99" s="58"/>
      <c r="OKN99" s="58"/>
      <c r="OKQ99" s="58"/>
      <c r="OKR99" s="58"/>
      <c r="OKY99" s="58"/>
      <c r="OLB99" s="58"/>
      <c r="OLC99" s="58"/>
      <c r="OLJ99" s="58"/>
      <c r="OLM99" s="58"/>
      <c r="OLN99" s="58"/>
      <c r="OLU99" s="58"/>
      <c r="OLX99" s="58"/>
      <c r="OLY99" s="58"/>
      <c r="OMF99" s="58"/>
      <c r="OMI99" s="58"/>
      <c r="OMJ99" s="58"/>
      <c r="OMQ99" s="58"/>
      <c r="OMT99" s="58"/>
      <c r="OMU99" s="58"/>
      <c r="ONB99" s="58"/>
      <c r="ONE99" s="58"/>
      <c r="ONF99" s="58"/>
      <c r="ONM99" s="58"/>
      <c r="ONP99" s="58"/>
      <c r="ONQ99" s="58"/>
      <c r="ONX99" s="58"/>
      <c r="OOA99" s="58"/>
      <c r="OOB99" s="58"/>
      <c r="OOI99" s="58"/>
      <c r="OOL99" s="58"/>
      <c r="OOM99" s="58"/>
      <c r="OOT99" s="58"/>
      <c r="OOW99" s="58"/>
      <c r="OOX99" s="58"/>
      <c r="OPE99" s="58"/>
      <c r="OPH99" s="58"/>
      <c r="OPI99" s="58"/>
      <c r="OPP99" s="58"/>
      <c r="OPS99" s="58"/>
      <c r="OPT99" s="58"/>
      <c r="OQA99" s="58"/>
      <c r="OQD99" s="58"/>
      <c r="OQE99" s="58"/>
      <c r="OQL99" s="58"/>
      <c r="OQO99" s="58"/>
      <c r="OQP99" s="58"/>
      <c r="OQW99" s="58"/>
      <c r="OQZ99" s="58"/>
      <c r="ORA99" s="58"/>
      <c r="ORH99" s="58"/>
      <c r="ORK99" s="58"/>
      <c r="ORL99" s="58"/>
      <c r="ORS99" s="58"/>
      <c r="ORV99" s="58"/>
      <c r="ORW99" s="58"/>
      <c r="OSD99" s="58"/>
      <c r="OSG99" s="58"/>
      <c r="OSH99" s="58"/>
      <c r="OSO99" s="58"/>
      <c r="OSR99" s="58"/>
      <c r="OSS99" s="58"/>
      <c r="OSZ99" s="58"/>
      <c r="OTC99" s="58"/>
      <c r="OTD99" s="58"/>
      <c r="OTK99" s="58"/>
      <c r="OTN99" s="58"/>
      <c r="OTO99" s="58"/>
      <c r="OTV99" s="58"/>
      <c r="OTY99" s="58"/>
      <c r="OTZ99" s="58"/>
      <c r="OUG99" s="58"/>
      <c r="OUJ99" s="58"/>
      <c r="OUK99" s="58"/>
      <c r="OUR99" s="58"/>
      <c r="OUU99" s="58"/>
      <c r="OUV99" s="58"/>
      <c r="OVC99" s="58"/>
      <c r="OVF99" s="58"/>
      <c r="OVG99" s="58"/>
      <c r="OVN99" s="58"/>
      <c r="OVQ99" s="58"/>
      <c r="OVR99" s="58"/>
      <c r="OVY99" s="58"/>
      <c r="OWB99" s="58"/>
      <c r="OWC99" s="58"/>
      <c r="OWJ99" s="58"/>
      <c r="OWM99" s="58"/>
      <c r="OWN99" s="58"/>
      <c r="OWU99" s="58"/>
      <c r="OWX99" s="58"/>
      <c r="OWY99" s="58"/>
      <c r="OXF99" s="58"/>
      <c r="OXI99" s="58"/>
      <c r="OXJ99" s="58"/>
      <c r="OXQ99" s="58"/>
      <c r="OXT99" s="58"/>
      <c r="OXU99" s="58"/>
      <c r="OYB99" s="58"/>
      <c r="OYE99" s="58"/>
      <c r="OYF99" s="58"/>
      <c r="OYM99" s="58"/>
      <c r="OYP99" s="58"/>
      <c r="OYQ99" s="58"/>
      <c r="OYX99" s="58"/>
      <c r="OZA99" s="58"/>
      <c r="OZB99" s="58"/>
      <c r="OZI99" s="58"/>
      <c r="OZL99" s="58"/>
      <c r="OZM99" s="58"/>
      <c r="OZT99" s="58"/>
      <c r="OZW99" s="58"/>
      <c r="OZX99" s="58"/>
      <c r="PAE99" s="58"/>
      <c r="PAH99" s="58"/>
      <c r="PAI99" s="58"/>
      <c r="PAP99" s="58"/>
      <c r="PAS99" s="58"/>
      <c r="PAT99" s="58"/>
      <c r="PBA99" s="58"/>
      <c r="PBD99" s="58"/>
      <c r="PBE99" s="58"/>
      <c r="PBL99" s="58"/>
      <c r="PBO99" s="58"/>
      <c r="PBP99" s="58"/>
      <c r="PBW99" s="58"/>
      <c r="PBZ99" s="58"/>
      <c r="PCA99" s="58"/>
      <c r="PCH99" s="58"/>
      <c r="PCK99" s="58"/>
      <c r="PCL99" s="58"/>
      <c r="PCS99" s="58"/>
      <c r="PCV99" s="58"/>
      <c r="PCW99" s="58"/>
      <c r="PDD99" s="58"/>
      <c r="PDG99" s="58"/>
      <c r="PDH99" s="58"/>
      <c r="PDO99" s="58"/>
      <c r="PDR99" s="58"/>
      <c r="PDS99" s="58"/>
      <c r="PDZ99" s="58"/>
      <c r="PEC99" s="58"/>
      <c r="PED99" s="58"/>
      <c r="PEK99" s="58"/>
      <c r="PEN99" s="58"/>
      <c r="PEO99" s="58"/>
      <c r="PEV99" s="58"/>
      <c r="PEY99" s="58"/>
      <c r="PEZ99" s="58"/>
      <c r="PFG99" s="58"/>
      <c r="PFJ99" s="58"/>
      <c r="PFK99" s="58"/>
      <c r="PFR99" s="58"/>
      <c r="PFU99" s="58"/>
      <c r="PFV99" s="58"/>
      <c r="PGC99" s="58"/>
      <c r="PGF99" s="58"/>
      <c r="PGG99" s="58"/>
      <c r="PGN99" s="58"/>
      <c r="PGQ99" s="58"/>
      <c r="PGR99" s="58"/>
      <c r="PGY99" s="58"/>
      <c r="PHB99" s="58"/>
      <c r="PHC99" s="58"/>
      <c r="PHJ99" s="58"/>
      <c r="PHM99" s="58"/>
      <c r="PHN99" s="58"/>
      <c r="PHU99" s="58"/>
      <c r="PHX99" s="58"/>
      <c r="PHY99" s="58"/>
      <c r="PIF99" s="58"/>
      <c r="PII99" s="58"/>
      <c r="PIJ99" s="58"/>
      <c r="PIQ99" s="58"/>
      <c r="PIT99" s="58"/>
      <c r="PIU99" s="58"/>
      <c r="PJB99" s="58"/>
      <c r="PJE99" s="58"/>
      <c r="PJF99" s="58"/>
      <c r="PJM99" s="58"/>
      <c r="PJP99" s="58"/>
      <c r="PJQ99" s="58"/>
      <c r="PJX99" s="58"/>
      <c r="PKA99" s="58"/>
      <c r="PKB99" s="58"/>
      <c r="PKI99" s="58"/>
      <c r="PKL99" s="58"/>
      <c r="PKM99" s="58"/>
      <c r="PKT99" s="58"/>
      <c r="PKW99" s="58"/>
      <c r="PKX99" s="58"/>
      <c r="PLE99" s="58"/>
      <c r="PLH99" s="58"/>
      <c r="PLI99" s="58"/>
      <c r="PLP99" s="58"/>
      <c r="PLS99" s="58"/>
      <c r="PLT99" s="58"/>
      <c r="PMA99" s="58"/>
      <c r="PMD99" s="58"/>
      <c r="PME99" s="58"/>
      <c r="PML99" s="58"/>
      <c r="PMO99" s="58"/>
      <c r="PMP99" s="58"/>
      <c r="PMW99" s="58"/>
      <c r="PMZ99" s="58"/>
      <c r="PNA99" s="58"/>
      <c r="PNH99" s="58"/>
      <c r="PNK99" s="58"/>
      <c r="PNL99" s="58"/>
      <c r="PNS99" s="58"/>
      <c r="PNV99" s="58"/>
      <c r="PNW99" s="58"/>
      <c r="POD99" s="58"/>
      <c r="POG99" s="58"/>
      <c r="POH99" s="58"/>
      <c r="POO99" s="58"/>
      <c r="POR99" s="58"/>
      <c r="POS99" s="58"/>
      <c r="POZ99" s="58"/>
      <c r="PPC99" s="58"/>
      <c r="PPD99" s="58"/>
      <c r="PPK99" s="58"/>
      <c r="PPN99" s="58"/>
      <c r="PPO99" s="58"/>
      <c r="PPV99" s="58"/>
      <c r="PPY99" s="58"/>
      <c r="PPZ99" s="58"/>
      <c r="PQG99" s="58"/>
      <c r="PQJ99" s="58"/>
      <c r="PQK99" s="58"/>
      <c r="PQR99" s="58"/>
      <c r="PQU99" s="58"/>
      <c r="PQV99" s="58"/>
      <c r="PRC99" s="58"/>
      <c r="PRF99" s="58"/>
      <c r="PRG99" s="58"/>
      <c r="PRN99" s="58"/>
      <c r="PRQ99" s="58"/>
      <c r="PRR99" s="58"/>
      <c r="PRY99" s="58"/>
      <c r="PSB99" s="58"/>
      <c r="PSC99" s="58"/>
      <c r="PSJ99" s="58"/>
      <c r="PSM99" s="58"/>
      <c r="PSN99" s="58"/>
      <c r="PSU99" s="58"/>
      <c r="PSX99" s="58"/>
      <c r="PSY99" s="58"/>
      <c r="PTF99" s="58"/>
      <c r="PTI99" s="58"/>
      <c r="PTJ99" s="58"/>
      <c r="PTQ99" s="58"/>
      <c r="PTT99" s="58"/>
      <c r="PTU99" s="58"/>
      <c r="PUB99" s="58"/>
      <c r="PUE99" s="58"/>
      <c r="PUF99" s="58"/>
      <c r="PUM99" s="58"/>
      <c r="PUP99" s="58"/>
      <c r="PUQ99" s="58"/>
      <c r="PUX99" s="58"/>
      <c r="PVA99" s="58"/>
      <c r="PVB99" s="58"/>
      <c r="PVI99" s="58"/>
      <c r="PVL99" s="58"/>
      <c r="PVM99" s="58"/>
      <c r="PVT99" s="58"/>
      <c r="PVW99" s="58"/>
      <c r="PVX99" s="58"/>
      <c r="PWE99" s="58"/>
      <c r="PWH99" s="58"/>
      <c r="PWI99" s="58"/>
      <c r="PWP99" s="58"/>
      <c r="PWS99" s="58"/>
      <c r="PWT99" s="58"/>
      <c r="PXA99" s="58"/>
      <c r="PXD99" s="58"/>
      <c r="PXE99" s="58"/>
      <c r="PXL99" s="58"/>
      <c r="PXO99" s="58"/>
      <c r="PXP99" s="58"/>
      <c r="PXW99" s="58"/>
      <c r="PXZ99" s="58"/>
      <c r="PYA99" s="58"/>
      <c r="PYH99" s="58"/>
      <c r="PYK99" s="58"/>
      <c r="PYL99" s="58"/>
      <c r="PYS99" s="58"/>
      <c r="PYV99" s="58"/>
      <c r="PYW99" s="58"/>
      <c r="PZD99" s="58"/>
      <c r="PZG99" s="58"/>
      <c r="PZH99" s="58"/>
      <c r="PZO99" s="58"/>
      <c r="PZR99" s="58"/>
      <c r="PZS99" s="58"/>
      <c r="PZZ99" s="58"/>
      <c r="QAC99" s="58"/>
      <c r="QAD99" s="58"/>
      <c r="QAK99" s="58"/>
      <c r="QAN99" s="58"/>
      <c r="QAO99" s="58"/>
      <c r="QAV99" s="58"/>
      <c r="QAY99" s="58"/>
      <c r="QAZ99" s="58"/>
      <c r="QBG99" s="58"/>
      <c r="QBJ99" s="58"/>
      <c r="QBK99" s="58"/>
      <c r="QBR99" s="58"/>
      <c r="QBU99" s="58"/>
      <c r="QBV99" s="58"/>
      <c r="QCC99" s="58"/>
      <c r="QCF99" s="58"/>
      <c r="QCG99" s="58"/>
      <c r="QCN99" s="58"/>
      <c r="QCQ99" s="58"/>
      <c r="QCR99" s="58"/>
      <c r="QCY99" s="58"/>
      <c r="QDB99" s="58"/>
      <c r="QDC99" s="58"/>
      <c r="QDJ99" s="58"/>
      <c r="QDM99" s="58"/>
      <c r="QDN99" s="58"/>
      <c r="QDU99" s="58"/>
      <c r="QDX99" s="58"/>
      <c r="QDY99" s="58"/>
      <c r="QEF99" s="58"/>
      <c r="QEI99" s="58"/>
      <c r="QEJ99" s="58"/>
      <c r="QEQ99" s="58"/>
      <c r="QET99" s="58"/>
      <c r="QEU99" s="58"/>
      <c r="QFB99" s="58"/>
      <c r="QFE99" s="58"/>
      <c r="QFF99" s="58"/>
      <c r="QFM99" s="58"/>
      <c r="QFP99" s="58"/>
      <c r="QFQ99" s="58"/>
      <c r="QFX99" s="58"/>
      <c r="QGA99" s="58"/>
      <c r="QGB99" s="58"/>
      <c r="QGI99" s="58"/>
      <c r="QGL99" s="58"/>
      <c r="QGM99" s="58"/>
      <c r="QGT99" s="58"/>
      <c r="QGW99" s="58"/>
      <c r="QGX99" s="58"/>
      <c r="QHE99" s="58"/>
      <c r="QHH99" s="58"/>
      <c r="QHI99" s="58"/>
      <c r="QHP99" s="58"/>
      <c r="QHS99" s="58"/>
      <c r="QHT99" s="58"/>
      <c r="QIA99" s="58"/>
      <c r="QID99" s="58"/>
      <c r="QIE99" s="58"/>
      <c r="QIL99" s="58"/>
      <c r="QIO99" s="58"/>
      <c r="QIP99" s="58"/>
      <c r="QIW99" s="58"/>
      <c r="QIZ99" s="58"/>
      <c r="QJA99" s="58"/>
      <c r="QJH99" s="58"/>
      <c r="QJK99" s="58"/>
      <c r="QJL99" s="58"/>
      <c r="QJS99" s="58"/>
      <c r="QJV99" s="58"/>
      <c r="QJW99" s="58"/>
      <c r="QKD99" s="58"/>
      <c r="QKG99" s="58"/>
      <c r="QKH99" s="58"/>
      <c r="QKO99" s="58"/>
      <c r="QKR99" s="58"/>
      <c r="QKS99" s="58"/>
      <c r="QKZ99" s="58"/>
      <c r="QLC99" s="58"/>
      <c r="QLD99" s="58"/>
      <c r="QLK99" s="58"/>
      <c r="QLN99" s="58"/>
      <c r="QLO99" s="58"/>
      <c r="QLV99" s="58"/>
      <c r="QLY99" s="58"/>
      <c r="QLZ99" s="58"/>
      <c r="QMG99" s="58"/>
      <c r="QMJ99" s="58"/>
      <c r="QMK99" s="58"/>
      <c r="QMR99" s="58"/>
      <c r="QMU99" s="58"/>
      <c r="QMV99" s="58"/>
      <c r="QNC99" s="58"/>
      <c r="QNF99" s="58"/>
      <c r="QNG99" s="58"/>
      <c r="QNN99" s="58"/>
      <c r="QNQ99" s="58"/>
      <c r="QNR99" s="58"/>
      <c r="QNY99" s="58"/>
      <c r="QOB99" s="58"/>
      <c r="QOC99" s="58"/>
      <c r="QOJ99" s="58"/>
      <c r="QOM99" s="58"/>
      <c r="QON99" s="58"/>
      <c r="QOU99" s="58"/>
      <c r="QOX99" s="58"/>
      <c r="QOY99" s="58"/>
      <c r="QPF99" s="58"/>
      <c r="QPI99" s="58"/>
      <c r="QPJ99" s="58"/>
      <c r="QPQ99" s="58"/>
      <c r="QPT99" s="58"/>
      <c r="QPU99" s="58"/>
      <c r="QQB99" s="58"/>
      <c r="QQE99" s="58"/>
      <c r="QQF99" s="58"/>
      <c r="QQM99" s="58"/>
      <c r="QQP99" s="58"/>
      <c r="QQQ99" s="58"/>
      <c r="QQX99" s="58"/>
      <c r="QRA99" s="58"/>
      <c r="QRB99" s="58"/>
      <c r="QRI99" s="58"/>
      <c r="QRL99" s="58"/>
      <c r="QRM99" s="58"/>
      <c r="QRT99" s="58"/>
      <c r="QRW99" s="58"/>
      <c r="QRX99" s="58"/>
      <c r="QSE99" s="58"/>
      <c r="QSH99" s="58"/>
      <c r="QSI99" s="58"/>
      <c r="QSP99" s="58"/>
      <c r="QSS99" s="58"/>
      <c r="QST99" s="58"/>
      <c r="QTA99" s="58"/>
      <c r="QTD99" s="58"/>
      <c r="QTE99" s="58"/>
      <c r="QTL99" s="58"/>
      <c r="QTO99" s="58"/>
      <c r="QTP99" s="58"/>
      <c r="QTW99" s="58"/>
      <c r="QTZ99" s="58"/>
      <c r="QUA99" s="58"/>
      <c r="QUH99" s="58"/>
      <c r="QUK99" s="58"/>
      <c r="QUL99" s="58"/>
      <c r="QUS99" s="58"/>
      <c r="QUV99" s="58"/>
      <c r="QUW99" s="58"/>
      <c r="QVD99" s="58"/>
      <c r="QVG99" s="58"/>
      <c r="QVH99" s="58"/>
      <c r="QVO99" s="58"/>
      <c r="QVR99" s="58"/>
      <c r="QVS99" s="58"/>
      <c r="QVZ99" s="58"/>
      <c r="QWC99" s="58"/>
      <c r="QWD99" s="58"/>
      <c r="QWK99" s="58"/>
      <c r="QWN99" s="58"/>
      <c r="QWO99" s="58"/>
      <c r="QWV99" s="58"/>
      <c r="QWY99" s="58"/>
      <c r="QWZ99" s="58"/>
      <c r="QXG99" s="58"/>
      <c r="QXJ99" s="58"/>
      <c r="QXK99" s="58"/>
      <c r="QXR99" s="58"/>
      <c r="QXU99" s="58"/>
      <c r="QXV99" s="58"/>
      <c r="QYC99" s="58"/>
      <c r="QYF99" s="58"/>
      <c r="QYG99" s="58"/>
      <c r="QYN99" s="58"/>
      <c r="QYQ99" s="58"/>
      <c r="QYR99" s="58"/>
      <c r="QYY99" s="58"/>
      <c r="QZB99" s="58"/>
      <c r="QZC99" s="58"/>
      <c r="QZJ99" s="58"/>
      <c r="QZM99" s="58"/>
      <c r="QZN99" s="58"/>
      <c r="QZU99" s="58"/>
      <c r="QZX99" s="58"/>
      <c r="QZY99" s="58"/>
      <c r="RAF99" s="58"/>
      <c r="RAI99" s="58"/>
      <c r="RAJ99" s="58"/>
      <c r="RAQ99" s="58"/>
      <c r="RAT99" s="58"/>
      <c r="RAU99" s="58"/>
      <c r="RBB99" s="58"/>
      <c r="RBE99" s="58"/>
      <c r="RBF99" s="58"/>
      <c r="RBM99" s="58"/>
      <c r="RBP99" s="58"/>
      <c r="RBQ99" s="58"/>
      <c r="RBX99" s="58"/>
      <c r="RCA99" s="58"/>
      <c r="RCB99" s="58"/>
      <c r="RCI99" s="58"/>
      <c r="RCL99" s="58"/>
      <c r="RCM99" s="58"/>
      <c r="RCT99" s="58"/>
      <c r="RCW99" s="58"/>
      <c r="RCX99" s="58"/>
      <c r="RDE99" s="58"/>
      <c r="RDH99" s="58"/>
      <c r="RDI99" s="58"/>
      <c r="RDP99" s="58"/>
      <c r="RDS99" s="58"/>
      <c r="RDT99" s="58"/>
      <c r="REA99" s="58"/>
      <c r="RED99" s="58"/>
      <c r="REE99" s="58"/>
      <c r="REL99" s="58"/>
      <c r="REO99" s="58"/>
      <c r="REP99" s="58"/>
      <c r="REW99" s="58"/>
      <c r="REZ99" s="58"/>
      <c r="RFA99" s="58"/>
      <c r="RFH99" s="58"/>
      <c r="RFK99" s="58"/>
      <c r="RFL99" s="58"/>
      <c r="RFS99" s="58"/>
      <c r="RFV99" s="58"/>
      <c r="RFW99" s="58"/>
      <c r="RGD99" s="58"/>
      <c r="RGG99" s="58"/>
      <c r="RGH99" s="58"/>
      <c r="RGO99" s="58"/>
      <c r="RGR99" s="58"/>
      <c r="RGS99" s="58"/>
      <c r="RGZ99" s="58"/>
      <c r="RHC99" s="58"/>
      <c r="RHD99" s="58"/>
      <c r="RHK99" s="58"/>
      <c r="RHN99" s="58"/>
      <c r="RHO99" s="58"/>
      <c r="RHV99" s="58"/>
      <c r="RHY99" s="58"/>
      <c r="RHZ99" s="58"/>
      <c r="RIG99" s="58"/>
      <c r="RIJ99" s="58"/>
      <c r="RIK99" s="58"/>
      <c r="RIR99" s="58"/>
      <c r="RIU99" s="58"/>
      <c r="RIV99" s="58"/>
      <c r="RJC99" s="58"/>
      <c r="RJF99" s="58"/>
      <c r="RJG99" s="58"/>
      <c r="RJN99" s="58"/>
      <c r="RJQ99" s="58"/>
      <c r="RJR99" s="58"/>
      <c r="RJY99" s="58"/>
      <c r="RKB99" s="58"/>
      <c r="RKC99" s="58"/>
      <c r="RKJ99" s="58"/>
      <c r="RKM99" s="58"/>
      <c r="RKN99" s="58"/>
      <c r="RKU99" s="58"/>
      <c r="RKX99" s="58"/>
      <c r="RKY99" s="58"/>
      <c r="RLF99" s="58"/>
      <c r="RLI99" s="58"/>
      <c r="RLJ99" s="58"/>
      <c r="RLQ99" s="58"/>
      <c r="RLT99" s="58"/>
      <c r="RLU99" s="58"/>
      <c r="RMB99" s="58"/>
      <c r="RME99" s="58"/>
      <c r="RMF99" s="58"/>
      <c r="RMM99" s="58"/>
      <c r="RMP99" s="58"/>
      <c r="RMQ99" s="58"/>
      <c r="RMX99" s="58"/>
      <c r="RNA99" s="58"/>
      <c r="RNB99" s="58"/>
      <c r="RNI99" s="58"/>
      <c r="RNL99" s="58"/>
      <c r="RNM99" s="58"/>
      <c r="RNT99" s="58"/>
      <c r="RNW99" s="58"/>
      <c r="RNX99" s="58"/>
      <c r="ROE99" s="58"/>
      <c r="ROH99" s="58"/>
      <c r="ROI99" s="58"/>
      <c r="ROP99" s="58"/>
      <c r="ROS99" s="58"/>
      <c r="ROT99" s="58"/>
      <c r="RPA99" s="58"/>
      <c r="RPD99" s="58"/>
      <c r="RPE99" s="58"/>
      <c r="RPL99" s="58"/>
      <c r="RPO99" s="58"/>
      <c r="RPP99" s="58"/>
      <c r="RPW99" s="58"/>
      <c r="RPZ99" s="58"/>
      <c r="RQA99" s="58"/>
      <c r="RQH99" s="58"/>
      <c r="RQK99" s="58"/>
      <c r="RQL99" s="58"/>
      <c r="RQS99" s="58"/>
      <c r="RQV99" s="58"/>
      <c r="RQW99" s="58"/>
      <c r="RRD99" s="58"/>
      <c r="RRG99" s="58"/>
      <c r="RRH99" s="58"/>
      <c r="RRO99" s="58"/>
      <c r="RRR99" s="58"/>
      <c r="RRS99" s="58"/>
      <c r="RRZ99" s="58"/>
      <c r="RSC99" s="58"/>
      <c r="RSD99" s="58"/>
      <c r="RSK99" s="58"/>
      <c r="RSN99" s="58"/>
      <c r="RSO99" s="58"/>
      <c r="RSV99" s="58"/>
      <c r="RSY99" s="58"/>
      <c r="RSZ99" s="58"/>
      <c r="RTG99" s="58"/>
      <c r="RTJ99" s="58"/>
      <c r="RTK99" s="58"/>
      <c r="RTR99" s="58"/>
      <c r="RTU99" s="58"/>
      <c r="RTV99" s="58"/>
      <c r="RUC99" s="58"/>
      <c r="RUF99" s="58"/>
      <c r="RUG99" s="58"/>
      <c r="RUN99" s="58"/>
      <c r="RUQ99" s="58"/>
      <c r="RUR99" s="58"/>
      <c r="RUY99" s="58"/>
      <c r="RVB99" s="58"/>
      <c r="RVC99" s="58"/>
      <c r="RVJ99" s="58"/>
      <c r="RVM99" s="58"/>
      <c r="RVN99" s="58"/>
      <c r="RVU99" s="58"/>
      <c r="RVX99" s="58"/>
      <c r="RVY99" s="58"/>
      <c r="RWF99" s="58"/>
      <c r="RWI99" s="58"/>
      <c r="RWJ99" s="58"/>
      <c r="RWQ99" s="58"/>
      <c r="RWT99" s="58"/>
      <c r="RWU99" s="58"/>
      <c r="RXB99" s="58"/>
      <c r="RXE99" s="58"/>
      <c r="RXF99" s="58"/>
      <c r="RXM99" s="58"/>
      <c r="RXP99" s="58"/>
      <c r="RXQ99" s="58"/>
      <c r="RXX99" s="58"/>
      <c r="RYA99" s="58"/>
      <c r="RYB99" s="58"/>
      <c r="RYI99" s="58"/>
      <c r="RYL99" s="58"/>
      <c r="RYM99" s="58"/>
      <c r="RYT99" s="58"/>
      <c r="RYW99" s="58"/>
      <c r="RYX99" s="58"/>
      <c r="RZE99" s="58"/>
      <c r="RZH99" s="58"/>
      <c r="RZI99" s="58"/>
      <c r="RZP99" s="58"/>
      <c r="RZS99" s="58"/>
      <c r="RZT99" s="58"/>
      <c r="SAA99" s="58"/>
      <c r="SAD99" s="58"/>
      <c r="SAE99" s="58"/>
      <c r="SAL99" s="58"/>
      <c r="SAO99" s="58"/>
      <c r="SAP99" s="58"/>
      <c r="SAW99" s="58"/>
      <c r="SAZ99" s="58"/>
      <c r="SBA99" s="58"/>
      <c r="SBH99" s="58"/>
      <c r="SBK99" s="58"/>
      <c r="SBL99" s="58"/>
      <c r="SBS99" s="58"/>
      <c r="SBV99" s="58"/>
      <c r="SBW99" s="58"/>
      <c r="SCD99" s="58"/>
      <c r="SCG99" s="58"/>
      <c r="SCH99" s="58"/>
      <c r="SCO99" s="58"/>
      <c r="SCR99" s="58"/>
      <c r="SCS99" s="58"/>
      <c r="SCZ99" s="58"/>
      <c r="SDC99" s="58"/>
      <c r="SDD99" s="58"/>
      <c r="SDK99" s="58"/>
      <c r="SDN99" s="58"/>
      <c r="SDO99" s="58"/>
      <c r="SDV99" s="58"/>
      <c r="SDY99" s="58"/>
      <c r="SDZ99" s="58"/>
      <c r="SEG99" s="58"/>
      <c r="SEJ99" s="58"/>
      <c r="SEK99" s="58"/>
      <c r="SER99" s="58"/>
      <c r="SEU99" s="58"/>
      <c r="SEV99" s="58"/>
      <c r="SFC99" s="58"/>
      <c r="SFF99" s="58"/>
      <c r="SFG99" s="58"/>
      <c r="SFN99" s="58"/>
      <c r="SFQ99" s="58"/>
      <c r="SFR99" s="58"/>
      <c r="SFY99" s="58"/>
      <c r="SGB99" s="58"/>
      <c r="SGC99" s="58"/>
      <c r="SGJ99" s="58"/>
      <c r="SGM99" s="58"/>
      <c r="SGN99" s="58"/>
      <c r="SGU99" s="58"/>
      <c r="SGX99" s="58"/>
      <c r="SGY99" s="58"/>
      <c r="SHF99" s="58"/>
      <c r="SHI99" s="58"/>
      <c r="SHJ99" s="58"/>
      <c r="SHQ99" s="58"/>
      <c r="SHT99" s="58"/>
      <c r="SHU99" s="58"/>
      <c r="SIB99" s="58"/>
      <c r="SIE99" s="58"/>
      <c r="SIF99" s="58"/>
      <c r="SIM99" s="58"/>
      <c r="SIP99" s="58"/>
      <c r="SIQ99" s="58"/>
      <c r="SIX99" s="58"/>
      <c r="SJA99" s="58"/>
      <c r="SJB99" s="58"/>
      <c r="SJI99" s="58"/>
      <c r="SJL99" s="58"/>
      <c r="SJM99" s="58"/>
      <c r="SJT99" s="58"/>
      <c r="SJW99" s="58"/>
      <c r="SJX99" s="58"/>
      <c r="SKE99" s="58"/>
      <c r="SKH99" s="58"/>
      <c r="SKI99" s="58"/>
      <c r="SKP99" s="58"/>
      <c r="SKS99" s="58"/>
      <c r="SKT99" s="58"/>
      <c r="SLA99" s="58"/>
      <c r="SLD99" s="58"/>
      <c r="SLE99" s="58"/>
      <c r="SLL99" s="58"/>
      <c r="SLO99" s="58"/>
      <c r="SLP99" s="58"/>
      <c r="SLW99" s="58"/>
      <c r="SLZ99" s="58"/>
      <c r="SMA99" s="58"/>
      <c r="SMH99" s="58"/>
      <c r="SMK99" s="58"/>
      <c r="SML99" s="58"/>
      <c r="SMS99" s="58"/>
      <c r="SMV99" s="58"/>
      <c r="SMW99" s="58"/>
      <c r="SND99" s="58"/>
      <c r="SNG99" s="58"/>
      <c r="SNH99" s="58"/>
      <c r="SNO99" s="58"/>
      <c r="SNR99" s="58"/>
      <c r="SNS99" s="58"/>
      <c r="SNZ99" s="58"/>
      <c r="SOC99" s="58"/>
      <c r="SOD99" s="58"/>
      <c r="SOK99" s="58"/>
      <c r="SON99" s="58"/>
      <c r="SOO99" s="58"/>
      <c r="SOV99" s="58"/>
      <c r="SOY99" s="58"/>
      <c r="SOZ99" s="58"/>
      <c r="SPG99" s="58"/>
      <c r="SPJ99" s="58"/>
      <c r="SPK99" s="58"/>
      <c r="SPR99" s="58"/>
      <c r="SPU99" s="58"/>
      <c r="SPV99" s="58"/>
      <c r="SQC99" s="58"/>
      <c r="SQF99" s="58"/>
      <c r="SQG99" s="58"/>
      <c r="SQN99" s="58"/>
      <c r="SQQ99" s="58"/>
      <c r="SQR99" s="58"/>
      <c r="SQY99" s="58"/>
      <c r="SRB99" s="58"/>
      <c r="SRC99" s="58"/>
      <c r="SRJ99" s="58"/>
      <c r="SRM99" s="58"/>
      <c r="SRN99" s="58"/>
      <c r="SRU99" s="58"/>
      <c r="SRX99" s="58"/>
      <c r="SRY99" s="58"/>
      <c r="SSF99" s="58"/>
      <c r="SSI99" s="58"/>
      <c r="SSJ99" s="58"/>
      <c r="SSQ99" s="58"/>
      <c r="SST99" s="58"/>
      <c r="SSU99" s="58"/>
      <c r="STB99" s="58"/>
      <c r="STE99" s="58"/>
      <c r="STF99" s="58"/>
      <c r="STM99" s="58"/>
      <c r="STP99" s="58"/>
      <c r="STQ99" s="58"/>
      <c r="STX99" s="58"/>
      <c r="SUA99" s="58"/>
      <c r="SUB99" s="58"/>
      <c r="SUI99" s="58"/>
      <c r="SUL99" s="58"/>
      <c r="SUM99" s="58"/>
      <c r="SUT99" s="58"/>
      <c r="SUW99" s="58"/>
      <c r="SUX99" s="58"/>
      <c r="SVE99" s="58"/>
      <c r="SVH99" s="58"/>
      <c r="SVI99" s="58"/>
      <c r="SVP99" s="58"/>
      <c r="SVS99" s="58"/>
      <c r="SVT99" s="58"/>
      <c r="SWA99" s="58"/>
      <c r="SWD99" s="58"/>
      <c r="SWE99" s="58"/>
      <c r="SWL99" s="58"/>
      <c r="SWO99" s="58"/>
      <c r="SWP99" s="58"/>
      <c r="SWW99" s="58"/>
      <c r="SWZ99" s="58"/>
      <c r="SXA99" s="58"/>
      <c r="SXH99" s="58"/>
      <c r="SXK99" s="58"/>
      <c r="SXL99" s="58"/>
      <c r="SXS99" s="58"/>
      <c r="SXV99" s="58"/>
      <c r="SXW99" s="58"/>
      <c r="SYD99" s="58"/>
      <c r="SYG99" s="58"/>
      <c r="SYH99" s="58"/>
      <c r="SYO99" s="58"/>
      <c r="SYR99" s="58"/>
      <c r="SYS99" s="58"/>
      <c r="SYZ99" s="58"/>
      <c r="SZC99" s="58"/>
      <c r="SZD99" s="58"/>
      <c r="SZK99" s="58"/>
      <c r="SZN99" s="58"/>
      <c r="SZO99" s="58"/>
      <c r="SZV99" s="58"/>
      <c r="SZY99" s="58"/>
      <c r="SZZ99" s="58"/>
      <c r="TAG99" s="58"/>
      <c r="TAJ99" s="58"/>
      <c r="TAK99" s="58"/>
      <c r="TAR99" s="58"/>
      <c r="TAU99" s="58"/>
      <c r="TAV99" s="58"/>
      <c r="TBC99" s="58"/>
      <c r="TBF99" s="58"/>
      <c r="TBG99" s="58"/>
      <c r="TBN99" s="58"/>
      <c r="TBQ99" s="58"/>
      <c r="TBR99" s="58"/>
      <c r="TBY99" s="58"/>
      <c r="TCB99" s="58"/>
      <c r="TCC99" s="58"/>
      <c r="TCJ99" s="58"/>
      <c r="TCM99" s="58"/>
      <c r="TCN99" s="58"/>
      <c r="TCU99" s="58"/>
      <c r="TCX99" s="58"/>
      <c r="TCY99" s="58"/>
      <c r="TDF99" s="58"/>
      <c r="TDI99" s="58"/>
      <c r="TDJ99" s="58"/>
      <c r="TDQ99" s="58"/>
      <c r="TDT99" s="58"/>
      <c r="TDU99" s="58"/>
      <c r="TEB99" s="58"/>
      <c r="TEE99" s="58"/>
      <c r="TEF99" s="58"/>
      <c r="TEM99" s="58"/>
      <c r="TEP99" s="58"/>
      <c r="TEQ99" s="58"/>
      <c r="TEX99" s="58"/>
      <c r="TFA99" s="58"/>
      <c r="TFB99" s="58"/>
      <c r="TFI99" s="58"/>
      <c r="TFL99" s="58"/>
      <c r="TFM99" s="58"/>
      <c r="TFT99" s="58"/>
      <c r="TFW99" s="58"/>
      <c r="TFX99" s="58"/>
      <c r="TGE99" s="58"/>
      <c r="TGH99" s="58"/>
      <c r="TGI99" s="58"/>
      <c r="TGP99" s="58"/>
      <c r="TGS99" s="58"/>
      <c r="TGT99" s="58"/>
      <c r="THA99" s="58"/>
      <c r="THD99" s="58"/>
      <c r="THE99" s="58"/>
      <c r="THL99" s="58"/>
      <c r="THO99" s="58"/>
      <c r="THP99" s="58"/>
      <c r="THW99" s="58"/>
      <c r="THZ99" s="58"/>
      <c r="TIA99" s="58"/>
      <c r="TIH99" s="58"/>
      <c r="TIK99" s="58"/>
      <c r="TIL99" s="58"/>
      <c r="TIS99" s="58"/>
      <c r="TIV99" s="58"/>
      <c r="TIW99" s="58"/>
      <c r="TJD99" s="58"/>
      <c r="TJG99" s="58"/>
      <c r="TJH99" s="58"/>
      <c r="TJO99" s="58"/>
      <c r="TJR99" s="58"/>
      <c r="TJS99" s="58"/>
      <c r="TJZ99" s="58"/>
      <c r="TKC99" s="58"/>
      <c r="TKD99" s="58"/>
      <c r="TKK99" s="58"/>
      <c r="TKN99" s="58"/>
      <c r="TKO99" s="58"/>
      <c r="TKV99" s="58"/>
      <c r="TKY99" s="58"/>
      <c r="TKZ99" s="58"/>
      <c r="TLG99" s="58"/>
      <c r="TLJ99" s="58"/>
      <c r="TLK99" s="58"/>
      <c r="TLR99" s="58"/>
      <c r="TLU99" s="58"/>
      <c r="TLV99" s="58"/>
      <c r="TMC99" s="58"/>
      <c r="TMF99" s="58"/>
      <c r="TMG99" s="58"/>
      <c r="TMN99" s="58"/>
      <c r="TMQ99" s="58"/>
      <c r="TMR99" s="58"/>
      <c r="TMY99" s="58"/>
      <c r="TNB99" s="58"/>
      <c r="TNC99" s="58"/>
      <c r="TNJ99" s="58"/>
      <c r="TNM99" s="58"/>
      <c r="TNN99" s="58"/>
      <c r="TNU99" s="58"/>
      <c r="TNX99" s="58"/>
      <c r="TNY99" s="58"/>
      <c r="TOF99" s="58"/>
      <c r="TOI99" s="58"/>
      <c r="TOJ99" s="58"/>
      <c r="TOQ99" s="58"/>
      <c r="TOT99" s="58"/>
      <c r="TOU99" s="58"/>
      <c r="TPB99" s="58"/>
      <c r="TPE99" s="58"/>
      <c r="TPF99" s="58"/>
      <c r="TPM99" s="58"/>
      <c r="TPP99" s="58"/>
      <c r="TPQ99" s="58"/>
      <c r="TPX99" s="58"/>
      <c r="TQA99" s="58"/>
      <c r="TQB99" s="58"/>
      <c r="TQI99" s="58"/>
      <c r="TQL99" s="58"/>
      <c r="TQM99" s="58"/>
      <c r="TQT99" s="58"/>
      <c r="TQW99" s="58"/>
      <c r="TQX99" s="58"/>
      <c r="TRE99" s="58"/>
      <c r="TRH99" s="58"/>
      <c r="TRI99" s="58"/>
      <c r="TRP99" s="58"/>
      <c r="TRS99" s="58"/>
      <c r="TRT99" s="58"/>
      <c r="TSA99" s="58"/>
      <c r="TSD99" s="58"/>
      <c r="TSE99" s="58"/>
      <c r="TSL99" s="58"/>
      <c r="TSO99" s="58"/>
      <c r="TSP99" s="58"/>
      <c r="TSW99" s="58"/>
      <c r="TSZ99" s="58"/>
      <c r="TTA99" s="58"/>
      <c r="TTH99" s="58"/>
      <c r="TTK99" s="58"/>
      <c r="TTL99" s="58"/>
      <c r="TTS99" s="58"/>
      <c r="TTV99" s="58"/>
      <c r="TTW99" s="58"/>
      <c r="TUD99" s="58"/>
      <c r="TUG99" s="58"/>
      <c r="TUH99" s="58"/>
      <c r="TUO99" s="58"/>
      <c r="TUR99" s="58"/>
      <c r="TUS99" s="58"/>
      <c r="TUZ99" s="58"/>
      <c r="TVC99" s="58"/>
      <c r="TVD99" s="58"/>
      <c r="TVK99" s="58"/>
      <c r="TVN99" s="58"/>
      <c r="TVO99" s="58"/>
      <c r="TVV99" s="58"/>
      <c r="TVY99" s="58"/>
      <c r="TVZ99" s="58"/>
      <c r="TWG99" s="58"/>
      <c r="TWJ99" s="58"/>
      <c r="TWK99" s="58"/>
      <c r="TWR99" s="58"/>
      <c r="TWU99" s="58"/>
      <c r="TWV99" s="58"/>
      <c r="TXC99" s="58"/>
      <c r="TXF99" s="58"/>
      <c r="TXG99" s="58"/>
      <c r="TXN99" s="58"/>
      <c r="TXQ99" s="58"/>
      <c r="TXR99" s="58"/>
      <c r="TXY99" s="58"/>
      <c r="TYB99" s="58"/>
      <c r="TYC99" s="58"/>
      <c r="TYJ99" s="58"/>
      <c r="TYM99" s="58"/>
      <c r="TYN99" s="58"/>
      <c r="TYU99" s="58"/>
      <c r="TYX99" s="58"/>
      <c r="TYY99" s="58"/>
      <c r="TZF99" s="58"/>
      <c r="TZI99" s="58"/>
      <c r="TZJ99" s="58"/>
      <c r="TZQ99" s="58"/>
      <c r="TZT99" s="58"/>
      <c r="TZU99" s="58"/>
      <c r="UAB99" s="58"/>
      <c r="UAE99" s="58"/>
      <c r="UAF99" s="58"/>
      <c r="UAM99" s="58"/>
      <c r="UAP99" s="58"/>
      <c r="UAQ99" s="58"/>
      <c r="UAX99" s="58"/>
      <c r="UBA99" s="58"/>
      <c r="UBB99" s="58"/>
      <c r="UBI99" s="58"/>
      <c r="UBL99" s="58"/>
      <c r="UBM99" s="58"/>
      <c r="UBT99" s="58"/>
      <c r="UBW99" s="58"/>
      <c r="UBX99" s="58"/>
      <c r="UCE99" s="58"/>
      <c r="UCH99" s="58"/>
      <c r="UCI99" s="58"/>
      <c r="UCP99" s="58"/>
      <c r="UCS99" s="58"/>
      <c r="UCT99" s="58"/>
      <c r="UDA99" s="58"/>
      <c r="UDD99" s="58"/>
      <c r="UDE99" s="58"/>
      <c r="UDL99" s="58"/>
      <c r="UDO99" s="58"/>
      <c r="UDP99" s="58"/>
      <c r="UDW99" s="58"/>
      <c r="UDZ99" s="58"/>
      <c r="UEA99" s="58"/>
      <c r="UEH99" s="58"/>
      <c r="UEK99" s="58"/>
      <c r="UEL99" s="58"/>
      <c r="UES99" s="58"/>
      <c r="UEV99" s="58"/>
      <c r="UEW99" s="58"/>
      <c r="UFD99" s="58"/>
      <c r="UFG99" s="58"/>
      <c r="UFH99" s="58"/>
      <c r="UFO99" s="58"/>
      <c r="UFR99" s="58"/>
      <c r="UFS99" s="58"/>
      <c r="UFZ99" s="58"/>
      <c r="UGC99" s="58"/>
      <c r="UGD99" s="58"/>
      <c r="UGK99" s="58"/>
      <c r="UGN99" s="58"/>
      <c r="UGO99" s="58"/>
      <c r="UGV99" s="58"/>
      <c r="UGY99" s="58"/>
      <c r="UGZ99" s="58"/>
      <c r="UHG99" s="58"/>
      <c r="UHJ99" s="58"/>
      <c r="UHK99" s="58"/>
      <c r="UHR99" s="58"/>
      <c r="UHU99" s="58"/>
      <c r="UHV99" s="58"/>
      <c r="UIC99" s="58"/>
      <c r="UIF99" s="58"/>
      <c r="UIG99" s="58"/>
      <c r="UIN99" s="58"/>
      <c r="UIQ99" s="58"/>
      <c r="UIR99" s="58"/>
      <c r="UIY99" s="58"/>
      <c r="UJB99" s="58"/>
      <c r="UJC99" s="58"/>
      <c r="UJJ99" s="58"/>
      <c r="UJM99" s="58"/>
      <c r="UJN99" s="58"/>
      <c r="UJU99" s="58"/>
      <c r="UJX99" s="58"/>
      <c r="UJY99" s="58"/>
      <c r="UKF99" s="58"/>
      <c r="UKI99" s="58"/>
      <c r="UKJ99" s="58"/>
      <c r="UKQ99" s="58"/>
      <c r="UKT99" s="58"/>
      <c r="UKU99" s="58"/>
      <c r="ULB99" s="58"/>
      <c r="ULE99" s="58"/>
      <c r="ULF99" s="58"/>
      <c r="ULM99" s="58"/>
      <c r="ULP99" s="58"/>
      <c r="ULQ99" s="58"/>
      <c r="ULX99" s="58"/>
      <c r="UMA99" s="58"/>
      <c r="UMB99" s="58"/>
      <c r="UMI99" s="58"/>
      <c r="UML99" s="58"/>
      <c r="UMM99" s="58"/>
      <c r="UMT99" s="58"/>
      <c r="UMW99" s="58"/>
      <c r="UMX99" s="58"/>
      <c r="UNE99" s="58"/>
      <c r="UNH99" s="58"/>
      <c r="UNI99" s="58"/>
      <c r="UNP99" s="58"/>
      <c r="UNS99" s="58"/>
      <c r="UNT99" s="58"/>
      <c r="UOA99" s="58"/>
      <c r="UOD99" s="58"/>
      <c r="UOE99" s="58"/>
      <c r="UOL99" s="58"/>
      <c r="UOO99" s="58"/>
      <c r="UOP99" s="58"/>
      <c r="UOW99" s="58"/>
      <c r="UOZ99" s="58"/>
      <c r="UPA99" s="58"/>
      <c r="UPH99" s="58"/>
      <c r="UPK99" s="58"/>
      <c r="UPL99" s="58"/>
      <c r="UPS99" s="58"/>
      <c r="UPV99" s="58"/>
      <c r="UPW99" s="58"/>
      <c r="UQD99" s="58"/>
      <c r="UQG99" s="58"/>
      <c r="UQH99" s="58"/>
      <c r="UQO99" s="58"/>
      <c r="UQR99" s="58"/>
      <c r="UQS99" s="58"/>
      <c r="UQZ99" s="58"/>
      <c r="URC99" s="58"/>
      <c r="URD99" s="58"/>
      <c r="URK99" s="58"/>
      <c r="URN99" s="58"/>
      <c r="URO99" s="58"/>
      <c r="URV99" s="58"/>
      <c r="URY99" s="58"/>
      <c r="URZ99" s="58"/>
      <c r="USG99" s="58"/>
      <c r="USJ99" s="58"/>
      <c r="USK99" s="58"/>
      <c r="USR99" s="58"/>
      <c r="USU99" s="58"/>
      <c r="USV99" s="58"/>
      <c r="UTC99" s="58"/>
      <c r="UTF99" s="58"/>
      <c r="UTG99" s="58"/>
      <c r="UTN99" s="58"/>
      <c r="UTQ99" s="58"/>
      <c r="UTR99" s="58"/>
      <c r="UTY99" s="58"/>
      <c r="UUB99" s="58"/>
      <c r="UUC99" s="58"/>
      <c r="UUJ99" s="58"/>
      <c r="UUM99" s="58"/>
      <c r="UUN99" s="58"/>
      <c r="UUU99" s="58"/>
      <c r="UUX99" s="58"/>
      <c r="UUY99" s="58"/>
      <c r="UVF99" s="58"/>
      <c r="UVI99" s="58"/>
      <c r="UVJ99" s="58"/>
      <c r="UVQ99" s="58"/>
      <c r="UVT99" s="58"/>
      <c r="UVU99" s="58"/>
      <c r="UWB99" s="58"/>
      <c r="UWE99" s="58"/>
      <c r="UWF99" s="58"/>
      <c r="UWM99" s="58"/>
      <c r="UWP99" s="58"/>
      <c r="UWQ99" s="58"/>
      <c r="UWX99" s="58"/>
      <c r="UXA99" s="58"/>
      <c r="UXB99" s="58"/>
      <c r="UXI99" s="58"/>
      <c r="UXL99" s="58"/>
      <c r="UXM99" s="58"/>
      <c r="UXT99" s="58"/>
      <c r="UXW99" s="58"/>
      <c r="UXX99" s="58"/>
      <c r="UYE99" s="58"/>
      <c r="UYH99" s="58"/>
      <c r="UYI99" s="58"/>
      <c r="UYP99" s="58"/>
      <c r="UYS99" s="58"/>
      <c r="UYT99" s="58"/>
      <c r="UZA99" s="58"/>
      <c r="UZD99" s="58"/>
      <c r="UZE99" s="58"/>
      <c r="UZL99" s="58"/>
      <c r="UZO99" s="58"/>
      <c r="UZP99" s="58"/>
      <c r="UZW99" s="58"/>
      <c r="UZZ99" s="58"/>
      <c r="VAA99" s="58"/>
      <c r="VAH99" s="58"/>
      <c r="VAK99" s="58"/>
      <c r="VAL99" s="58"/>
      <c r="VAS99" s="58"/>
      <c r="VAV99" s="58"/>
      <c r="VAW99" s="58"/>
      <c r="VBD99" s="58"/>
      <c r="VBG99" s="58"/>
      <c r="VBH99" s="58"/>
      <c r="VBO99" s="58"/>
      <c r="VBR99" s="58"/>
      <c r="VBS99" s="58"/>
      <c r="VBZ99" s="58"/>
      <c r="VCC99" s="58"/>
      <c r="VCD99" s="58"/>
      <c r="VCK99" s="58"/>
      <c r="VCN99" s="58"/>
      <c r="VCO99" s="58"/>
      <c r="VCV99" s="58"/>
      <c r="VCY99" s="58"/>
      <c r="VCZ99" s="58"/>
      <c r="VDG99" s="58"/>
      <c r="VDJ99" s="58"/>
      <c r="VDK99" s="58"/>
      <c r="VDR99" s="58"/>
      <c r="VDU99" s="58"/>
      <c r="VDV99" s="58"/>
      <c r="VEC99" s="58"/>
      <c r="VEF99" s="58"/>
      <c r="VEG99" s="58"/>
      <c r="VEN99" s="58"/>
      <c r="VEQ99" s="58"/>
      <c r="VER99" s="58"/>
      <c r="VEY99" s="58"/>
      <c r="VFB99" s="58"/>
      <c r="VFC99" s="58"/>
      <c r="VFJ99" s="58"/>
      <c r="VFM99" s="58"/>
      <c r="VFN99" s="58"/>
      <c r="VFU99" s="58"/>
      <c r="VFX99" s="58"/>
      <c r="VFY99" s="58"/>
      <c r="VGF99" s="58"/>
      <c r="VGI99" s="58"/>
      <c r="VGJ99" s="58"/>
      <c r="VGQ99" s="58"/>
      <c r="VGT99" s="58"/>
      <c r="VGU99" s="58"/>
      <c r="VHB99" s="58"/>
      <c r="VHE99" s="58"/>
      <c r="VHF99" s="58"/>
      <c r="VHM99" s="58"/>
      <c r="VHP99" s="58"/>
      <c r="VHQ99" s="58"/>
      <c r="VHX99" s="58"/>
      <c r="VIA99" s="58"/>
      <c r="VIB99" s="58"/>
      <c r="VII99" s="58"/>
      <c r="VIL99" s="58"/>
      <c r="VIM99" s="58"/>
      <c r="VIT99" s="58"/>
      <c r="VIW99" s="58"/>
      <c r="VIX99" s="58"/>
      <c r="VJE99" s="58"/>
      <c r="VJH99" s="58"/>
      <c r="VJI99" s="58"/>
      <c r="VJP99" s="58"/>
      <c r="VJS99" s="58"/>
      <c r="VJT99" s="58"/>
      <c r="VKA99" s="58"/>
      <c r="VKD99" s="58"/>
      <c r="VKE99" s="58"/>
      <c r="VKL99" s="58"/>
      <c r="VKO99" s="58"/>
      <c r="VKP99" s="58"/>
      <c r="VKW99" s="58"/>
      <c r="VKZ99" s="58"/>
      <c r="VLA99" s="58"/>
      <c r="VLH99" s="58"/>
      <c r="VLK99" s="58"/>
      <c r="VLL99" s="58"/>
      <c r="VLS99" s="58"/>
      <c r="VLV99" s="58"/>
      <c r="VLW99" s="58"/>
      <c r="VMD99" s="58"/>
      <c r="VMG99" s="58"/>
      <c r="VMH99" s="58"/>
      <c r="VMO99" s="58"/>
      <c r="VMR99" s="58"/>
      <c r="VMS99" s="58"/>
      <c r="VMZ99" s="58"/>
      <c r="VNC99" s="58"/>
      <c r="VND99" s="58"/>
      <c r="VNK99" s="58"/>
      <c r="VNN99" s="58"/>
      <c r="VNO99" s="58"/>
      <c r="VNV99" s="58"/>
      <c r="VNY99" s="58"/>
      <c r="VNZ99" s="58"/>
      <c r="VOG99" s="58"/>
      <c r="VOJ99" s="58"/>
      <c r="VOK99" s="58"/>
      <c r="VOR99" s="58"/>
      <c r="VOU99" s="58"/>
      <c r="VOV99" s="58"/>
      <c r="VPC99" s="58"/>
      <c r="VPF99" s="58"/>
      <c r="VPG99" s="58"/>
      <c r="VPN99" s="58"/>
      <c r="VPQ99" s="58"/>
      <c r="VPR99" s="58"/>
      <c r="VPY99" s="58"/>
      <c r="VQB99" s="58"/>
      <c r="VQC99" s="58"/>
      <c r="VQJ99" s="58"/>
      <c r="VQM99" s="58"/>
      <c r="VQN99" s="58"/>
      <c r="VQU99" s="58"/>
      <c r="VQX99" s="58"/>
      <c r="VQY99" s="58"/>
      <c r="VRF99" s="58"/>
      <c r="VRI99" s="58"/>
      <c r="VRJ99" s="58"/>
      <c r="VRQ99" s="58"/>
      <c r="VRT99" s="58"/>
      <c r="VRU99" s="58"/>
      <c r="VSB99" s="58"/>
      <c r="VSE99" s="58"/>
      <c r="VSF99" s="58"/>
      <c r="VSM99" s="58"/>
      <c r="VSP99" s="58"/>
      <c r="VSQ99" s="58"/>
      <c r="VSX99" s="58"/>
      <c r="VTA99" s="58"/>
      <c r="VTB99" s="58"/>
      <c r="VTI99" s="58"/>
      <c r="VTL99" s="58"/>
      <c r="VTM99" s="58"/>
      <c r="VTT99" s="58"/>
      <c r="VTW99" s="58"/>
      <c r="VTX99" s="58"/>
      <c r="VUE99" s="58"/>
      <c r="VUH99" s="58"/>
      <c r="VUI99" s="58"/>
      <c r="VUP99" s="58"/>
      <c r="VUS99" s="58"/>
      <c r="VUT99" s="58"/>
      <c r="VVA99" s="58"/>
      <c r="VVD99" s="58"/>
      <c r="VVE99" s="58"/>
      <c r="VVL99" s="58"/>
      <c r="VVO99" s="58"/>
      <c r="VVP99" s="58"/>
      <c r="VVW99" s="58"/>
      <c r="VVZ99" s="58"/>
      <c r="VWA99" s="58"/>
      <c r="VWH99" s="58"/>
      <c r="VWK99" s="58"/>
      <c r="VWL99" s="58"/>
      <c r="VWS99" s="58"/>
      <c r="VWV99" s="58"/>
      <c r="VWW99" s="58"/>
      <c r="VXD99" s="58"/>
      <c r="VXG99" s="58"/>
      <c r="VXH99" s="58"/>
      <c r="VXO99" s="58"/>
      <c r="VXR99" s="58"/>
      <c r="VXS99" s="58"/>
      <c r="VXZ99" s="58"/>
      <c r="VYC99" s="58"/>
      <c r="VYD99" s="58"/>
      <c r="VYK99" s="58"/>
      <c r="VYN99" s="58"/>
      <c r="VYO99" s="58"/>
      <c r="VYV99" s="58"/>
      <c r="VYY99" s="58"/>
      <c r="VYZ99" s="58"/>
      <c r="VZG99" s="58"/>
      <c r="VZJ99" s="58"/>
      <c r="VZK99" s="58"/>
      <c r="VZR99" s="58"/>
      <c r="VZU99" s="58"/>
      <c r="VZV99" s="58"/>
      <c r="WAC99" s="58"/>
      <c r="WAF99" s="58"/>
      <c r="WAG99" s="58"/>
      <c r="WAN99" s="58"/>
      <c r="WAQ99" s="58"/>
      <c r="WAR99" s="58"/>
      <c r="WAY99" s="58"/>
      <c r="WBB99" s="58"/>
      <c r="WBC99" s="58"/>
      <c r="WBJ99" s="58"/>
      <c r="WBM99" s="58"/>
      <c r="WBN99" s="58"/>
      <c r="WBU99" s="58"/>
      <c r="WBX99" s="58"/>
      <c r="WBY99" s="58"/>
      <c r="WCF99" s="58"/>
      <c r="WCI99" s="58"/>
      <c r="WCJ99" s="58"/>
      <c r="WCQ99" s="58"/>
      <c r="WCT99" s="58"/>
      <c r="WCU99" s="58"/>
      <c r="WDB99" s="58"/>
      <c r="WDE99" s="58"/>
      <c r="WDF99" s="58"/>
      <c r="WDM99" s="58"/>
      <c r="WDP99" s="58"/>
      <c r="WDQ99" s="58"/>
      <c r="WDX99" s="58"/>
      <c r="WEA99" s="58"/>
      <c r="WEB99" s="58"/>
      <c r="WEI99" s="58"/>
      <c r="WEL99" s="58"/>
      <c r="WEM99" s="58"/>
      <c r="WET99" s="58"/>
      <c r="WEW99" s="58"/>
      <c r="WEX99" s="58"/>
      <c r="WFE99" s="58"/>
      <c r="WFH99" s="58"/>
      <c r="WFI99" s="58"/>
      <c r="WFP99" s="58"/>
      <c r="WFS99" s="58"/>
      <c r="WFT99" s="58"/>
      <c r="WGA99" s="58"/>
      <c r="WGD99" s="58"/>
      <c r="WGE99" s="58"/>
      <c r="WGL99" s="58"/>
      <c r="WGO99" s="58"/>
      <c r="WGP99" s="58"/>
      <c r="WGW99" s="58"/>
      <c r="WGZ99" s="58"/>
      <c r="WHA99" s="58"/>
      <c r="WHH99" s="58"/>
      <c r="WHK99" s="58"/>
      <c r="WHL99" s="58"/>
      <c r="WHS99" s="58"/>
      <c r="WHV99" s="58"/>
      <c r="WHW99" s="58"/>
      <c r="WID99" s="58"/>
      <c r="WIG99" s="58"/>
      <c r="WIH99" s="58"/>
      <c r="WIO99" s="58"/>
      <c r="WIR99" s="58"/>
      <c r="WIS99" s="58"/>
      <c r="WIZ99" s="58"/>
      <c r="WJC99" s="58"/>
      <c r="WJD99" s="58"/>
      <c r="WJK99" s="58"/>
      <c r="WJN99" s="58"/>
      <c r="WJO99" s="58"/>
      <c r="WJV99" s="58"/>
      <c r="WJY99" s="58"/>
      <c r="WJZ99" s="58"/>
      <c r="WKG99" s="58"/>
      <c r="WKJ99" s="58"/>
      <c r="WKK99" s="58"/>
      <c r="WKR99" s="58"/>
      <c r="WKU99" s="58"/>
      <c r="WKV99" s="58"/>
      <c r="WLC99" s="58"/>
      <c r="WLF99" s="58"/>
      <c r="WLG99" s="58"/>
      <c r="WLN99" s="58"/>
      <c r="WLQ99" s="58"/>
      <c r="WLR99" s="58"/>
      <c r="WLY99" s="58"/>
      <c r="WMB99" s="58"/>
      <c r="WMC99" s="58"/>
      <c r="WMJ99" s="58"/>
      <c r="WMM99" s="58"/>
      <c r="WMN99" s="58"/>
      <c r="WMU99" s="58"/>
      <c r="WMX99" s="58"/>
      <c r="WMY99" s="58"/>
      <c r="WNF99" s="58"/>
      <c r="WNI99" s="58"/>
      <c r="WNJ99" s="58"/>
      <c r="WNQ99" s="58"/>
      <c r="WNT99" s="58"/>
      <c r="WNU99" s="58"/>
      <c r="WOB99" s="58"/>
      <c r="WOE99" s="58"/>
      <c r="WOF99" s="58"/>
      <c r="WOM99" s="58"/>
      <c r="WOP99" s="58"/>
      <c r="WOQ99" s="58"/>
      <c r="WOX99" s="58"/>
      <c r="WPA99" s="58"/>
      <c r="WPB99" s="58"/>
      <c r="WPI99" s="58"/>
      <c r="WPL99" s="58"/>
      <c r="WPM99" s="58"/>
      <c r="WPT99" s="58"/>
      <c r="WPW99" s="58"/>
      <c r="WPX99" s="58"/>
      <c r="WQE99" s="58"/>
      <c r="WQH99" s="58"/>
      <c r="WQI99" s="58"/>
      <c r="WQP99" s="58"/>
      <c r="WQS99" s="58"/>
      <c r="WQT99" s="58"/>
      <c r="WRA99" s="58"/>
      <c r="WRD99" s="58"/>
      <c r="WRE99" s="58"/>
      <c r="WRL99" s="58"/>
      <c r="WRO99" s="58"/>
      <c r="WRP99" s="58"/>
      <c r="WRW99" s="58"/>
      <c r="WRZ99" s="58"/>
      <c r="WSA99" s="58"/>
      <c r="WSH99" s="58"/>
      <c r="WSK99" s="58"/>
      <c r="WSL99" s="58"/>
      <c r="WSS99" s="58"/>
      <c r="WSV99" s="58"/>
      <c r="WSW99" s="58"/>
      <c r="WTD99" s="58"/>
      <c r="WTG99" s="58"/>
      <c r="WTH99" s="58"/>
      <c r="WTO99" s="58"/>
      <c r="WTR99" s="58"/>
      <c r="WTS99" s="58"/>
      <c r="WTZ99" s="58"/>
      <c r="WUC99" s="58"/>
      <c r="WUD99" s="58"/>
      <c r="WUK99" s="58"/>
      <c r="WUN99" s="58"/>
      <c r="WUO99" s="58"/>
      <c r="WUV99" s="58"/>
      <c r="WUY99" s="58"/>
      <c r="WUZ99" s="58"/>
      <c r="WVG99" s="58"/>
      <c r="WVJ99" s="58"/>
      <c r="WVK99" s="58"/>
      <c r="WVR99" s="58"/>
      <c r="WVU99" s="58"/>
      <c r="WVV99" s="58"/>
      <c r="WWC99" s="58"/>
      <c r="WWF99" s="58"/>
      <c r="WWG99" s="58"/>
      <c r="WWN99" s="58"/>
      <c r="WWQ99" s="58"/>
      <c r="WWR99" s="58"/>
      <c r="WWY99" s="58"/>
      <c r="WXB99" s="58"/>
      <c r="WXC99" s="58"/>
      <c r="WXJ99" s="58"/>
      <c r="WXM99" s="58"/>
      <c r="WXN99" s="58"/>
      <c r="WXU99" s="58"/>
      <c r="WXX99" s="58"/>
      <c r="WXY99" s="58"/>
      <c r="WYF99" s="58"/>
      <c r="WYI99" s="58"/>
      <c r="WYJ99" s="58"/>
      <c r="WYQ99" s="58"/>
      <c r="WYT99" s="58"/>
      <c r="WYU99" s="58"/>
      <c r="WZB99" s="58"/>
      <c r="WZE99" s="58"/>
      <c r="WZF99" s="58"/>
      <c r="WZM99" s="58"/>
      <c r="WZP99" s="58"/>
      <c r="WZQ99" s="58"/>
      <c r="WZX99" s="58"/>
      <c r="XAA99" s="58"/>
      <c r="XAB99" s="58"/>
      <c r="XAI99" s="58"/>
      <c r="XAL99" s="58"/>
      <c r="XAM99" s="58"/>
      <c r="XAT99" s="58"/>
      <c r="XAW99" s="58"/>
      <c r="XAX99" s="58"/>
      <c r="XBE99" s="58"/>
      <c r="XBH99" s="58"/>
      <c r="XBI99" s="58"/>
      <c r="XBP99" s="58"/>
      <c r="XBS99" s="58"/>
      <c r="XBT99" s="58"/>
      <c r="XCA99" s="58"/>
      <c r="XCD99" s="58"/>
      <c r="XCE99" s="58"/>
      <c r="XCL99" s="58"/>
      <c r="XCO99" s="58"/>
      <c r="XCP99" s="58"/>
      <c r="XCW99" s="58"/>
      <c r="XCZ99" s="58"/>
      <c r="XDA99" s="58"/>
      <c r="XDH99" s="58"/>
      <c r="XDK99" s="58"/>
      <c r="XDL99" s="58"/>
      <c r="XDS99" s="58"/>
      <c r="XDV99" s="58"/>
      <c r="XDW99" s="58"/>
      <c r="XED99" s="58"/>
      <c r="XEG99" s="58"/>
      <c r="XEH99" s="58"/>
    </row>
    <row r="100" spans="2:1024 1027:2047 2050:3070 3073:5120 5127:6143 6150:7166 7173:8189 8196:9212 9219:10235 10242:11258 11265:12288 12291:13311 13314:14334 14337:16362" ht="60" customHeight="1">
      <c r="B100" s="69" t="s">
        <v>84</v>
      </c>
      <c r="C100" s="70"/>
      <c r="D100" s="70"/>
      <c r="E100" s="71">
        <f>IFERROR(H86,"")</f>
        <v>0</v>
      </c>
      <c r="F100" s="72">
        <f>IFERROR(I86,"")</f>
        <v>0</v>
      </c>
      <c r="G100" s="73">
        <f>IFERROR(M86,"")</f>
        <v>0</v>
      </c>
      <c r="L100" s="11"/>
      <c r="M100" s="11"/>
      <c r="W100" s="58"/>
      <c r="Z100" s="58"/>
      <c r="AA100" s="58"/>
      <c r="AH100" s="58"/>
      <c r="AK100" s="58"/>
      <c r="AL100" s="58"/>
      <c r="AS100" s="58"/>
      <c r="AV100" s="58"/>
      <c r="AW100" s="58"/>
      <c r="BD100" s="58"/>
      <c r="BG100" s="58"/>
      <c r="BH100" s="58"/>
      <c r="BO100" s="58"/>
      <c r="BR100" s="58"/>
      <c r="BS100" s="58"/>
      <c r="BZ100" s="58"/>
      <c r="CC100" s="58"/>
      <c r="CD100" s="58"/>
      <c r="CK100" s="58"/>
      <c r="CN100" s="58"/>
      <c r="CO100" s="58"/>
      <c r="CV100" s="58"/>
      <c r="CY100" s="58"/>
      <c r="CZ100" s="58"/>
      <c r="DG100" s="58"/>
      <c r="DJ100" s="58"/>
      <c r="DK100" s="58"/>
      <c r="DR100" s="58"/>
      <c r="DU100" s="58"/>
      <c r="DV100" s="58"/>
      <c r="EC100" s="58"/>
      <c r="EF100" s="58"/>
      <c r="EG100" s="58"/>
      <c r="EN100" s="58"/>
      <c r="EQ100" s="58"/>
      <c r="ER100" s="58"/>
      <c r="EY100" s="58"/>
      <c r="FB100" s="58"/>
      <c r="FC100" s="58"/>
      <c r="FJ100" s="58"/>
      <c r="FM100" s="58"/>
      <c r="FN100" s="58"/>
      <c r="FU100" s="58"/>
      <c r="FX100" s="58"/>
      <c r="FY100" s="58"/>
      <c r="GF100" s="58"/>
      <c r="GI100" s="58"/>
      <c r="GJ100" s="58"/>
      <c r="GQ100" s="58"/>
      <c r="GT100" s="58"/>
      <c r="GU100" s="58"/>
      <c r="HB100" s="58"/>
      <c r="HE100" s="58"/>
      <c r="HF100" s="58"/>
      <c r="HM100" s="58"/>
      <c r="HP100" s="58"/>
      <c r="HQ100" s="58"/>
      <c r="HX100" s="58"/>
      <c r="IA100" s="58"/>
      <c r="IB100" s="58"/>
      <c r="II100" s="58"/>
      <c r="IL100" s="58"/>
      <c r="IM100" s="58"/>
      <c r="IT100" s="58"/>
      <c r="IW100" s="58"/>
      <c r="IX100" s="58"/>
      <c r="JE100" s="58"/>
      <c r="JH100" s="58"/>
      <c r="JI100" s="58"/>
      <c r="JP100" s="58"/>
      <c r="JS100" s="58"/>
      <c r="JT100" s="58"/>
      <c r="KA100" s="58"/>
      <c r="KD100" s="58"/>
      <c r="KE100" s="58"/>
      <c r="KL100" s="58"/>
      <c r="KO100" s="58"/>
      <c r="KP100" s="58"/>
      <c r="KW100" s="58"/>
      <c r="KZ100" s="58"/>
      <c r="LA100" s="58"/>
      <c r="LH100" s="58"/>
      <c r="LK100" s="58"/>
      <c r="LL100" s="58"/>
      <c r="LS100" s="58"/>
      <c r="LV100" s="58"/>
      <c r="LW100" s="58"/>
      <c r="MD100" s="58"/>
      <c r="MG100" s="58"/>
      <c r="MH100" s="58"/>
      <c r="MO100" s="58"/>
      <c r="MR100" s="58"/>
      <c r="MS100" s="58"/>
      <c r="MZ100" s="58"/>
      <c r="NC100" s="58"/>
      <c r="ND100" s="58"/>
      <c r="NK100" s="58"/>
      <c r="NN100" s="58"/>
      <c r="NO100" s="58"/>
      <c r="NV100" s="58"/>
      <c r="NY100" s="58"/>
      <c r="NZ100" s="58"/>
      <c r="OG100" s="58"/>
      <c r="OJ100" s="58"/>
      <c r="OK100" s="58"/>
      <c r="OR100" s="58"/>
      <c r="OU100" s="58"/>
      <c r="OV100" s="58"/>
      <c r="PC100" s="58"/>
      <c r="PF100" s="58"/>
      <c r="PG100" s="58"/>
      <c r="PN100" s="58"/>
      <c r="PQ100" s="58"/>
      <c r="PR100" s="58"/>
      <c r="PY100" s="58"/>
      <c r="QB100" s="58"/>
      <c r="QC100" s="58"/>
      <c r="QJ100" s="58"/>
      <c r="QM100" s="58"/>
      <c r="QN100" s="58"/>
      <c r="QU100" s="58"/>
      <c r="QX100" s="58"/>
      <c r="QY100" s="58"/>
      <c r="RF100" s="58"/>
      <c r="RI100" s="58"/>
      <c r="RJ100" s="58"/>
      <c r="RQ100" s="58"/>
      <c r="RT100" s="58"/>
      <c r="RU100" s="58"/>
      <c r="SB100" s="58"/>
      <c r="SE100" s="58"/>
      <c r="SF100" s="58"/>
      <c r="SM100" s="58"/>
      <c r="SP100" s="58"/>
      <c r="SQ100" s="58"/>
      <c r="SX100" s="58"/>
      <c r="TA100" s="58"/>
      <c r="TB100" s="58"/>
      <c r="TI100" s="58"/>
      <c r="TL100" s="58"/>
      <c r="TM100" s="58"/>
      <c r="TT100" s="58"/>
      <c r="TW100" s="58"/>
      <c r="TX100" s="58"/>
      <c r="UE100" s="58"/>
      <c r="UH100" s="58"/>
      <c r="UI100" s="58"/>
      <c r="UP100" s="58"/>
      <c r="US100" s="58"/>
      <c r="UT100" s="58"/>
      <c r="VA100" s="58"/>
      <c r="VD100" s="58"/>
      <c r="VE100" s="58"/>
      <c r="VL100" s="58"/>
      <c r="VO100" s="58"/>
      <c r="VP100" s="58"/>
      <c r="VW100" s="58"/>
      <c r="VZ100" s="58"/>
      <c r="WA100" s="58"/>
      <c r="WH100" s="58"/>
      <c r="WK100" s="58"/>
      <c r="WL100" s="58"/>
      <c r="WS100" s="58"/>
      <c r="WV100" s="58"/>
      <c r="WW100" s="58"/>
      <c r="XD100" s="58"/>
      <c r="XG100" s="58"/>
      <c r="XH100" s="58"/>
      <c r="XO100" s="58"/>
      <c r="XR100" s="58"/>
      <c r="XS100" s="58"/>
      <c r="XZ100" s="58"/>
      <c r="YC100" s="58"/>
      <c r="YD100" s="58"/>
      <c r="YK100" s="58"/>
      <c r="YN100" s="58"/>
      <c r="YO100" s="58"/>
      <c r="YV100" s="58"/>
      <c r="YY100" s="58"/>
      <c r="YZ100" s="58"/>
      <c r="ZG100" s="58"/>
      <c r="ZJ100" s="58"/>
      <c r="ZK100" s="58"/>
      <c r="ZR100" s="58"/>
      <c r="ZU100" s="58"/>
      <c r="ZV100" s="58"/>
      <c r="AAC100" s="58"/>
      <c r="AAF100" s="58"/>
      <c r="AAG100" s="58"/>
      <c r="AAN100" s="58"/>
      <c r="AAQ100" s="58"/>
      <c r="AAR100" s="58"/>
      <c r="AAY100" s="58"/>
      <c r="ABB100" s="58"/>
      <c r="ABC100" s="58"/>
      <c r="ABJ100" s="58"/>
      <c r="ABM100" s="58"/>
      <c r="ABN100" s="58"/>
      <c r="ABU100" s="58"/>
      <c r="ABX100" s="58"/>
      <c r="ABY100" s="58"/>
      <c r="ACF100" s="58"/>
      <c r="ACI100" s="58"/>
      <c r="ACJ100" s="58"/>
      <c r="ACQ100" s="58"/>
      <c r="ACT100" s="58"/>
      <c r="ACU100" s="58"/>
      <c r="ADB100" s="58"/>
      <c r="ADE100" s="58"/>
      <c r="ADF100" s="58"/>
      <c r="ADM100" s="58"/>
      <c r="ADP100" s="58"/>
      <c r="ADQ100" s="58"/>
      <c r="ADX100" s="58"/>
      <c r="AEA100" s="58"/>
      <c r="AEB100" s="58"/>
      <c r="AEI100" s="58"/>
      <c r="AEL100" s="58"/>
      <c r="AEM100" s="58"/>
      <c r="AET100" s="58"/>
      <c r="AEW100" s="58"/>
      <c r="AEX100" s="58"/>
      <c r="AFE100" s="58"/>
      <c r="AFH100" s="58"/>
      <c r="AFI100" s="58"/>
      <c r="AFP100" s="58"/>
      <c r="AFS100" s="58"/>
      <c r="AFT100" s="58"/>
      <c r="AGA100" s="58"/>
      <c r="AGD100" s="58"/>
      <c r="AGE100" s="58"/>
      <c r="AGL100" s="58"/>
      <c r="AGO100" s="58"/>
      <c r="AGP100" s="58"/>
      <c r="AGW100" s="58"/>
      <c r="AGZ100" s="58"/>
      <c r="AHA100" s="58"/>
      <c r="AHH100" s="58"/>
      <c r="AHK100" s="58"/>
      <c r="AHL100" s="58"/>
      <c r="AHS100" s="58"/>
      <c r="AHV100" s="58"/>
      <c r="AHW100" s="58"/>
      <c r="AID100" s="58"/>
      <c r="AIG100" s="58"/>
      <c r="AIH100" s="58"/>
      <c r="AIO100" s="58"/>
      <c r="AIR100" s="58"/>
      <c r="AIS100" s="58"/>
      <c r="AIZ100" s="58"/>
      <c r="AJC100" s="58"/>
      <c r="AJD100" s="58"/>
      <c r="AJK100" s="58"/>
      <c r="AJN100" s="58"/>
      <c r="AJO100" s="58"/>
      <c r="AJV100" s="58"/>
      <c r="AJY100" s="58"/>
      <c r="AJZ100" s="58"/>
      <c r="AKG100" s="58"/>
      <c r="AKJ100" s="58"/>
      <c r="AKK100" s="58"/>
      <c r="AKR100" s="58"/>
      <c r="AKU100" s="58"/>
      <c r="AKV100" s="58"/>
      <c r="ALC100" s="58"/>
      <c r="ALF100" s="58"/>
      <c r="ALG100" s="58"/>
      <c r="ALN100" s="58"/>
      <c r="ALQ100" s="58"/>
      <c r="ALR100" s="58"/>
      <c r="ALY100" s="58"/>
      <c r="AMB100" s="58"/>
      <c r="AMC100" s="58"/>
      <c r="AMJ100" s="58"/>
      <c r="AMM100" s="58"/>
      <c r="AMN100" s="58"/>
      <c r="AMU100" s="58"/>
      <c r="AMX100" s="58"/>
      <c r="AMY100" s="58"/>
      <c r="ANF100" s="58"/>
      <c r="ANI100" s="58"/>
      <c r="ANJ100" s="58"/>
      <c r="ANQ100" s="58"/>
      <c r="ANT100" s="58"/>
      <c r="ANU100" s="58"/>
      <c r="AOB100" s="58"/>
      <c r="AOE100" s="58"/>
      <c r="AOF100" s="58"/>
      <c r="AOM100" s="58"/>
      <c r="AOP100" s="58"/>
      <c r="AOQ100" s="58"/>
      <c r="AOX100" s="58"/>
      <c r="APA100" s="58"/>
      <c r="APB100" s="58"/>
      <c r="API100" s="58"/>
      <c r="APL100" s="58"/>
      <c r="APM100" s="58"/>
      <c r="APT100" s="58"/>
      <c r="APW100" s="58"/>
      <c r="APX100" s="58"/>
      <c r="AQE100" s="58"/>
      <c r="AQH100" s="58"/>
      <c r="AQI100" s="58"/>
      <c r="AQP100" s="58"/>
      <c r="AQS100" s="58"/>
      <c r="AQT100" s="58"/>
      <c r="ARA100" s="58"/>
      <c r="ARD100" s="58"/>
      <c r="ARE100" s="58"/>
      <c r="ARL100" s="58"/>
      <c r="ARO100" s="58"/>
      <c r="ARP100" s="58"/>
      <c r="ARW100" s="58"/>
      <c r="ARZ100" s="58"/>
      <c r="ASA100" s="58"/>
      <c r="ASH100" s="58"/>
      <c r="ASK100" s="58"/>
      <c r="ASL100" s="58"/>
      <c r="ASS100" s="58"/>
      <c r="ASV100" s="58"/>
      <c r="ASW100" s="58"/>
      <c r="ATD100" s="58"/>
      <c r="ATG100" s="58"/>
      <c r="ATH100" s="58"/>
      <c r="ATO100" s="58"/>
      <c r="ATR100" s="58"/>
      <c r="ATS100" s="58"/>
      <c r="ATZ100" s="58"/>
      <c r="AUC100" s="58"/>
      <c r="AUD100" s="58"/>
      <c r="AUK100" s="58"/>
      <c r="AUN100" s="58"/>
      <c r="AUO100" s="58"/>
      <c r="AUV100" s="58"/>
      <c r="AUY100" s="58"/>
      <c r="AUZ100" s="58"/>
      <c r="AVG100" s="58"/>
      <c r="AVJ100" s="58"/>
      <c r="AVK100" s="58"/>
      <c r="AVR100" s="58"/>
      <c r="AVU100" s="58"/>
      <c r="AVV100" s="58"/>
      <c r="AWC100" s="58"/>
      <c r="AWF100" s="58"/>
      <c r="AWG100" s="58"/>
      <c r="AWN100" s="58"/>
      <c r="AWQ100" s="58"/>
      <c r="AWR100" s="58"/>
      <c r="AWY100" s="58"/>
      <c r="AXB100" s="58"/>
      <c r="AXC100" s="58"/>
      <c r="AXJ100" s="58"/>
      <c r="AXM100" s="58"/>
      <c r="AXN100" s="58"/>
      <c r="AXU100" s="58"/>
      <c r="AXX100" s="58"/>
      <c r="AXY100" s="58"/>
      <c r="AYF100" s="58"/>
      <c r="AYI100" s="58"/>
      <c r="AYJ100" s="58"/>
      <c r="AYQ100" s="58"/>
      <c r="AYT100" s="58"/>
      <c r="AYU100" s="58"/>
      <c r="AZB100" s="58"/>
      <c r="AZE100" s="58"/>
      <c r="AZF100" s="58"/>
      <c r="AZM100" s="58"/>
      <c r="AZP100" s="58"/>
      <c r="AZQ100" s="58"/>
      <c r="AZX100" s="58"/>
      <c r="BAA100" s="58"/>
      <c r="BAB100" s="58"/>
      <c r="BAI100" s="58"/>
      <c r="BAL100" s="58"/>
      <c r="BAM100" s="58"/>
      <c r="BAT100" s="58"/>
      <c r="BAW100" s="58"/>
      <c r="BAX100" s="58"/>
      <c r="BBE100" s="58"/>
      <c r="BBH100" s="58"/>
      <c r="BBI100" s="58"/>
      <c r="BBP100" s="58"/>
      <c r="BBS100" s="58"/>
      <c r="BBT100" s="58"/>
      <c r="BCA100" s="58"/>
      <c r="BCD100" s="58"/>
      <c r="BCE100" s="58"/>
      <c r="BCL100" s="58"/>
      <c r="BCO100" s="58"/>
      <c r="BCP100" s="58"/>
      <c r="BCW100" s="58"/>
      <c r="BCZ100" s="58"/>
      <c r="BDA100" s="58"/>
      <c r="BDH100" s="58"/>
      <c r="BDK100" s="58"/>
      <c r="BDL100" s="58"/>
      <c r="BDS100" s="58"/>
      <c r="BDV100" s="58"/>
      <c r="BDW100" s="58"/>
      <c r="BED100" s="58"/>
      <c r="BEG100" s="58"/>
      <c r="BEH100" s="58"/>
      <c r="BEO100" s="58"/>
      <c r="BER100" s="58"/>
      <c r="BES100" s="58"/>
      <c r="BEZ100" s="58"/>
      <c r="BFC100" s="58"/>
      <c r="BFD100" s="58"/>
      <c r="BFK100" s="58"/>
      <c r="BFN100" s="58"/>
      <c r="BFO100" s="58"/>
      <c r="BFV100" s="58"/>
      <c r="BFY100" s="58"/>
      <c r="BFZ100" s="58"/>
      <c r="BGG100" s="58"/>
      <c r="BGJ100" s="58"/>
      <c r="BGK100" s="58"/>
      <c r="BGR100" s="58"/>
      <c r="BGU100" s="58"/>
      <c r="BGV100" s="58"/>
      <c r="BHC100" s="58"/>
      <c r="BHF100" s="58"/>
      <c r="BHG100" s="58"/>
      <c r="BHN100" s="58"/>
      <c r="BHQ100" s="58"/>
      <c r="BHR100" s="58"/>
      <c r="BHY100" s="58"/>
      <c r="BIB100" s="58"/>
      <c r="BIC100" s="58"/>
      <c r="BIJ100" s="58"/>
      <c r="BIM100" s="58"/>
      <c r="BIN100" s="58"/>
      <c r="BIU100" s="58"/>
      <c r="BIX100" s="58"/>
      <c r="BIY100" s="58"/>
      <c r="BJF100" s="58"/>
      <c r="BJI100" s="58"/>
      <c r="BJJ100" s="58"/>
      <c r="BJQ100" s="58"/>
      <c r="BJT100" s="58"/>
      <c r="BJU100" s="58"/>
      <c r="BKB100" s="58"/>
      <c r="BKE100" s="58"/>
      <c r="BKF100" s="58"/>
      <c r="BKM100" s="58"/>
      <c r="BKP100" s="58"/>
      <c r="BKQ100" s="58"/>
      <c r="BKX100" s="58"/>
      <c r="BLA100" s="58"/>
      <c r="BLB100" s="58"/>
      <c r="BLI100" s="58"/>
      <c r="BLL100" s="58"/>
      <c r="BLM100" s="58"/>
      <c r="BLT100" s="58"/>
      <c r="BLW100" s="58"/>
      <c r="BLX100" s="58"/>
      <c r="BME100" s="58"/>
      <c r="BMH100" s="58"/>
      <c r="BMI100" s="58"/>
      <c r="BMP100" s="58"/>
      <c r="BMS100" s="58"/>
      <c r="BMT100" s="58"/>
      <c r="BNA100" s="58"/>
      <c r="BND100" s="58"/>
      <c r="BNE100" s="58"/>
      <c r="BNL100" s="58"/>
      <c r="BNO100" s="58"/>
      <c r="BNP100" s="58"/>
      <c r="BNW100" s="58"/>
      <c r="BNZ100" s="58"/>
      <c r="BOA100" s="58"/>
      <c r="BOH100" s="58"/>
      <c r="BOK100" s="58"/>
      <c r="BOL100" s="58"/>
      <c r="BOS100" s="58"/>
      <c r="BOV100" s="58"/>
      <c r="BOW100" s="58"/>
      <c r="BPD100" s="58"/>
      <c r="BPG100" s="58"/>
      <c r="BPH100" s="58"/>
      <c r="BPO100" s="58"/>
      <c r="BPR100" s="58"/>
      <c r="BPS100" s="58"/>
      <c r="BPZ100" s="58"/>
      <c r="BQC100" s="58"/>
      <c r="BQD100" s="58"/>
      <c r="BQK100" s="58"/>
      <c r="BQN100" s="58"/>
      <c r="BQO100" s="58"/>
      <c r="BQV100" s="58"/>
      <c r="BQY100" s="58"/>
      <c r="BQZ100" s="58"/>
      <c r="BRG100" s="58"/>
      <c r="BRJ100" s="58"/>
      <c r="BRK100" s="58"/>
      <c r="BRR100" s="58"/>
      <c r="BRU100" s="58"/>
      <c r="BRV100" s="58"/>
      <c r="BSC100" s="58"/>
      <c r="BSF100" s="58"/>
      <c r="BSG100" s="58"/>
      <c r="BSN100" s="58"/>
      <c r="BSQ100" s="58"/>
      <c r="BSR100" s="58"/>
      <c r="BSY100" s="58"/>
      <c r="BTB100" s="58"/>
      <c r="BTC100" s="58"/>
      <c r="BTJ100" s="58"/>
      <c r="BTM100" s="58"/>
      <c r="BTN100" s="58"/>
      <c r="BTU100" s="58"/>
      <c r="BTX100" s="58"/>
      <c r="BTY100" s="58"/>
      <c r="BUF100" s="58"/>
      <c r="BUI100" s="58"/>
      <c r="BUJ100" s="58"/>
      <c r="BUQ100" s="58"/>
      <c r="BUT100" s="58"/>
      <c r="BUU100" s="58"/>
      <c r="BVB100" s="58"/>
      <c r="BVE100" s="58"/>
      <c r="BVF100" s="58"/>
      <c r="BVM100" s="58"/>
      <c r="BVP100" s="58"/>
      <c r="BVQ100" s="58"/>
      <c r="BVX100" s="58"/>
      <c r="BWA100" s="58"/>
      <c r="BWB100" s="58"/>
      <c r="BWI100" s="58"/>
      <c r="BWL100" s="58"/>
      <c r="BWM100" s="58"/>
      <c r="BWT100" s="58"/>
      <c r="BWW100" s="58"/>
      <c r="BWX100" s="58"/>
      <c r="BXE100" s="58"/>
      <c r="BXH100" s="58"/>
      <c r="BXI100" s="58"/>
      <c r="BXP100" s="58"/>
      <c r="BXS100" s="58"/>
      <c r="BXT100" s="58"/>
      <c r="BYA100" s="58"/>
      <c r="BYD100" s="58"/>
      <c r="BYE100" s="58"/>
      <c r="BYL100" s="58"/>
      <c r="BYO100" s="58"/>
      <c r="BYP100" s="58"/>
      <c r="BYW100" s="58"/>
      <c r="BYZ100" s="58"/>
      <c r="BZA100" s="58"/>
      <c r="BZH100" s="58"/>
      <c r="BZK100" s="58"/>
      <c r="BZL100" s="58"/>
      <c r="BZS100" s="58"/>
      <c r="BZV100" s="58"/>
      <c r="BZW100" s="58"/>
      <c r="CAD100" s="58"/>
      <c r="CAG100" s="58"/>
      <c r="CAH100" s="58"/>
      <c r="CAO100" s="58"/>
      <c r="CAR100" s="58"/>
      <c r="CAS100" s="58"/>
      <c r="CAZ100" s="58"/>
      <c r="CBC100" s="58"/>
      <c r="CBD100" s="58"/>
      <c r="CBK100" s="58"/>
      <c r="CBN100" s="58"/>
      <c r="CBO100" s="58"/>
      <c r="CBV100" s="58"/>
      <c r="CBY100" s="58"/>
      <c r="CBZ100" s="58"/>
      <c r="CCG100" s="58"/>
      <c r="CCJ100" s="58"/>
      <c r="CCK100" s="58"/>
      <c r="CCR100" s="58"/>
      <c r="CCU100" s="58"/>
      <c r="CCV100" s="58"/>
      <c r="CDC100" s="58"/>
      <c r="CDF100" s="58"/>
      <c r="CDG100" s="58"/>
      <c r="CDN100" s="58"/>
      <c r="CDQ100" s="58"/>
      <c r="CDR100" s="58"/>
      <c r="CDY100" s="58"/>
      <c r="CEB100" s="58"/>
      <c r="CEC100" s="58"/>
      <c r="CEJ100" s="58"/>
      <c r="CEM100" s="58"/>
      <c r="CEN100" s="58"/>
      <c r="CEU100" s="58"/>
      <c r="CEX100" s="58"/>
      <c r="CEY100" s="58"/>
      <c r="CFF100" s="58"/>
      <c r="CFI100" s="58"/>
      <c r="CFJ100" s="58"/>
      <c r="CFQ100" s="58"/>
      <c r="CFT100" s="58"/>
      <c r="CFU100" s="58"/>
      <c r="CGB100" s="58"/>
      <c r="CGE100" s="58"/>
      <c r="CGF100" s="58"/>
      <c r="CGM100" s="58"/>
      <c r="CGP100" s="58"/>
      <c r="CGQ100" s="58"/>
      <c r="CGX100" s="58"/>
      <c r="CHA100" s="58"/>
      <c r="CHB100" s="58"/>
      <c r="CHI100" s="58"/>
      <c r="CHL100" s="58"/>
      <c r="CHM100" s="58"/>
      <c r="CHT100" s="58"/>
      <c r="CHW100" s="58"/>
      <c r="CHX100" s="58"/>
      <c r="CIE100" s="58"/>
      <c r="CIH100" s="58"/>
      <c r="CII100" s="58"/>
      <c r="CIP100" s="58"/>
      <c r="CIS100" s="58"/>
      <c r="CIT100" s="58"/>
      <c r="CJA100" s="58"/>
      <c r="CJD100" s="58"/>
      <c r="CJE100" s="58"/>
      <c r="CJL100" s="58"/>
      <c r="CJO100" s="58"/>
      <c r="CJP100" s="58"/>
      <c r="CJW100" s="58"/>
      <c r="CJZ100" s="58"/>
      <c r="CKA100" s="58"/>
      <c r="CKH100" s="58"/>
      <c r="CKK100" s="58"/>
      <c r="CKL100" s="58"/>
      <c r="CKS100" s="58"/>
      <c r="CKV100" s="58"/>
      <c r="CKW100" s="58"/>
      <c r="CLD100" s="58"/>
      <c r="CLG100" s="58"/>
      <c r="CLH100" s="58"/>
      <c r="CLO100" s="58"/>
      <c r="CLR100" s="58"/>
      <c r="CLS100" s="58"/>
      <c r="CLZ100" s="58"/>
      <c r="CMC100" s="58"/>
      <c r="CMD100" s="58"/>
      <c r="CMK100" s="58"/>
      <c r="CMN100" s="58"/>
      <c r="CMO100" s="58"/>
      <c r="CMV100" s="58"/>
      <c r="CMY100" s="58"/>
      <c r="CMZ100" s="58"/>
      <c r="CNG100" s="58"/>
      <c r="CNJ100" s="58"/>
      <c r="CNK100" s="58"/>
      <c r="CNR100" s="58"/>
      <c r="CNU100" s="58"/>
      <c r="CNV100" s="58"/>
      <c r="COC100" s="58"/>
      <c r="COF100" s="58"/>
      <c r="COG100" s="58"/>
      <c r="CON100" s="58"/>
      <c r="COQ100" s="58"/>
      <c r="COR100" s="58"/>
      <c r="COY100" s="58"/>
      <c r="CPB100" s="58"/>
      <c r="CPC100" s="58"/>
      <c r="CPJ100" s="58"/>
      <c r="CPM100" s="58"/>
      <c r="CPN100" s="58"/>
      <c r="CPU100" s="58"/>
      <c r="CPX100" s="58"/>
      <c r="CPY100" s="58"/>
      <c r="CQF100" s="58"/>
      <c r="CQI100" s="58"/>
      <c r="CQJ100" s="58"/>
      <c r="CQQ100" s="58"/>
      <c r="CQT100" s="58"/>
      <c r="CQU100" s="58"/>
      <c r="CRB100" s="58"/>
      <c r="CRE100" s="58"/>
      <c r="CRF100" s="58"/>
      <c r="CRM100" s="58"/>
      <c r="CRP100" s="58"/>
      <c r="CRQ100" s="58"/>
      <c r="CRX100" s="58"/>
      <c r="CSA100" s="58"/>
      <c r="CSB100" s="58"/>
      <c r="CSI100" s="58"/>
      <c r="CSL100" s="58"/>
      <c r="CSM100" s="58"/>
      <c r="CST100" s="58"/>
      <c r="CSW100" s="58"/>
      <c r="CSX100" s="58"/>
      <c r="CTE100" s="58"/>
      <c r="CTH100" s="58"/>
      <c r="CTI100" s="58"/>
      <c r="CTP100" s="58"/>
      <c r="CTS100" s="58"/>
      <c r="CTT100" s="58"/>
      <c r="CUA100" s="58"/>
      <c r="CUD100" s="58"/>
      <c r="CUE100" s="58"/>
      <c r="CUL100" s="58"/>
      <c r="CUO100" s="58"/>
      <c r="CUP100" s="58"/>
      <c r="CUW100" s="58"/>
      <c r="CUZ100" s="58"/>
      <c r="CVA100" s="58"/>
      <c r="CVH100" s="58"/>
      <c r="CVK100" s="58"/>
      <c r="CVL100" s="58"/>
      <c r="CVS100" s="58"/>
      <c r="CVV100" s="58"/>
      <c r="CVW100" s="58"/>
      <c r="CWD100" s="58"/>
      <c r="CWG100" s="58"/>
      <c r="CWH100" s="58"/>
      <c r="CWO100" s="58"/>
      <c r="CWR100" s="58"/>
      <c r="CWS100" s="58"/>
      <c r="CWZ100" s="58"/>
      <c r="CXC100" s="58"/>
      <c r="CXD100" s="58"/>
      <c r="CXK100" s="58"/>
      <c r="CXN100" s="58"/>
      <c r="CXO100" s="58"/>
      <c r="CXV100" s="58"/>
      <c r="CXY100" s="58"/>
      <c r="CXZ100" s="58"/>
      <c r="CYG100" s="58"/>
      <c r="CYJ100" s="58"/>
      <c r="CYK100" s="58"/>
      <c r="CYR100" s="58"/>
      <c r="CYU100" s="58"/>
      <c r="CYV100" s="58"/>
      <c r="CZC100" s="58"/>
      <c r="CZF100" s="58"/>
      <c r="CZG100" s="58"/>
      <c r="CZN100" s="58"/>
      <c r="CZQ100" s="58"/>
      <c r="CZR100" s="58"/>
      <c r="CZY100" s="58"/>
      <c r="DAB100" s="58"/>
      <c r="DAC100" s="58"/>
      <c r="DAJ100" s="58"/>
      <c r="DAM100" s="58"/>
      <c r="DAN100" s="58"/>
      <c r="DAU100" s="58"/>
      <c r="DAX100" s="58"/>
      <c r="DAY100" s="58"/>
      <c r="DBF100" s="58"/>
      <c r="DBI100" s="58"/>
      <c r="DBJ100" s="58"/>
      <c r="DBQ100" s="58"/>
      <c r="DBT100" s="58"/>
      <c r="DBU100" s="58"/>
      <c r="DCB100" s="58"/>
      <c r="DCE100" s="58"/>
      <c r="DCF100" s="58"/>
      <c r="DCM100" s="58"/>
      <c r="DCP100" s="58"/>
      <c r="DCQ100" s="58"/>
      <c r="DCX100" s="58"/>
      <c r="DDA100" s="58"/>
      <c r="DDB100" s="58"/>
      <c r="DDI100" s="58"/>
      <c r="DDL100" s="58"/>
      <c r="DDM100" s="58"/>
      <c r="DDT100" s="58"/>
      <c r="DDW100" s="58"/>
      <c r="DDX100" s="58"/>
      <c r="DEE100" s="58"/>
      <c r="DEH100" s="58"/>
      <c r="DEI100" s="58"/>
      <c r="DEP100" s="58"/>
      <c r="DES100" s="58"/>
      <c r="DET100" s="58"/>
      <c r="DFA100" s="58"/>
      <c r="DFD100" s="58"/>
      <c r="DFE100" s="58"/>
      <c r="DFL100" s="58"/>
      <c r="DFO100" s="58"/>
      <c r="DFP100" s="58"/>
      <c r="DFW100" s="58"/>
      <c r="DFZ100" s="58"/>
      <c r="DGA100" s="58"/>
      <c r="DGH100" s="58"/>
      <c r="DGK100" s="58"/>
      <c r="DGL100" s="58"/>
      <c r="DGS100" s="58"/>
      <c r="DGV100" s="58"/>
      <c r="DGW100" s="58"/>
      <c r="DHD100" s="58"/>
      <c r="DHG100" s="58"/>
      <c r="DHH100" s="58"/>
      <c r="DHO100" s="58"/>
      <c r="DHR100" s="58"/>
      <c r="DHS100" s="58"/>
      <c r="DHZ100" s="58"/>
      <c r="DIC100" s="58"/>
      <c r="DID100" s="58"/>
      <c r="DIK100" s="58"/>
      <c r="DIN100" s="58"/>
      <c r="DIO100" s="58"/>
      <c r="DIV100" s="58"/>
      <c r="DIY100" s="58"/>
      <c r="DIZ100" s="58"/>
      <c r="DJG100" s="58"/>
      <c r="DJJ100" s="58"/>
      <c r="DJK100" s="58"/>
      <c r="DJR100" s="58"/>
      <c r="DJU100" s="58"/>
      <c r="DJV100" s="58"/>
      <c r="DKC100" s="58"/>
      <c r="DKF100" s="58"/>
      <c r="DKG100" s="58"/>
      <c r="DKN100" s="58"/>
      <c r="DKQ100" s="58"/>
      <c r="DKR100" s="58"/>
      <c r="DKY100" s="58"/>
      <c r="DLB100" s="58"/>
      <c r="DLC100" s="58"/>
      <c r="DLJ100" s="58"/>
      <c r="DLM100" s="58"/>
      <c r="DLN100" s="58"/>
      <c r="DLU100" s="58"/>
      <c r="DLX100" s="58"/>
      <c r="DLY100" s="58"/>
      <c r="DMF100" s="58"/>
      <c r="DMI100" s="58"/>
      <c r="DMJ100" s="58"/>
      <c r="DMQ100" s="58"/>
      <c r="DMT100" s="58"/>
      <c r="DMU100" s="58"/>
      <c r="DNB100" s="58"/>
      <c r="DNE100" s="58"/>
      <c r="DNF100" s="58"/>
      <c r="DNM100" s="58"/>
      <c r="DNP100" s="58"/>
      <c r="DNQ100" s="58"/>
      <c r="DNX100" s="58"/>
      <c r="DOA100" s="58"/>
      <c r="DOB100" s="58"/>
      <c r="DOI100" s="58"/>
      <c r="DOL100" s="58"/>
      <c r="DOM100" s="58"/>
      <c r="DOT100" s="58"/>
      <c r="DOW100" s="58"/>
      <c r="DOX100" s="58"/>
      <c r="DPE100" s="58"/>
      <c r="DPH100" s="58"/>
      <c r="DPI100" s="58"/>
      <c r="DPP100" s="58"/>
      <c r="DPS100" s="58"/>
      <c r="DPT100" s="58"/>
      <c r="DQA100" s="58"/>
      <c r="DQD100" s="58"/>
      <c r="DQE100" s="58"/>
      <c r="DQL100" s="58"/>
      <c r="DQO100" s="58"/>
      <c r="DQP100" s="58"/>
      <c r="DQW100" s="58"/>
      <c r="DQZ100" s="58"/>
      <c r="DRA100" s="58"/>
      <c r="DRH100" s="58"/>
      <c r="DRK100" s="58"/>
      <c r="DRL100" s="58"/>
      <c r="DRS100" s="58"/>
      <c r="DRV100" s="58"/>
      <c r="DRW100" s="58"/>
      <c r="DSD100" s="58"/>
      <c r="DSG100" s="58"/>
      <c r="DSH100" s="58"/>
      <c r="DSO100" s="58"/>
      <c r="DSR100" s="58"/>
      <c r="DSS100" s="58"/>
      <c r="DSZ100" s="58"/>
      <c r="DTC100" s="58"/>
      <c r="DTD100" s="58"/>
      <c r="DTK100" s="58"/>
      <c r="DTN100" s="58"/>
      <c r="DTO100" s="58"/>
      <c r="DTV100" s="58"/>
      <c r="DTY100" s="58"/>
      <c r="DTZ100" s="58"/>
      <c r="DUG100" s="58"/>
      <c r="DUJ100" s="58"/>
      <c r="DUK100" s="58"/>
      <c r="DUR100" s="58"/>
      <c r="DUU100" s="58"/>
      <c r="DUV100" s="58"/>
      <c r="DVC100" s="58"/>
      <c r="DVF100" s="58"/>
      <c r="DVG100" s="58"/>
      <c r="DVN100" s="58"/>
      <c r="DVQ100" s="58"/>
      <c r="DVR100" s="58"/>
      <c r="DVY100" s="58"/>
      <c r="DWB100" s="58"/>
      <c r="DWC100" s="58"/>
      <c r="DWJ100" s="58"/>
      <c r="DWM100" s="58"/>
      <c r="DWN100" s="58"/>
      <c r="DWU100" s="58"/>
      <c r="DWX100" s="58"/>
      <c r="DWY100" s="58"/>
      <c r="DXF100" s="58"/>
      <c r="DXI100" s="58"/>
      <c r="DXJ100" s="58"/>
      <c r="DXQ100" s="58"/>
      <c r="DXT100" s="58"/>
      <c r="DXU100" s="58"/>
      <c r="DYB100" s="58"/>
      <c r="DYE100" s="58"/>
      <c r="DYF100" s="58"/>
      <c r="DYM100" s="58"/>
      <c r="DYP100" s="58"/>
      <c r="DYQ100" s="58"/>
      <c r="DYX100" s="58"/>
      <c r="DZA100" s="58"/>
      <c r="DZB100" s="58"/>
      <c r="DZI100" s="58"/>
      <c r="DZL100" s="58"/>
      <c r="DZM100" s="58"/>
      <c r="DZT100" s="58"/>
      <c r="DZW100" s="58"/>
      <c r="DZX100" s="58"/>
      <c r="EAE100" s="58"/>
      <c r="EAH100" s="58"/>
      <c r="EAI100" s="58"/>
      <c r="EAP100" s="58"/>
      <c r="EAS100" s="58"/>
      <c r="EAT100" s="58"/>
      <c r="EBA100" s="58"/>
      <c r="EBD100" s="58"/>
      <c r="EBE100" s="58"/>
      <c r="EBL100" s="58"/>
      <c r="EBO100" s="58"/>
      <c r="EBP100" s="58"/>
      <c r="EBW100" s="58"/>
      <c r="EBZ100" s="58"/>
      <c r="ECA100" s="58"/>
      <c r="ECH100" s="58"/>
      <c r="ECK100" s="58"/>
      <c r="ECL100" s="58"/>
      <c r="ECS100" s="58"/>
      <c r="ECV100" s="58"/>
      <c r="ECW100" s="58"/>
      <c r="EDD100" s="58"/>
      <c r="EDG100" s="58"/>
      <c r="EDH100" s="58"/>
      <c r="EDO100" s="58"/>
      <c r="EDR100" s="58"/>
      <c r="EDS100" s="58"/>
      <c r="EDZ100" s="58"/>
      <c r="EEC100" s="58"/>
      <c r="EED100" s="58"/>
      <c r="EEK100" s="58"/>
      <c r="EEN100" s="58"/>
      <c r="EEO100" s="58"/>
      <c r="EEV100" s="58"/>
      <c r="EEY100" s="58"/>
      <c r="EEZ100" s="58"/>
      <c r="EFG100" s="58"/>
      <c r="EFJ100" s="58"/>
      <c r="EFK100" s="58"/>
      <c r="EFR100" s="58"/>
      <c r="EFU100" s="58"/>
      <c r="EFV100" s="58"/>
      <c r="EGC100" s="58"/>
      <c r="EGF100" s="58"/>
      <c r="EGG100" s="58"/>
      <c r="EGN100" s="58"/>
      <c r="EGQ100" s="58"/>
      <c r="EGR100" s="58"/>
      <c r="EGY100" s="58"/>
      <c r="EHB100" s="58"/>
      <c r="EHC100" s="58"/>
      <c r="EHJ100" s="58"/>
      <c r="EHM100" s="58"/>
      <c r="EHN100" s="58"/>
      <c r="EHU100" s="58"/>
      <c r="EHX100" s="58"/>
      <c r="EHY100" s="58"/>
      <c r="EIF100" s="58"/>
      <c r="EII100" s="58"/>
      <c r="EIJ100" s="58"/>
      <c r="EIQ100" s="58"/>
      <c r="EIT100" s="58"/>
      <c r="EIU100" s="58"/>
      <c r="EJB100" s="58"/>
      <c r="EJE100" s="58"/>
      <c r="EJF100" s="58"/>
      <c r="EJM100" s="58"/>
      <c r="EJP100" s="58"/>
      <c r="EJQ100" s="58"/>
      <c r="EJX100" s="58"/>
      <c r="EKA100" s="58"/>
      <c r="EKB100" s="58"/>
      <c r="EKI100" s="58"/>
      <c r="EKL100" s="58"/>
      <c r="EKM100" s="58"/>
      <c r="EKT100" s="58"/>
      <c r="EKW100" s="58"/>
      <c r="EKX100" s="58"/>
      <c r="ELE100" s="58"/>
      <c r="ELH100" s="58"/>
      <c r="ELI100" s="58"/>
      <c r="ELP100" s="58"/>
      <c r="ELS100" s="58"/>
      <c r="ELT100" s="58"/>
      <c r="EMA100" s="58"/>
      <c r="EMD100" s="58"/>
      <c r="EME100" s="58"/>
      <c r="EML100" s="58"/>
      <c r="EMO100" s="58"/>
      <c r="EMP100" s="58"/>
      <c r="EMW100" s="58"/>
      <c r="EMZ100" s="58"/>
      <c r="ENA100" s="58"/>
      <c r="ENH100" s="58"/>
      <c r="ENK100" s="58"/>
      <c r="ENL100" s="58"/>
      <c r="ENS100" s="58"/>
      <c r="ENV100" s="58"/>
      <c r="ENW100" s="58"/>
      <c r="EOD100" s="58"/>
      <c r="EOG100" s="58"/>
      <c r="EOH100" s="58"/>
      <c r="EOO100" s="58"/>
      <c r="EOR100" s="58"/>
      <c r="EOS100" s="58"/>
      <c r="EOZ100" s="58"/>
      <c r="EPC100" s="58"/>
      <c r="EPD100" s="58"/>
      <c r="EPK100" s="58"/>
      <c r="EPN100" s="58"/>
      <c r="EPO100" s="58"/>
      <c r="EPV100" s="58"/>
      <c r="EPY100" s="58"/>
      <c r="EPZ100" s="58"/>
      <c r="EQG100" s="58"/>
      <c r="EQJ100" s="58"/>
      <c r="EQK100" s="58"/>
      <c r="EQR100" s="58"/>
      <c r="EQU100" s="58"/>
      <c r="EQV100" s="58"/>
      <c r="ERC100" s="58"/>
      <c r="ERF100" s="58"/>
      <c r="ERG100" s="58"/>
      <c r="ERN100" s="58"/>
      <c r="ERQ100" s="58"/>
      <c r="ERR100" s="58"/>
      <c r="ERY100" s="58"/>
      <c r="ESB100" s="58"/>
      <c r="ESC100" s="58"/>
      <c r="ESJ100" s="58"/>
      <c r="ESM100" s="58"/>
      <c r="ESN100" s="58"/>
      <c r="ESU100" s="58"/>
      <c r="ESX100" s="58"/>
      <c r="ESY100" s="58"/>
      <c r="ETF100" s="58"/>
      <c r="ETI100" s="58"/>
      <c r="ETJ100" s="58"/>
      <c r="ETQ100" s="58"/>
      <c r="ETT100" s="58"/>
      <c r="ETU100" s="58"/>
      <c r="EUB100" s="58"/>
      <c r="EUE100" s="58"/>
      <c r="EUF100" s="58"/>
      <c r="EUM100" s="58"/>
      <c r="EUP100" s="58"/>
      <c r="EUQ100" s="58"/>
      <c r="EUX100" s="58"/>
      <c r="EVA100" s="58"/>
      <c r="EVB100" s="58"/>
      <c r="EVI100" s="58"/>
      <c r="EVL100" s="58"/>
      <c r="EVM100" s="58"/>
      <c r="EVT100" s="58"/>
      <c r="EVW100" s="58"/>
      <c r="EVX100" s="58"/>
      <c r="EWE100" s="58"/>
      <c r="EWH100" s="58"/>
      <c r="EWI100" s="58"/>
      <c r="EWP100" s="58"/>
      <c r="EWS100" s="58"/>
      <c r="EWT100" s="58"/>
      <c r="EXA100" s="58"/>
      <c r="EXD100" s="58"/>
      <c r="EXE100" s="58"/>
      <c r="EXL100" s="58"/>
      <c r="EXO100" s="58"/>
      <c r="EXP100" s="58"/>
      <c r="EXW100" s="58"/>
      <c r="EXZ100" s="58"/>
      <c r="EYA100" s="58"/>
      <c r="EYH100" s="58"/>
      <c r="EYK100" s="58"/>
      <c r="EYL100" s="58"/>
      <c r="EYS100" s="58"/>
      <c r="EYV100" s="58"/>
      <c r="EYW100" s="58"/>
      <c r="EZD100" s="58"/>
      <c r="EZG100" s="58"/>
      <c r="EZH100" s="58"/>
      <c r="EZO100" s="58"/>
      <c r="EZR100" s="58"/>
      <c r="EZS100" s="58"/>
      <c r="EZZ100" s="58"/>
      <c r="FAC100" s="58"/>
      <c r="FAD100" s="58"/>
      <c r="FAK100" s="58"/>
      <c r="FAN100" s="58"/>
      <c r="FAO100" s="58"/>
      <c r="FAV100" s="58"/>
      <c r="FAY100" s="58"/>
      <c r="FAZ100" s="58"/>
      <c r="FBG100" s="58"/>
      <c r="FBJ100" s="58"/>
      <c r="FBK100" s="58"/>
      <c r="FBR100" s="58"/>
      <c r="FBU100" s="58"/>
      <c r="FBV100" s="58"/>
      <c r="FCC100" s="58"/>
      <c r="FCF100" s="58"/>
      <c r="FCG100" s="58"/>
      <c r="FCN100" s="58"/>
      <c r="FCQ100" s="58"/>
      <c r="FCR100" s="58"/>
      <c r="FCY100" s="58"/>
      <c r="FDB100" s="58"/>
      <c r="FDC100" s="58"/>
      <c r="FDJ100" s="58"/>
      <c r="FDM100" s="58"/>
      <c r="FDN100" s="58"/>
      <c r="FDU100" s="58"/>
      <c r="FDX100" s="58"/>
      <c r="FDY100" s="58"/>
      <c r="FEF100" s="58"/>
      <c r="FEI100" s="58"/>
      <c r="FEJ100" s="58"/>
      <c r="FEQ100" s="58"/>
      <c r="FET100" s="58"/>
      <c r="FEU100" s="58"/>
      <c r="FFB100" s="58"/>
      <c r="FFE100" s="58"/>
      <c r="FFF100" s="58"/>
      <c r="FFM100" s="58"/>
      <c r="FFP100" s="58"/>
      <c r="FFQ100" s="58"/>
      <c r="FFX100" s="58"/>
      <c r="FGA100" s="58"/>
      <c r="FGB100" s="58"/>
      <c r="FGI100" s="58"/>
      <c r="FGL100" s="58"/>
      <c r="FGM100" s="58"/>
      <c r="FGT100" s="58"/>
      <c r="FGW100" s="58"/>
      <c r="FGX100" s="58"/>
      <c r="FHE100" s="58"/>
      <c r="FHH100" s="58"/>
      <c r="FHI100" s="58"/>
      <c r="FHP100" s="58"/>
      <c r="FHS100" s="58"/>
      <c r="FHT100" s="58"/>
      <c r="FIA100" s="58"/>
      <c r="FID100" s="58"/>
      <c r="FIE100" s="58"/>
      <c r="FIL100" s="58"/>
      <c r="FIO100" s="58"/>
      <c r="FIP100" s="58"/>
      <c r="FIW100" s="58"/>
      <c r="FIZ100" s="58"/>
      <c r="FJA100" s="58"/>
      <c r="FJH100" s="58"/>
      <c r="FJK100" s="58"/>
      <c r="FJL100" s="58"/>
      <c r="FJS100" s="58"/>
      <c r="FJV100" s="58"/>
      <c r="FJW100" s="58"/>
      <c r="FKD100" s="58"/>
      <c r="FKG100" s="58"/>
      <c r="FKH100" s="58"/>
      <c r="FKO100" s="58"/>
      <c r="FKR100" s="58"/>
      <c r="FKS100" s="58"/>
      <c r="FKZ100" s="58"/>
      <c r="FLC100" s="58"/>
      <c r="FLD100" s="58"/>
      <c r="FLK100" s="58"/>
      <c r="FLN100" s="58"/>
      <c r="FLO100" s="58"/>
      <c r="FLV100" s="58"/>
      <c r="FLY100" s="58"/>
      <c r="FLZ100" s="58"/>
      <c r="FMG100" s="58"/>
      <c r="FMJ100" s="58"/>
      <c r="FMK100" s="58"/>
      <c r="FMR100" s="58"/>
      <c r="FMU100" s="58"/>
      <c r="FMV100" s="58"/>
      <c r="FNC100" s="58"/>
      <c r="FNF100" s="58"/>
      <c r="FNG100" s="58"/>
      <c r="FNN100" s="58"/>
      <c r="FNQ100" s="58"/>
      <c r="FNR100" s="58"/>
      <c r="FNY100" s="58"/>
      <c r="FOB100" s="58"/>
      <c r="FOC100" s="58"/>
      <c r="FOJ100" s="58"/>
      <c r="FOM100" s="58"/>
      <c r="FON100" s="58"/>
      <c r="FOU100" s="58"/>
      <c r="FOX100" s="58"/>
      <c r="FOY100" s="58"/>
      <c r="FPF100" s="58"/>
      <c r="FPI100" s="58"/>
      <c r="FPJ100" s="58"/>
      <c r="FPQ100" s="58"/>
      <c r="FPT100" s="58"/>
      <c r="FPU100" s="58"/>
      <c r="FQB100" s="58"/>
      <c r="FQE100" s="58"/>
      <c r="FQF100" s="58"/>
      <c r="FQM100" s="58"/>
      <c r="FQP100" s="58"/>
      <c r="FQQ100" s="58"/>
      <c r="FQX100" s="58"/>
      <c r="FRA100" s="58"/>
      <c r="FRB100" s="58"/>
      <c r="FRI100" s="58"/>
      <c r="FRL100" s="58"/>
      <c r="FRM100" s="58"/>
      <c r="FRT100" s="58"/>
      <c r="FRW100" s="58"/>
      <c r="FRX100" s="58"/>
      <c r="FSE100" s="58"/>
      <c r="FSH100" s="58"/>
      <c r="FSI100" s="58"/>
      <c r="FSP100" s="58"/>
      <c r="FSS100" s="58"/>
      <c r="FST100" s="58"/>
      <c r="FTA100" s="58"/>
      <c r="FTD100" s="58"/>
      <c r="FTE100" s="58"/>
      <c r="FTL100" s="58"/>
      <c r="FTO100" s="58"/>
      <c r="FTP100" s="58"/>
      <c r="FTW100" s="58"/>
      <c r="FTZ100" s="58"/>
      <c r="FUA100" s="58"/>
      <c r="FUH100" s="58"/>
      <c r="FUK100" s="58"/>
      <c r="FUL100" s="58"/>
      <c r="FUS100" s="58"/>
      <c r="FUV100" s="58"/>
      <c r="FUW100" s="58"/>
      <c r="FVD100" s="58"/>
      <c r="FVG100" s="58"/>
      <c r="FVH100" s="58"/>
      <c r="FVO100" s="58"/>
      <c r="FVR100" s="58"/>
      <c r="FVS100" s="58"/>
      <c r="FVZ100" s="58"/>
      <c r="FWC100" s="58"/>
      <c r="FWD100" s="58"/>
      <c r="FWK100" s="58"/>
      <c r="FWN100" s="58"/>
      <c r="FWO100" s="58"/>
      <c r="FWV100" s="58"/>
      <c r="FWY100" s="58"/>
      <c r="FWZ100" s="58"/>
      <c r="FXG100" s="58"/>
      <c r="FXJ100" s="58"/>
      <c r="FXK100" s="58"/>
      <c r="FXR100" s="58"/>
      <c r="FXU100" s="58"/>
      <c r="FXV100" s="58"/>
      <c r="FYC100" s="58"/>
      <c r="FYF100" s="58"/>
      <c r="FYG100" s="58"/>
      <c r="FYN100" s="58"/>
      <c r="FYQ100" s="58"/>
      <c r="FYR100" s="58"/>
      <c r="FYY100" s="58"/>
      <c r="FZB100" s="58"/>
      <c r="FZC100" s="58"/>
      <c r="FZJ100" s="58"/>
      <c r="FZM100" s="58"/>
      <c r="FZN100" s="58"/>
      <c r="FZU100" s="58"/>
      <c r="FZX100" s="58"/>
      <c r="FZY100" s="58"/>
      <c r="GAF100" s="58"/>
      <c r="GAI100" s="58"/>
      <c r="GAJ100" s="58"/>
      <c r="GAQ100" s="58"/>
      <c r="GAT100" s="58"/>
      <c r="GAU100" s="58"/>
      <c r="GBB100" s="58"/>
      <c r="GBE100" s="58"/>
      <c r="GBF100" s="58"/>
      <c r="GBM100" s="58"/>
      <c r="GBP100" s="58"/>
      <c r="GBQ100" s="58"/>
      <c r="GBX100" s="58"/>
      <c r="GCA100" s="58"/>
      <c r="GCB100" s="58"/>
      <c r="GCI100" s="58"/>
      <c r="GCL100" s="58"/>
      <c r="GCM100" s="58"/>
      <c r="GCT100" s="58"/>
      <c r="GCW100" s="58"/>
      <c r="GCX100" s="58"/>
      <c r="GDE100" s="58"/>
      <c r="GDH100" s="58"/>
      <c r="GDI100" s="58"/>
      <c r="GDP100" s="58"/>
      <c r="GDS100" s="58"/>
      <c r="GDT100" s="58"/>
      <c r="GEA100" s="58"/>
      <c r="GED100" s="58"/>
      <c r="GEE100" s="58"/>
      <c r="GEL100" s="58"/>
      <c r="GEO100" s="58"/>
      <c r="GEP100" s="58"/>
      <c r="GEW100" s="58"/>
      <c r="GEZ100" s="58"/>
      <c r="GFA100" s="58"/>
      <c r="GFH100" s="58"/>
      <c r="GFK100" s="58"/>
      <c r="GFL100" s="58"/>
      <c r="GFS100" s="58"/>
      <c r="GFV100" s="58"/>
      <c r="GFW100" s="58"/>
      <c r="GGD100" s="58"/>
      <c r="GGG100" s="58"/>
      <c r="GGH100" s="58"/>
      <c r="GGO100" s="58"/>
      <c r="GGR100" s="58"/>
      <c r="GGS100" s="58"/>
      <c r="GGZ100" s="58"/>
      <c r="GHC100" s="58"/>
      <c r="GHD100" s="58"/>
      <c r="GHK100" s="58"/>
      <c r="GHN100" s="58"/>
      <c r="GHO100" s="58"/>
      <c r="GHV100" s="58"/>
      <c r="GHY100" s="58"/>
      <c r="GHZ100" s="58"/>
      <c r="GIG100" s="58"/>
      <c r="GIJ100" s="58"/>
      <c r="GIK100" s="58"/>
      <c r="GIR100" s="58"/>
      <c r="GIU100" s="58"/>
      <c r="GIV100" s="58"/>
      <c r="GJC100" s="58"/>
      <c r="GJF100" s="58"/>
      <c r="GJG100" s="58"/>
      <c r="GJN100" s="58"/>
      <c r="GJQ100" s="58"/>
      <c r="GJR100" s="58"/>
      <c r="GJY100" s="58"/>
      <c r="GKB100" s="58"/>
      <c r="GKC100" s="58"/>
      <c r="GKJ100" s="58"/>
      <c r="GKM100" s="58"/>
      <c r="GKN100" s="58"/>
      <c r="GKU100" s="58"/>
      <c r="GKX100" s="58"/>
      <c r="GKY100" s="58"/>
      <c r="GLF100" s="58"/>
      <c r="GLI100" s="58"/>
      <c r="GLJ100" s="58"/>
      <c r="GLQ100" s="58"/>
      <c r="GLT100" s="58"/>
      <c r="GLU100" s="58"/>
      <c r="GMB100" s="58"/>
      <c r="GME100" s="58"/>
      <c r="GMF100" s="58"/>
      <c r="GMM100" s="58"/>
      <c r="GMP100" s="58"/>
      <c r="GMQ100" s="58"/>
      <c r="GMX100" s="58"/>
      <c r="GNA100" s="58"/>
      <c r="GNB100" s="58"/>
      <c r="GNI100" s="58"/>
      <c r="GNL100" s="58"/>
      <c r="GNM100" s="58"/>
      <c r="GNT100" s="58"/>
      <c r="GNW100" s="58"/>
      <c r="GNX100" s="58"/>
      <c r="GOE100" s="58"/>
      <c r="GOH100" s="58"/>
      <c r="GOI100" s="58"/>
      <c r="GOP100" s="58"/>
      <c r="GOS100" s="58"/>
      <c r="GOT100" s="58"/>
      <c r="GPA100" s="58"/>
      <c r="GPD100" s="58"/>
      <c r="GPE100" s="58"/>
      <c r="GPL100" s="58"/>
      <c r="GPO100" s="58"/>
      <c r="GPP100" s="58"/>
      <c r="GPW100" s="58"/>
      <c r="GPZ100" s="58"/>
      <c r="GQA100" s="58"/>
      <c r="GQH100" s="58"/>
      <c r="GQK100" s="58"/>
      <c r="GQL100" s="58"/>
      <c r="GQS100" s="58"/>
      <c r="GQV100" s="58"/>
      <c r="GQW100" s="58"/>
      <c r="GRD100" s="58"/>
      <c r="GRG100" s="58"/>
      <c r="GRH100" s="58"/>
      <c r="GRO100" s="58"/>
      <c r="GRR100" s="58"/>
      <c r="GRS100" s="58"/>
      <c r="GRZ100" s="58"/>
      <c r="GSC100" s="58"/>
      <c r="GSD100" s="58"/>
      <c r="GSK100" s="58"/>
      <c r="GSN100" s="58"/>
      <c r="GSO100" s="58"/>
      <c r="GSV100" s="58"/>
      <c r="GSY100" s="58"/>
      <c r="GSZ100" s="58"/>
      <c r="GTG100" s="58"/>
      <c r="GTJ100" s="58"/>
      <c r="GTK100" s="58"/>
      <c r="GTR100" s="58"/>
      <c r="GTU100" s="58"/>
      <c r="GTV100" s="58"/>
      <c r="GUC100" s="58"/>
      <c r="GUF100" s="58"/>
      <c r="GUG100" s="58"/>
      <c r="GUN100" s="58"/>
      <c r="GUQ100" s="58"/>
      <c r="GUR100" s="58"/>
      <c r="GUY100" s="58"/>
      <c r="GVB100" s="58"/>
      <c r="GVC100" s="58"/>
      <c r="GVJ100" s="58"/>
      <c r="GVM100" s="58"/>
      <c r="GVN100" s="58"/>
      <c r="GVU100" s="58"/>
      <c r="GVX100" s="58"/>
      <c r="GVY100" s="58"/>
      <c r="GWF100" s="58"/>
      <c r="GWI100" s="58"/>
      <c r="GWJ100" s="58"/>
      <c r="GWQ100" s="58"/>
      <c r="GWT100" s="58"/>
      <c r="GWU100" s="58"/>
      <c r="GXB100" s="58"/>
      <c r="GXE100" s="58"/>
      <c r="GXF100" s="58"/>
      <c r="GXM100" s="58"/>
      <c r="GXP100" s="58"/>
      <c r="GXQ100" s="58"/>
      <c r="GXX100" s="58"/>
      <c r="GYA100" s="58"/>
      <c r="GYB100" s="58"/>
      <c r="GYI100" s="58"/>
      <c r="GYL100" s="58"/>
      <c r="GYM100" s="58"/>
      <c r="GYT100" s="58"/>
      <c r="GYW100" s="58"/>
      <c r="GYX100" s="58"/>
      <c r="GZE100" s="58"/>
      <c r="GZH100" s="58"/>
      <c r="GZI100" s="58"/>
      <c r="GZP100" s="58"/>
      <c r="GZS100" s="58"/>
      <c r="GZT100" s="58"/>
      <c r="HAA100" s="58"/>
      <c r="HAD100" s="58"/>
      <c r="HAE100" s="58"/>
      <c r="HAL100" s="58"/>
      <c r="HAO100" s="58"/>
      <c r="HAP100" s="58"/>
      <c r="HAW100" s="58"/>
      <c r="HAZ100" s="58"/>
      <c r="HBA100" s="58"/>
      <c r="HBH100" s="58"/>
      <c r="HBK100" s="58"/>
      <c r="HBL100" s="58"/>
      <c r="HBS100" s="58"/>
      <c r="HBV100" s="58"/>
      <c r="HBW100" s="58"/>
      <c r="HCD100" s="58"/>
      <c r="HCG100" s="58"/>
      <c r="HCH100" s="58"/>
      <c r="HCO100" s="58"/>
      <c r="HCR100" s="58"/>
      <c r="HCS100" s="58"/>
      <c r="HCZ100" s="58"/>
      <c r="HDC100" s="58"/>
      <c r="HDD100" s="58"/>
      <c r="HDK100" s="58"/>
      <c r="HDN100" s="58"/>
      <c r="HDO100" s="58"/>
      <c r="HDV100" s="58"/>
      <c r="HDY100" s="58"/>
      <c r="HDZ100" s="58"/>
      <c r="HEG100" s="58"/>
      <c r="HEJ100" s="58"/>
      <c r="HEK100" s="58"/>
      <c r="HER100" s="58"/>
      <c r="HEU100" s="58"/>
      <c r="HEV100" s="58"/>
      <c r="HFC100" s="58"/>
      <c r="HFF100" s="58"/>
      <c r="HFG100" s="58"/>
      <c r="HFN100" s="58"/>
      <c r="HFQ100" s="58"/>
      <c r="HFR100" s="58"/>
      <c r="HFY100" s="58"/>
      <c r="HGB100" s="58"/>
      <c r="HGC100" s="58"/>
      <c r="HGJ100" s="58"/>
      <c r="HGM100" s="58"/>
      <c r="HGN100" s="58"/>
      <c r="HGU100" s="58"/>
      <c r="HGX100" s="58"/>
      <c r="HGY100" s="58"/>
      <c r="HHF100" s="58"/>
      <c r="HHI100" s="58"/>
      <c r="HHJ100" s="58"/>
      <c r="HHQ100" s="58"/>
      <c r="HHT100" s="58"/>
      <c r="HHU100" s="58"/>
      <c r="HIB100" s="58"/>
      <c r="HIE100" s="58"/>
      <c r="HIF100" s="58"/>
      <c r="HIM100" s="58"/>
      <c r="HIP100" s="58"/>
      <c r="HIQ100" s="58"/>
      <c r="HIX100" s="58"/>
      <c r="HJA100" s="58"/>
      <c r="HJB100" s="58"/>
      <c r="HJI100" s="58"/>
      <c r="HJL100" s="58"/>
      <c r="HJM100" s="58"/>
      <c r="HJT100" s="58"/>
      <c r="HJW100" s="58"/>
      <c r="HJX100" s="58"/>
      <c r="HKE100" s="58"/>
      <c r="HKH100" s="58"/>
      <c r="HKI100" s="58"/>
      <c r="HKP100" s="58"/>
      <c r="HKS100" s="58"/>
      <c r="HKT100" s="58"/>
      <c r="HLA100" s="58"/>
      <c r="HLD100" s="58"/>
      <c r="HLE100" s="58"/>
      <c r="HLL100" s="58"/>
      <c r="HLO100" s="58"/>
      <c r="HLP100" s="58"/>
      <c r="HLW100" s="58"/>
      <c r="HLZ100" s="58"/>
      <c r="HMA100" s="58"/>
      <c r="HMH100" s="58"/>
      <c r="HMK100" s="58"/>
      <c r="HML100" s="58"/>
      <c r="HMS100" s="58"/>
      <c r="HMV100" s="58"/>
      <c r="HMW100" s="58"/>
      <c r="HND100" s="58"/>
      <c r="HNG100" s="58"/>
      <c r="HNH100" s="58"/>
      <c r="HNO100" s="58"/>
      <c r="HNR100" s="58"/>
      <c r="HNS100" s="58"/>
      <c r="HNZ100" s="58"/>
      <c r="HOC100" s="58"/>
      <c r="HOD100" s="58"/>
      <c r="HOK100" s="58"/>
      <c r="HON100" s="58"/>
      <c r="HOO100" s="58"/>
      <c r="HOV100" s="58"/>
      <c r="HOY100" s="58"/>
      <c r="HOZ100" s="58"/>
      <c r="HPG100" s="58"/>
      <c r="HPJ100" s="58"/>
      <c r="HPK100" s="58"/>
      <c r="HPR100" s="58"/>
      <c r="HPU100" s="58"/>
      <c r="HPV100" s="58"/>
      <c r="HQC100" s="58"/>
      <c r="HQF100" s="58"/>
      <c r="HQG100" s="58"/>
      <c r="HQN100" s="58"/>
      <c r="HQQ100" s="58"/>
      <c r="HQR100" s="58"/>
      <c r="HQY100" s="58"/>
      <c r="HRB100" s="58"/>
      <c r="HRC100" s="58"/>
      <c r="HRJ100" s="58"/>
      <c r="HRM100" s="58"/>
      <c r="HRN100" s="58"/>
      <c r="HRU100" s="58"/>
      <c r="HRX100" s="58"/>
      <c r="HRY100" s="58"/>
      <c r="HSF100" s="58"/>
      <c r="HSI100" s="58"/>
      <c r="HSJ100" s="58"/>
      <c r="HSQ100" s="58"/>
      <c r="HST100" s="58"/>
      <c r="HSU100" s="58"/>
      <c r="HTB100" s="58"/>
      <c r="HTE100" s="58"/>
      <c r="HTF100" s="58"/>
      <c r="HTM100" s="58"/>
      <c r="HTP100" s="58"/>
      <c r="HTQ100" s="58"/>
      <c r="HTX100" s="58"/>
      <c r="HUA100" s="58"/>
      <c r="HUB100" s="58"/>
      <c r="HUI100" s="58"/>
      <c r="HUL100" s="58"/>
      <c r="HUM100" s="58"/>
      <c r="HUT100" s="58"/>
      <c r="HUW100" s="58"/>
      <c r="HUX100" s="58"/>
      <c r="HVE100" s="58"/>
      <c r="HVH100" s="58"/>
      <c r="HVI100" s="58"/>
      <c r="HVP100" s="58"/>
      <c r="HVS100" s="58"/>
      <c r="HVT100" s="58"/>
      <c r="HWA100" s="58"/>
      <c r="HWD100" s="58"/>
      <c r="HWE100" s="58"/>
      <c r="HWL100" s="58"/>
      <c r="HWO100" s="58"/>
      <c r="HWP100" s="58"/>
      <c r="HWW100" s="58"/>
      <c r="HWZ100" s="58"/>
      <c r="HXA100" s="58"/>
      <c r="HXH100" s="58"/>
      <c r="HXK100" s="58"/>
      <c r="HXL100" s="58"/>
      <c r="HXS100" s="58"/>
      <c r="HXV100" s="58"/>
      <c r="HXW100" s="58"/>
      <c r="HYD100" s="58"/>
      <c r="HYG100" s="58"/>
      <c r="HYH100" s="58"/>
      <c r="HYO100" s="58"/>
      <c r="HYR100" s="58"/>
      <c r="HYS100" s="58"/>
      <c r="HYZ100" s="58"/>
      <c r="HZC100" s="58"/>
      <c r="HZD100" s="58"/>
      <c r="HZK100" s="58"/>
      <c r="HZN100" s="58"/>
      <c r="HZO100" s="58"/>
      <c r="HZV100" s="58"/>
      <c r="HZY100" s="58"/>
      <c r="HZZ100" s="58"/>
      <c r="IAG100" s="58"/>
      <c r="IAJ100" s="58"/>
      <c r="IAK100" s="58"/>
      <c r="IAR100" s="58"/>
      <c r="IAU100" s="58"/>
      <c r="IAV100" s="58"/>
      <c r="IBC100" s="58"/>
      <c r="IBF100" s="58"/>
      <c r="IBG100" s="58"/>
      <c r="IBN100" s="58"/>
      <c r="IBQ100" s="58"/>
      <c r="IBR100" s="58"/>
      <c r="IBY100" s="58"/>
      <c r="ICB100" s="58"/>
      <c r="ICC100" s="58"/>
      <c r="ICJ100" s="58"/>
      <c r="ICM100" s="58"/>
      <c r="ICN100" s="58"/>
      <c r="ICU100" s="58"/>
      <c r="ICX100" s="58"/>
      <c r="ICY100" s="58"/>
      <c r="IDF100" s="58"/>
      <c r="IDI100" s="58"/>
      <c r="IDJ100" s="58"/>
      <c r="IDQ100" s="58"/>
      <c r="IDT100" s="58"/>
      <c r="IDU100" s="58"/>
      <c r="IEB100" s="58"/>
      <c r="IEE100" s="58"/>
      <c r="IEF100" s="58"/>
      <c r="IEM100" s="58"/>
      <c r="IEP100" s="58"/>
      <c r="IEQ100" s="58"/>
      <c r="IEX100" s="58"/>
      <c r="IFA100" s="58"/>
      <c r="IFB100" s="58"/>
      <c r="IFI100" s="58"/>
      <c r="IFL100" s="58"/>
      <c r="IFM100" s="58"/>
      <c r="IFT100" s="58"/>
      <c r="IFW100" s="58"/>
      <c r="IFX100" s="58"/>
      <c r="IGE100" s="58"/>
      <c r="IGH100" s="58"/>
      <c r="IGI100" s="58"/>
      <c r="IGP100" s="58"/>
      <c r="IGS100" s="58"/>
      <c r="IGT100" s="58"/>
      <c r="IHA100" s="58"/>
      <c r="IHD100" s="58"/>
      <c r="IHE100" s="58"/>
      <c r="IHL100" s="58"/>
      <c r="IHO100" s="58"/>
      <c r="IHP100" s="58"/>
      <c r="IHW100" s="58"/>
      <c r="IHZ100" s="58"/>
      <c r="IIA100" s="58"/>
      <c r="IIH100" s="58"/>
      <c r="IIK100" s="58"/>
      <c r="IIL100" s="58"/>
      <c r="IIS100" s="58"/>
      <c r="IIV100" s="58"/>
      <c r="IIW100" s="58"/>
      <c r="IJD100" s="58"/>
      <c r="IJG100" s="58"/>
      <c r="IJH100" s="58"/>
      <c r="IJO100" s="58"/>
      <c r="IJR100" s="58"/>
      <c r="IJS100" s="58"/>
      <c r="IJZ100" s="58"/>
      <c r="IKC100" s="58"/>
      <c r="IKD100" s="58"/>
      <c r="IKK100" s="58"/>
      <c r="IKN100" s="58"/>
      <c r="IKO100" s="58"/>
      <c r="IKV100" s="58"/>
      <c r="IKY100" s="58"/>
      <c r="IKZ100" s="58"/>
      <c r="ILG100" s="58"/>
      <c r="ILJ100" s="58"/>
      <c r="ILK100" s="58"/>
      <c r="ILR100" s="58"/>
      <c r="ILU100" s="58"/>
      <c r="ILV100" s="58"/>
      <c r="IMC100" s="58"/>
      <c r="IMF100" s="58"/>
      <c r="IMG100" s="58"/>
      <c r="IMN100" s="58"/>
      <c r="IMQ100" s="58"/>
      <c r="IMR100" s="58"/>
      <c r="IMY100" s="58"/>
      <c r="INB100" s="58"/>
      <c r="INC100" s="58"/>
      <c r="INJ100" s="58"/>
      <c r="INM100" s="58"/>
      <c r="INN100" s="58"/>
      <c r="INU100" s="58"/>
      <c r="INX100" s="58"/>
      <c r="INY100" s="58"/>
      <c r="IOF100" s="58"/>
      <c r="IOI100" s="58"/>
      <c r="IOJ100" s="58"/>
      <c r="IOQ100" s="58"/>
      <c r="IOT100" s="58"/>
      <c r="IOU100" s="58"/>
      <c r="IPB100" s="58"/>
      <c r="IPE100" s="58"/>
      <c r="IPF100" s="58"/>
      <c r="IPM100" s="58"/>
      <c r="IPP100" s="58"/>
      <c r="IPQ100" s="58"/>
      <c r="IPX100" s="58"/>
      <c r="IQA100" s="58"/>
      <c r="IQB100" s="58"/>
      <c r="IQI100" s="58"/>
      <c r="IQL100" s="58"/>
      <c r="IQM100" s="58"/>
      <c r="IQT100" s="58"/>
      <c r="IQW100" s="58"/>
      <c r="IQX100" s="58"/>
      <c r="IRE100" s="58"/>
      <c r="IRH100" s="58"/>
      <c r="IRI100" s="58"/>
      <c r="IRP100" s="58"/>
      <c r="IRS100" s="58"/>
      <c r="IRT100" s="58"/>
      <c r="ISA100" s="58"/>
      <c r="ISD100" s="58"/>
      <c r="ISE100" s="58"/>
      <c r="ISL100" s="58"/>
      <c r="ISO100" s="58"/>
      <c r="ISP100" s="58"/>
      <c r="ISW100" s="58"/>
      <c r="ISZ100" s="58"/>
      <c r="ITA100" s="58"/>
      <c r="ITH100" s="58"/>
      <c r="ITK100" s="58"/>
      <c r="ITL100" s="58"/>
      <c r="ITS100" s="58"/>
      <c r="ITV100" s="58"/>
      <c r="ITW100" s="58"/>
      <c r="IUD100" s="58"/>
      <c r="IUG100" s="58"/>
      <c r="IUH100" s="58"/>
      <c r="IUO100" s="58"/>
      <c r="IUR100" s="58"/>
      <c r="IUS100" s="58"/>
      <c r="IUZ100" s="58"/>
      <c r="IVC100" s="58"/>
      <c r="IVD100" s="58"/>
      <c r="IVK100" s="58"/>
      <c r="IVN100" s="58"/>
      <c r="IVO100" s="58"/>
      <c r="IVV100" s="58"/>
      <c r="IVY100" s="58"/>
      <c r="IVZ100" s="58"/>
      <c r="IWG100" s="58"/>
      <c r="IWJ100" s="58"/>
      <c r="IWK100" s="58"/>
      <c r="IWR100" s="58"/>
      <c r="IWU100" s="58"/>
      <c r="IWV100" s="58"/>
      <c r="IXC100" s="58"/>
      <c r="IXF100" s="58"/>
      <c r="IXG100" s="58"/>
      <c r="IXN100" s="58"/>
      <c r="IXQ100" s="58"/>
      <c r="IXR100" s="58"/>
      <c r="IXY100" s="58"/>
      <c r="IYB100" s="58"/>
      <c r="IYC100" s="58"/>
      <c r="IYJ100" s="58"/>
      <c r="IYM100" s="58"/>
      <c r="IYN100" s="58"/>
      <c r="IYU100" s="58"/>
      <c r="IYX100" s="58"/>
      <c r="IYY100" s="58"/>
      <c r="IZF100" s="58"/>
      <c r="IZI100" s="58"/>
      <c r="IZJ100" s="58"/>
      <c r="IZQ100" s="58"/>
      <c r="IZT100" s="58"/>
      <c r="IZU100" s="58"/>
      <c r="JAB100" s="58"/>
      <c r="JAE100" s="58"/>
      <c r="JAF100" s="58"/>
      <c r="JAM100" s="58"/>
      <c r="JAP100" s="58"/>
      <c r="JAQ100" s="58"/>
      <c r="JAX100" s="58"/>
      <c r="JBA100" s="58"/>
      <c r="JBB100" s="58"/>
      <c r="JBI100" s="58"/>
      <c r="JBL100" s="58"/>
      <c r="JBM100" s="58"/>
      <c r="JBT100" s="58"/>
      <c r="JBW100" s="58"/>
      <c r="JBX100" s="58"/>
      <c r="JCE100" s="58"/>
      <c r="JCH100" s="58"/>
      <c r="JCI100" s="58"/>
      <c r="JCP100" s="58"/>
      <c r="JCS100" s="58"/>
      <c r="JCT100" s="58"/>
      <c r="JDA100" s="58"/>
      <c r="JDD100" s="58"/>
      <c r="JDE100" s="58"/>
      <c r="JDL100" s="58"/>
      <c r="JDO100" s="58"/>
      <c r="JDP100" s="58"/>
      <c r="JDW100" s="58"/>
      <c r="JDZ100" s="58"/>
      <c r="JEA100" s="58"/>
      <c r="JEH100" s="58"/>
      <c r="JEK100" s="58"/>
      <c r="JEL100" s="58"/>
      <c r="JES100" s="58"/>
      <c r="JEV100" s="58"/>
      <c r="JEW100" s="58"/>
      <c r="JFD100" s="58"/>
      <c r="JFG100" s="58"/>
      <c r="JFH100" s="58"/>
      <c r="JFO100" s="58"/>
      <c r="JFR100" s="58"/>
      <c r="JFS100" s="58"/>
      <c r="JFZ100" s="58"/>
      <c r="JGC100" s="58"/>
      <c r="JGD100" s="58"/>
      <c r="JGK100" s="58"/>
      <c r="JGN100" s="58"/>
      <c r="JGO100" s="58"/>
      <c r="JGV100" s="58"/>
      <c r="JGY100" s="58"/>
      <c r="JGZ100" s="58"/>
      <c r="JHG100" s="58"/>
      <c r="JHJ100" s="58"/>
      <c r="JHK100" s="58"/>
      <c r="JHR100" s="58"/>
      <c r="JHU100" s="58"/>
      <c r="JHV100" s="58"/>
      <c r="JIC100" s="58"/>
      <c r="JIF100" s="58"/>
      <c r="JIG100" s="58"/>
      <c r="JIN100" s="58"/>
      <c r="JIQ100" s="58"/>
      <c r="JIR100" s="58"/>
      <c r="JIY100" s="58"/>
      <c r="JJB100" s="58"/>
      <c r="JJC100" s="58"/>
      <c r="JJJ100" s="58"/>
      <c r="JJM100" s="58"/>
      <c r="JJN100" s="58"/>
      <c r="JJU100" s="58"/>
      <c r="JJX100" s="58"/>
      <c r="JJY100" s="58"/>
      <c r="JKF100" s="58"/>
      <c r="JKI100" s="58"/>
      <c r="JKJ100" s="58"/>
      <c r="JKQ100" s="58"/>
      <c r="JKT100" s="58"/>
      <c r="JKU100" s="58"/>
      <c r="JLB100" s="58"/>
      <c r="JLE100" s="58"/>
      <c r="JLF100" s="58"/>
      <c r="JLM100" s="58"/>
      <c r="JLP100" s="58"/>
      <c r="JLQ100" s="58"/>
      <c r="JLX100" s="58"/>
      <c r="JMA100" s="58"/>
      <c r="JMB100" s="58"/>
      <c r="JMI100" s="58"/>
      <c r="JML100" s="58"/>
      <c r="JMM100" s="58"/>
      <c r="JMT100" s="58"/>
      <c r="JMW100" s="58"/>
      <c r="JMX100" s="58"/>
      <c r="JNE100" s="58"/>
      <c r="JNH100" s="58"/>
      <c r="JNI100" s="58"/>
      <c r="JNP100" s="58"/>
      <c r="JNS100" s="58"/>
      <c r="JNT100" s="58"/>
      <c r="JOA100" s="58"/>
      <c r="JOD100" s="58"/>
      <c r="JOE100" s="58"/>
      <c r="JOL100" s="58"/>
      <c r="JOO100" s="58"/>
      <c r="JOP100" s="58"/>
      <c r="JOW100" s="58"/>
      <c r="JOZ100" s="58"/>
      <c r="JPA100" s="58"/>
      <c r="JPH100" s="58"/>
      <c r="JPK100" s="58"/>
      <c r="JPL100" s="58"/>
      <c r="JPS100" s="58"/>
      <c r="JPV100" s="58"/>
      <c r="JPW100" s="58"/>
      <c r="JQD100" s="58"/>
      <c r="JQG100" s="58"/>
      <c r="JQH100" s="58"/>
      <c r="JQO100" s="58"/>
      <c r="JQR100" s="58"/>
      <c r="JQS100" s="58"/>
      <c r="JQZ100" s="58"/>
      <c r="JRC100" s="58"/>
      <c r="JRD100" s="58"/>
      <c r="JRK100" s="58"/>
      <c r="JRN100" s="58"/>
      <c r="JRO100" s="58"/>
      <c r="JRV100" s="58"/>
      <c r="JRY100" s="58"/>
      <c r="JRZ100" s="58"/>
      <c r="JSG100" s="58"/>
      <c r="JSJ100" s="58"/>
      <c r="JSK100" s="58"/>
      <c r="JSR100" s="58"/>
      <c r="JSU100" s="58"/>
      <c r="JSV100" s="58"/>
      <c r="JTC100" s="58"/>
      <c r="JTF100" s="58"/>
      <c r="JTG100" s="58"/>
      <c r="JTN100" s="58"/>
      <c r="JTQ100" s="58"/>
      <c r="JTR100" s="58"/>
      <c r="JTY100" s="58"/>
      <c r="JUB100" s="58"/>
      <c r="JUC100" s="58"/>
      <c r="JUJ100" s="58"/>
      <c r="JUM100" s="58"/>
      <c r="JUN100" s="58"/>
      <c r="JUU100" s="58"/>
      <c r="JUX100" s="58"/>
      <c r="JUY100" s="58"/>
      <c r="JVF100" s="58"/>
      <c r="JVI100" s="58"/>
      <c r="JVJ100" s="58"/>
      <c r="JVQ100" s="58"/>
      <c r="JVT100" s="58"/>
      <c r="JVU100" s="58"/>
      <c r="JWB100" s="58"/>
      <c r="JWE100" s="58"/>
      <c r="JWF100" s="58"/>
      <c r="JWM100" s="58"/>
      <c r="JWP100" s="58"/>
      <c r="JWQ100" s="58"/>
      <c r="JWX100" s="58"/>
      <c r="JXA100" s="58"/>
      <c r="JXB100" s="58"/>
      <c r="JXI100" s="58"/>
      <c r="JXL100" s="58"/>
      <c r="JXM100" s="58"/>
      <c r="JXT100" s="58"/>
      <c r="JXW100" s="58"/>
      <c r="JXX100" s="58"/>
      <c r="JYE100" s="58"/>
      <c r="JYH100" s="58"/>
      <c r="JYI100" s="58"/>
      <c r="JYP100" s="58"/>
      <c r="JYS100" s="58"/>
      <c r="JYT100" s="58"/>
      <c r="JZA100" s="58"/>
      <c r="JZD100" s="58"/>
      <c r="JZE100" s="58"/>
      <c r="JZL100" s="58"/>
      <c r="JZO100" s="58"/>
      <c r="JZP100" s="58"/>
      <c r="JZW100" s="58"/>
      <c r="JZZ100" s="58"/>
      <c r="KAA100" s="58"/>
      <c r="KAH100" s="58"/>
      <c r="KAK100" s="58"/>
      <c r="KAL100" s="58"/>
      <c r="KAS100" s="58"/>
      <c r="KAV100" s="58"/>
      <c r="KAW100" s="58"/>
      <c r="KBD100" s="58"/>
      <c r="KBG100" s="58"/>
      <c r="KBH100" s="58"/>
      <c r="KBO100" s="58"/>
      <c r="KBR100" s="58"/>
      <c r="KBS100" s="58"/>
      <c r="KBZ100" s="58"/>
      <c r="KCC100" s="58"/>
      <c r="KCD100" s="58"/>
      <c r="KCK100" s="58"/>
      <c r="KCN100" s="58"/>
      <c r="KCO100" s="58"/>
      <c r="KCV100" s="58"/>
      <c r="KCY100" s="58"/>
      <c r="KCZ100" s="58"/>
      <c r="KDG100" s="58"/>
      <c r="KDJ100" s="58"/>
      <c r="KDK100" s="58"/>
      <c r="KDR100" s="58"/>
      <c r="KDU100" s="58"/>
      <c r="KDV100" s="58"/>
      <c r="KEC100" s="58"/>
      <c r="KEF100" s="58"/>
      <c r="KEG100" s="58"/>
      <c r="KEN100" s="58"/>
      <c r="KEQ100" s="58"/>
      <c r="KER100" s="58"/>
      <c r="KEY100" s="58"/>
      <c r="KFB100" s="58"/>
      <c r="KFC100" s="58"/>
      <c r="KFJ100" s="58"/>
      <c r="KFM100" s="58"/>
      <c r="KFN100" s="58"/>
      <c r="KFU100" s="58"/>
      <c r="KFX100" s="58"/>
      <c r="KFY100" s="58"/>
      <c r="KGF100" s="58"/>
      <c r="KGI100" s="58"/>
      <c r="KGJ100" s="58"/>
      <c r="KGQ100" s="58"/>
      <c r="KGT100" s="58"/>
      <c r="KGU100" s="58"/>
      <c r="KHB100" s="58"/>
      <c r="KHE100" s="58"/>
      <c r="KHF100" s="58"/>
      <c r="KHM100" s="58"/>
      <c r="KHP100" s="58"/>
      <c r="KHQ100" s="58"/>
      <c r="KHX100" s="58"/>
      <c r="KIA100" s="58"/>
      <c r="KIB100" s="58"/>
      <c r="KII100" s="58"/>
      <c r="KIL100" s="58"/>
      <c r="KIM100" s="58"/>
      <c r="KIT100" s="58"/>
      <c r="KIW100" s="58"/>
      <c r="KIX100" s="58"/>
      <c r="KJE100" s="58"/>
      <c r="KJH100" s="58"/>
      <c r="KJI100" s="58"/>
      <c r="KJP100" s="58"/>
      <c r="KJS100" s="58"/>
      <c r="KJT100" s="58"/>
      <c r="KKA100" s="58"/>
      <c r="KKD100" s="58"/>
      <c r="KKE100" s="58"/>
      <c r="KKL100" s="58"/>
      <c r="KKO100" s="58"/>
      <c r="KKP100" s="58"/>
      <c r="KKW100" s="58"/>
      <c r="KKZ100" s="58"/>
      <c r="KLA100" s="58"/>
      <c r="KLH100" s="58"/>
      <c r="KLK100" s="58"/>
      <c r="KLL100" s="58"/>
      <c r="KLS100" s="58"/>
      <c r="KLV100" s="58"/>
      <c r="KLW100" s="58"/>
      <c r="KMD100" s="58"/>
      <c r="KMG100" s="58"/>
      <c r="KMH100" s="58"/>
      <c r="KMO100" s="58"/>
      <c r="KMR100" s="58"/>
      <c r="KMS100" s="58"/>
      <c r="KMZ100" s="58"/>
      <c r="KNC100" s="58"/>
      <c r="KND100" s="58"/>
      <c r="KNK100" s="58"/>
      <c r="KNN100" s="58"/>
      <c r="KNO100" s="58"/>
      <c r="KNV100" s="58"/>
      <c r="KNY100" s="58"/>
      <c r="KNZ100" s="58"/>
      <c r="KOG100" s="58"/>
      <c r="KOJ100" s="58"/>
      <c r="KOK100" s="58"/>
      <c r="KOR100" s="58"/>
      <c r="KOU100" s="58"/>
      <c r="KOV100" s="58"/>
      <c r="KPC100" s="58"/>
      <c r="KPF100" s="58"/>
      <c r="KPG100" s="58"/>
      <c r="KPN100" s="58"/>
      <c r="KPQ100" s="58"/>
      <c r="KPR100" s="58"/>
      <c r="KPY100" s="58"/>
      <c r="KQB100" s="58"/>
      <c r="KQC100" s="58"/>
      <c r="KQJ100" s="58"/>
      <c r="KQM100" s="58"/>
      <c r="KQN100" s="58"/>
      <c r="KQU100" s="58"/>
      <c r="KQX100" s="58"/>
      <c r="KQY100" s="58"/>
      <c r="KRF100" s="58"/>
      <c r="KRI100" s="58"/>
      <c r="KRJ100" s="58"/>
      <c r="KRQ100" s="58"/>
      <c r="KRT100" s="58"/>
      <c r="KRU100" s="58"/>
      <c r="KSB100" s="58"/>
      <c r="KSE100" s="58"/>
      <c r="KSF100" s="58"/>
      <c r="KSM100" s="58"/>
      <c r="KSP100" s="58"/>
      <c r="KSQ100" s="58"/>
      <c r="KSX100" s="58"/>
      <c r="KTA100" s="58"/>
      <c r="KTB100" s="58"/>
      <c r="KTI100" s="58"/>
      <c r="KTL100" s="58"/>
      <c r="KTM100" s="58"/>
      <c r="KTT100" s="58"/>
      <c r="KTW100" s="58"/>
      <c r="KTX100" s="58"/>
      <c r="KUE100" s="58"/>
      <c r="KUH100" s="58"/>
      <c r="KUI100" s="58"/>
      <c r="KUP100" s="58"/>
      <c r="KUS100" s="58"/>
      <c r="KUT100" s="58"/>
      <c r="KVA100" s="58"/>
      <c r="KVD100" s="58"/>
      <c r="KVE100" s="58"/>
      <c r="KVL100" s="58"/>
      <c r="KVO100" s="58"/>
      <c r="KVP100" s="58"/>
      <c r="KVW100" s="58"/>
      <c r="KVZ100" s="58"/>
      <c r="KWA100" s="58"/>
      <c r="KWH100" s="58"/>
      <c r="KWK100" s="58"/>
      <c r="KWL100" s="58"/>
      <c r="KWS100" s="58"/>
      <c r="KWV100" s="58"/>
      <c r="KWW100" s="58"/>
      <c r="KXD100" s="58"/>
      <c r="KXG100" s="58"/>
      <c r="KXH100" s="58"/>
      <c r="KXO100" s="58"/>
      <c r="KXR100" s="58"/>
      <c r="KXS100" s="58"/>
      <c r="KXZ100" s="58"/>
      <c r="KYC100" s="58"/>
      <c r="KYD100" s="58"/>
      <c r="KYK100" s="58"/>
      <c r="KYN100" s="58"/>
      <c r="KYO100" s="58"/>
      <c r="KYV100" s="58"/>
      <c r="KYY100" s="58"/>
      <c r="KYZ100" s="58"/>
      <c r="KZG100" s="58"/>
      <c r="KZJ100" s="58"/>
      <c r="KZK100" s="58"/>
      <c r="KZR100" s="58"/>
      <c r="KZU100" s="58"/>
      <c r="KZV100" s="58"/>
      <c r="LAC100" s="58"/>
      <c r="LAF100" s="58"/>
      <c r="LAG100" s="58"/>
      <c r="LAN100" s="58"/>
      <c r="LAQ100" s="58"/>
      <c r="LAR100" s="58"/>
      <c r="LAY100" s="58"/>
      <c r="LBB100" s="58"/>
      <c r="LBC100" s="58"/>
      <c r="LBJ100" s="58"/>
      <c r="LBM100" s="58"/>
      <c r="LBN100" s="58"/>
      <c r="LBU100" s="58"/>
      <c r="LBX100" s="58"/>
      <c r="LBY100" s="58"/>
      <c r="LCF100" s="58"/>
      <c r="LCI100" s="58"/>
      <c r="LCJ100" s="58"/>
      <c r="LCQ100" s="58"/>
      <c r="LCT100" s="58"/>
      <c r="LCU100" s="58"/>
      <c r="LDB100" s="58"/>
      <c r="LDE100" s="58"/>
      <c r="LDF100" s="58"/>
      <c r="LDM100" s="58"/>
      <c r="LDP100" s="58"/>
      <c r="LDQ100" s="58"/>
      <c r="LDX100" s="58"/>
      <c r="LEA100" s="58"/>
      <c r="LEB100" s="58"/>
      <c r="LEI100" s="58"/>
      <c r="LEL100" s="58"/>
      <c r="LEM100" s="58"/>
      <c r="LET100" s="58"/>
      <c r="LEW100" s="58"/>
      <c r="LEX100" s="58"/>
      <c r="LFE100" s="58"/>
      <c r="LFH100" s="58"/>
      <c r="LFI100" s="58"/>
      <c r="LFP100" s="58"/>
      <c r="LFS100" s="58"/>
      <c r="LFT100" s="58"/>
      <c r="LGA100" s="58"/>
      <c r="LGD100" s="58"/>
      <c r="LGE100" s="58"/>
      <c r="LGL100" s="58"/>
      <c r="LGO100" s="58"/>
      <c r="LGP100" s="58"/>
      <c r="LGW100" s="58"/>
      <c r="LGZ100" s="58"/>
      <c r="LHA100" s="58"/>
      <c r="LHH100" s="58"/>
      <c r="LHK100" s="58"/>
      <c r="LHL100" s="58"/>
      <c r="LHS100" s="58"/>
      <c r="LHV100" s="58"/>
      <c r="LHW100" s="58"/>
      <c r="LID100" s="58"/>
      <c r="LIG100" s="58"/>
      <c r="LIH100" s="58"/>
      <c r="LIO100" s="58"/>
      <c r="LIR100" s="58"/>
      <c r="LIS100" s="58"/>
      <c r="LIZ100" s="58"/>
      <c r="LJC100" s="58"/>
      <c r="LJD100" s="58"/>
      <c r="LJK100" s="58"/>
      <c r="LJN100" s="58"/>
      <c r="LJO100" s="58"/>
      <c r="LJV100" s="58"/>
      <c r="LJY100" s="58"/>
      <c r="LJZ100" s="58"/>
      <c r="LKG100" s="58"/>
      <c r="LKJ100" s="58"/>
      <c r="LKK100" s="58"/>
      <c r="LKR100" s="58"/>
      <c r="LKU100" s="58"/>
      <c r="LKV100" s="58"/>
      <c r="LLC100" s="58"/>
      <c r="LLF100" s="58"/>
      <c r="LLG100" s="58"/>
      <c r="LLN100" s="58"/>
      <c r="LLQ100" s="58"/>
      <c r="LLR100" s="58"/>
      <c r="LLY100" s="58"/>
      <c r="LMB100" s="58"/>
      <c r="LMC100" s="58"/>
      <c r="LMJ100" s="58"/>
      <c r="LMM100" s="58"/>
      <c r="LMN100" s="58"/>
      <c r="LMU100" s="58"/>
      <c r="LMX100" s="58"/>
      <c r="LMY100" s="58"/>
      <c r="LNF100" s="58"/>
      <c r="LNI100" s="58"/>
      <c r="LNJ100" s="58"/>
      <c r="LNQ100" s="58"/>
      <c r="LNT100" s="58"/>
      <c r="LNU100" s="58"/>
      <c r="LOB100" s="58"/>
      <c r="LOE100" s="58"/>
      <c r="LOF100" s="58"/>
      <c r="LOM100" s="58"/>
      <c r="LOP100" s="58"/>
      <c r="LOQ100" s="58"/>
      <c r="LOX100" s="58"/>
      <c r="LPA100" s="58"/>
      <c r="LPB100" s="58"/>
      <c r="LPI100" s="58"/>
      <c r="LPL100" s="58"/>
      <c r="LPM100" s="58"/>
      <c r="LPT100" s="58"/>
      <c r="LPW100" s="58"/>
      <c r="LPX100" s="58"/>
      <c r="LQE100" s="58"/>
      <c r="LQH100" s="58"/>
      <c r="LQI100" s="58"/>
      <c r="LQP100" s="58"/>
      <c r="LQS100" s="58"/>
      <c r="LQT100" s="58"/>
      <c r="LRA100" s="58"/>
      <c r="LRD100" s="58"/>
      <c r="LRE100" s="58"/>
      <c r="LRL100" s="58"/>
      <c r="LRO100" s="58"/>
      <c r="LRP100" s="58"/>
      <c r="LRW100" s="58"/>
      <c r="LRZ100" s="58"/>
      <c r="LSA100" s="58"/>
      <c r="LSH100" s="58"/>
      <c r="LSK100" s="58"/>
      <c r="LSL100" s="58"/>
      <c r="LSS100" s="58"/>
      <c r="LSV100" s="58"/>
      <c r="LSW100" s="58"/>
      <c r="LTD100" s="58"/>
      <c r="LTG100" s="58"/>
      <c r="LTH100" s="58"/>
      <c r="LTO100" s="58"/>
      <c r="LTR100" s="58"/>
      <c r="LTS100" s="58"/>
      <c r="LTZ100" s="58"/>
      <c r="LUC100" s="58"/>
      <c r="LUD100" s="58"/>
      <c r="LUK100" s="58"/>
      <c r="LUN100" s="58"/>
      <c r="LUO100" s="58"/>
      <c r="LUV100" s="58"/>
      <c r="LUY100" s="58"/>
      <c r="LUZ100" s="58"/>
      <c r="LVG100" s="58"/>
      <c r="LVJ100" s="58"/>
      <c r="LVK100" s="58"/>
      <c r="LVR100" s="58"/>
      <c r="LVU100" s="58"/>
      <c r="LVV100" s="58"/>
      <c r="LWC100" s="58"/>
      <c r="LWF100" s="58"/>
      <c r="LWG100" s="58"/>
      <c r="LWN100" s="58"/>
      <c r="LWQ100" s="58"/>
      <c r="LWR100" s="58"/>
      <c r="LWY100" s="58"/>
      <c r="LXB100" s="58"/>
      <c r="LXC100" s="58"/>
      <c r="LXJ100" s="58"/>
      <c r="LXM100" s="58"/>
      <c r="LXN100" s="58"/>
      <c r="LXU100" s="58"/>
      <c r="LXX100" s="58"/>
      <c r="LXY100" s="58"/>
      <c r="LYF100" s="58"/>
      <c r="LYI100" s="58"/>
      <c r="LYJ100" s="58"/>
      <c r="LYQ100" s="58"/>
      <c r="LYT100" s="58"/>
      <c r="LYU100" s="58"/>
      <c r="LZB100" s="58"/>
      <c r="LZE100" s="58"/>
      <c r="LZF100" s="58"/>
      <c r="LZM100" s="58"/>
      <c r="LZP100" s="58"/>
      <c r="LZQ100" s="58"/>
      <c r="LZX100" s="58"/>
      <c r="MAA100" s="58"/>
      <c r="MAB100" s="58"/>
      <c r="MAI100" s="58"/>
      <c r="MAL100" s="58"/>
      <c r="MAM100" s="58"/>
      <c r="MAT100" s="58"/>
      <c r="MAW100" s="58"/>
      <c r="MAX100" s="58"/>
      <c r="MBE100" s="58"/>
      <c r="MBH100" s="58"/>
      <c r="MBI100" s="58"/>
      <c r="MBP100" s="58"/>
      <c r="MBS100" s="58"/>
      <c r="MBT100" s="58"/>
      <c r="MCA100" s="58"/>
      <c r="MCD100" s="58"/>
      <c r="MCE100" s="58"/>
      <c r="MCL100" s="58"/>
      <c r="MCO100" s="58"/>
      <c r="MCP100" s="58"/>
      <c r="MCW100" s="58"/>
      <c r="MCZ100" s="58"/>
      <c r="MDA100" s="58"/>
      <c r="MDH100" s="58"/>
      <c r="MDK100" s="58"/>
      <c r="MDL100" s="58"/>
      <c r="MDS100" s="58"/>
      <c r="MDV100" s="58"/>
      <c r="MDW100" s="58"/>
      <c r="MED100" s="58"/>
      <c r="MEG100" s="58"/>
      <c r="MEH100" s="58"/>
      <c r="MEO100" s="58"/>
      <c r="MER100" s="58"/>
      <c r="MES100" s="58"/>
      <c r="MEZ100" s="58"/>
      <c r="MFC100" s="58"/>
      <c r="MFD100" s="58"/>
      <c r="MFK100" s="58"/>
      <c r="MFN100" s="58"/>
      <c r="MFO100" s="58"/>
      <c r="MFV100" s="58"/>
      <c r="MFY100" s="58"/>
      <c r="MFZ100" s="58"/>
      <c r="MGG100" s="58"/>
      <c r="MGJ100" s="58"/>
      <c r="MGK100" s="58"/>
      <c r="MGR100" s="58"/>
      <c r="MGU100" s="58"/>
      <c r="MGV100" s="58"/>
      <c r="MHC100" s="58"/>
      <c r="MHF100" s="58"/>
      <c r="MHG100" s="58"/>
      <c r="MHN100" s="58"/>
      <c r="MHQ100" s="58"/>
      <c r="MHR100" s="58"/>
      <c r="MHY100" s="58"/>
      <c r="MIB100" s="58"/>
      <c r="MIC100" s="58"/>
      <c r="MIJ100" s="58"/>
      <c r="MIM100" s="58"/>
      <c r="MIN100" s="58"/>
      <c r="MIU100" s="58"/>
      <c r="MIX100" s="58"/>
      <c r="MIY100" s="58"/>
      <c r="MJF100" s="58"/>
      <c r="MJI100" s="58"/>
      <c r="MJJ100" s="58"/>
      <c r="MJQ100" s="58"/>
      <c r="MJT100" s="58"/>
      <c r="MJU100" s="58"/>
      <c r="MKB100" s="58"/>
      <c r="MKE100" s="58"/>
      <c r="MKF100" s="58"/>
      <c r="MKM100" s="58"/>
      <c r="MKP100" s="58"/>
      <c r="MKQ100" s="58"/>
      <c r="MKX100" s="58"/>
      <c r="MLA100" s="58"/>
      <c r="MLB100" s="58"/>
      <c r="MLI100" s="58"/>
      <c r="MLL100" s="58"/>
      <c r="MLM100" s="58"/>
      <c r="MLT100" s="58"/>
      <c r="MLW100" s="58"/>
      <c r="MLX100" s="58"/>
      <c r="MME100" s="58"/>
      <c r="MMH100" s="58"/>
      <c r="MMI100" s="58"/>
      <c r="MMP100" s="58"/>
      <c r="MMS100" s="58"/>
      <c r="MMT100" s="58"/>
      <c r="MNA100" s="58"/>
      <c r="MND100" s="58"/>
      <c r="MNE100" s="58"/>
      <c r="MNL100" s="58"/>
      <c r="MNO100" s="58"/>
      <c r="MNP100" s="58"/>
      <c r="MNW100" s="58"/>
      <c r="MNZ100" s="58"/>
      <c r="MOA100" s="58"/>
      <c r="MOH100" s="58"/>
      <c r="MOK100" s="58"/>
      <c r="MOL100" s="58"/>
      <c r="MOS100" s="58"/>
      <c r="MOV100" s="58"/>
      <c r="MOW100" s="58"/>
      <c r="MPD100" s="58"/>
      <c r="MPG100" s="58"/>
      <c r="MPH100" s="58"/>
      <c r="MPO100" s="58"/>
      <c r="MPR100" s="58"/>
      <c r="MPS100" s="58"/>
      <c r="MPZ100" s="58"/>
      <c r="MQC100" s="58"/>
      <c r="MQD100" s="58"/>
      <c r="MQK100" s="58"/>
      <c r="MQN100" s="58"/>
      <c r="MQO100" s="58"/>
      <c r="MQV100" s="58"/>
      <c r="MQY100" s="58"/>
      <c r="MQZ100" s="58"/>
      <c r="MRG100" s="58"/>
      <c r="MRJ100" s="58"/>
      <c r="MRK100" s="58"/>
      <c r="MRR100" s="58"/>
      <c r="MRU100" s="58"/>
      <c r="MRV100" s="58"/>
      <c r="MSC100" s="58"/>
      <c r="MSF100" s="58"/>
      <c r="MSG100" s="58"/>
      <c r="MSN100" s="58"/>
      <c r="MSQ100" s="58"/>
      <c r="MSR100" s="58"/>
      <c r="MSY100" s="58"/>
      <c r="MTB100" s="58"/>
      <c r="MTC100" s="58"/>
      <c r="MTJ100" s="58"/>
      <c r="MTM100" s="58"/>
      <c r="MTN100" s="58"/>
      <c r="MTU100" s="58"/>
      <c r="MTX100" s="58"/>
      <c r="MTY100" s="58"/>
      <c r="MUF100" s="58"/>
      <c r="MUI100" s="58"/>
      <c r="MUJ100" s="58"/>
      <c r="MUQ100" s="58"/>
      <c r="MUT100" s="58"/>
      <c r="MUU100" s="58"/>
      <c r="MVB100" s="58"/>
      <c r="MVE100" s="58"/>
      <c r="MVF100" s="58"/>
      <c r="MVM100" s="58"/>
      <c r="MVP100" s="58"/>
      <c r="MVQ100" s="58"/>
      <c r="MVX100" s="58"/>
      <c r="MWA100" s="58"/>
      <c r="MWB100" s="58"/>
      <c r="MWI100" s="58"/>
      <c r="MWL100" s="58"/>
      <c r="MWM100" s="58"/>
      <c r="MWT100" s="58"/>
      <c r="MWW100" s="58"/>
      <c r="MWX100" s="58"/>
      <c r="MXE100" s="58"/>
      <c r="MXH100" s="58"/>
      <c r="MXI100" s="58"/>
      <c r="MXP100" s="58"/>
      <c r="MXS100" s="58"/>
      <c r="MXT100" s="58"/>
      <c r="MYA100" s="58"/>
      <c r="MYD100" s="58"/>
      <c r="MYE100" s="58"/>
      <c r="MYL100" s="58"/>
      <c r="MYO100" s="58"/>
      <c r="MYP100" s="58"/>
      <c r="MYW100" s="58"/>
      <c r="MYZ100" s="58"/>
      <c r="MZA100" s="58"/>
      <c r="MZH100" s="58"/>
      <c r="MZK100" s="58"/>
      <c r="MZL100" s="58"/>
      <c r="MZS100" s="58"/>
      <c r="MZV100" s="58"/>
      <c r="MZW100" s="58"/>
      <c r="NAD100" s="58"/>
      <c r="NAG100" s="58"/>
      <c r="NAH100" s="58"/>
      <c r="NAO100" s="58"/>
      <c r="NAR100" s="58"/>
      <c r="NAS100" s="58"/>
      <c r="NAZ100" s="58"/>
      <c r="NBC100" s="58"/>
      <c r="NBD100" s="58"/>
      <c r="NBK100" s="58"/>
      <c r="NBN100" s="58"/>
      <c r="NBO100" s="58"/>
      <c r="NBV100" s="58"/>
      <c r="NBY100" s="58"/>
      <c r="NBZ100" s="58"/>
      <c r="NCG100" s="58"/>
      <c r="NCJ100" s="58"/>
      <c r="NCK100" s="58"/>
      <c r="NCR100" s="58"/>
      <c r="NCU100" s="58"/>
      <c r="NCV100" s="58"/>
      <c r="NDC100" s="58"/>
      <c r="NDF100" s="58"/>
      <c r="NDG100" s="58"/>
      <c r="NDN100" s="58"/>
      <c r="NDQ100" s="58"/>
      <c r="NDR100" s="58"/>
      <c r="NDY100" s="58"/>
      <c r="NEB100" s="58"/>
      <c r="NEC100" s="58"/>
      <c r="NEJ100" s="58"/>
      <c r="NEM100" s="58"/>
      <c r="NEN100" s="58"/>
      <c r="NEU100" s="58"/>
      <c r="NEX100" s="58"/>
      <c r="NEY100" s="58"/>
      <c r="NFF100" s="58"/>
      <c r="NFI100" s="58"/>
      <c r="NFJ100" s="58"/>
      <c r="NFQ100" s="58"/>
      <c r="NFT100" s="58"/>
      <c r="NFU100" s="58"/>
      <c r="NGB100" s="58"/>
      <c r="NGE100" s="58"/>
      <c r="NGF100" s="58"/>
      <c r="NGM100" s="58"/>
      <c r="NGP100" s="58"/>
      <c r="NGQ100" s="58"/>
      <c r="NGX100" s="58"/>
      <c r="NHA100" s="58"/>
      <c r="NHB100" s="58"/>
      <c r="NHI100" s="58"/>
      <c r="NHL100" s="58"/>
      <c r="NHM100" s="58"/>
      <c r="NHT100" s="58"/>
      <c r="NHW100" s="58"/>
      <c r="NHX100" s="58"/>
      <c r="NIE100" s="58"/>
      <c r="NIH100" s="58"/>
      <c r="NII100" s="58"/>
      <c r="NIP100" s="58"/>
      <c r="NIS100" s="58"/>
      <c r="NIT100" s="58"/>
      <c r="NJA100" s="58"/>
      <c r="NJD100" s="58"/>
      <c r="NJE100" s="58"/>
      <c r="NJL100" s="58"/>
      <c r="NJO100" s="58"/>
      <c r="NJP100" s="58"/>
      <c r="NJW100" s="58"/>
      <c r="NJZ100" s="58"/>
      <c r="NKA100" s="58"/>
      <c r="NKH100" s="58"/>
      <c r="NKK100" s="58"/>
      <c r="NKL100" s="58"/>
      <c r="NKS100" s="58"/>
      <c r="NKV100" s="58"/>
      <c r="NKW100" s="58"/>
      <c r="NLD100" s="58"/>
      <c r="NLG100" s="58"/>
      <c r="NLH100" s="58"/>
      <c r="NLO100" s="58"/>
      <c r="NLR100" s="58"/>
      <c r="NLS100" s="58"/>
      <c r="NLZ100" s="58"/>
      <c r="NMC100" s="58"/>
      <c r="NMD100" s="58"/>
      <c r="NMK100" s="58"/>
      <c r="NMN100" s="58"/>
      <c r="NMO100" s="58"/>
      <c r="NMV100" s="58"/>
      <c r="NMY100" s="58"/>
      <c r="NMZ100" s="58"/>
      <c r="NNG100" s="58"/>
      <c r="NNJ100" s="58"/>
      <c r="NNK100" s="58"/>
      <c r="NNR100" s="58"/>
      <c r="NNU100" s="58"/>
      <c r="NNV100" s="58"/>
      <c r="NOC100" s="58"/>
      <c r="NOF100" s="58"/>
      <c r="NOG100" s="58"/>
      <c r="NON100" s="58"/>
      <c r="NOQ100" s="58"/>
      <c r="NOR100" s="58"/>
      <c r="NOY100" s="58"/>
      <c r="NPB100" s="58"/>
      <c r="NPC100" s="58"/>
      <c r="NPJ100" s="58"/>
      <c r="NPM100" s="58"/>
      <c r="NPN100" s="58"/>
      <c r="NPU100" s="58"/>
      <c r="NPX100" s="58"/>
      <c r="NPY100" s="58"/>
      <c r="NQF100" s="58"/>
      <c r="NQI100" s="58"/>
      <c r="NQJ100" s="58"/>
      <c r="NQQ100" s="58"/>
      <c r="NQT100" s="58"/>
      <c r="NQU100" s="58"/>
      <c r="NRB100" s="58"/>
      <c r="NRE100" s="58"/>
      <c r="NRF100" s="58"/>
      <c r="NRM100" s="58"/>
      <c r="NRP100" s="58"/>
      <c r="NRQ100" s="58"/>
      <c r="NRX100" s="58"/>
      <c r="NSA100" s="58"/>
      <c r="NSB100" s="58"/>
      <c r="NSI100" s="58"/>
      <c r="NSL100" s="58"/>
      <c r="NSM100" s="58"/>
      <c r="NST100" s="58"/>
      <c r="NSW100" s="58"/>
      <c r="NSX100" s="58"/>
      <c r="NTE100" s="58"/>
      <c r="NTH100" s="58"/>
      <c r="NTI100" s="58"/>
      <c r="NTP100" s="58"/>
      <c r="NTS100" s="58"/>
      <c r="NTT100" s="58"/>
      <c r="NUA100" s="58"/>
      <c r="NUD100" s="58"/>
      <c r="NUE100" s="58"/>
      <c r="NUL100" s="58"/>
      <c r="NUO100" s="58"/>
      <c r="NUP100" s="58"/>
      <c r="NUW100" s="58"/>
      <c r="NUZ100" s="58"/>
      <c r="NVA100" s="58"/>
      <c r="NVH100" s="58"/>
      <c r="NVK100" s="58"/>
      <c r="NVL100" s="58"/>
      <c r="NVS100" s="58"/>
      <c r="NVV100" s="58"/>
      <c r="NVW100" s="58"/>
      <c r="NWD100" s="58"/>
      <c r="NWG100" s="58"/>
      <c r="NWH100" s="58"/>
      <c r="NWO100" s="58"/>
      <c r="NWR100" s="58"/>
      <c r="NWS100" s="58"/>
      <c r="NWZ100" s="58"/>
      <c r="NXC100" s="58"/>
      <c r="NXD100" s="58"/>
      <c r="NXK100" s="58"/>
      <c r="NXN100" s="58"/>
      <c r="NXO100" s="58"/>
      <c r="NXV100" s="58"/>
      <c r="NXY100" s="58"/>
      <c r="NXZ100" s="58"/>
      <c r="NYG100" s="58"/>
      <c r="NYJ100" s="58"/>
      <c r="NYK100" s="58"/>
      <c r="NYR100" s="58"/>
      <c r="NYU100" s="58"/>
      <c r="NYV100" s="58"/>
      <c r="NZC100" s="58"/>
      <c r="NZF100" s="58"/>
      <c r="NZG100" s="58"/>
      <c r="NZN100" s="58"/>
      <c r="NZQ100" s="58"/>
      <c r="NZR100" s="58"/>
      <c r="NZY100" s="58"/>
      <c r="OAB100" s="58"/>
      <c r="OAC100" s="58"/>
      <c r="OAJ100" s="58"/>
      <c r="OAM100" s="58"/>
      <c r="OAN100" s="58"/>
      <c r="OAU100" s="58"/>
      <c r="OAX100" s="58"/>
      <c r="OAY100" s="58"/>
      <c r="OBF100" s="58"/>
      <c r="OBI100" s="58"/>
      <c r="OBJ100" s="58"/>
      <c r="OBQ100" s="58"/>
      <c r="OBT100" s="58"/>
      <c r="OBU100" s="58"/>
      <c r="OCB100" s="58"/>
      <c r="OCE100" s="58"/>
      <c r="OCF100" s="58"/>
      <c r="OCM100" s="58"/>
      <c r="OCP100" s="58"/>
      <c r="OCQ100" s="58"/>
      <c r="OCX100" s="58"/>
      <c r="ODA100" s="58"/>
      <c r="ODB100" s="58"/>
      <c r="ODI100" s="58"/>
      <c r="ODL100" s="58"/>
      <c r="ODM100" s="58"/>
      <c r="ODT100" s="58"/>
      <c r="ODW100" s="58"/>
      <c r="ODX100" s="58"/>
      <c r="OEE100" s="58"/>
      <c r="OEH100" s="58"/>
      <c r="OEI100" s="58"/>
      <c r="OEP100" s="58"/>
      <c r="OES100" s="58"/>
      <c r="OET100" s="58"/>
      <c r="OFA100" s="58"/>
      <c r="OFD100" s="58"/>
      <c r="OFE100" s="58"/>
      <c r="OFL100" s="58"/>
      <c r="OFO100" s="58"/>
      <c r="OFP100" s="58"/>
      <c r="OFW100" s="58"/>
      <c r="OFZ100" s="58"/>
      <c r="OGA100" s="58"/>
      <c r="OGH100" s="58"/>
      <c r="OGK100" s="58"/>
      <c r="OGL100" s="58"/>
      <c r="OGS100" s="58"/>
      <c r="OGV100" s="58"/>
      <c r="OGW100" s="58"/>
      <c r="OHD100" s="58"/>
      <c r="OHG100" s="58"/>
      <c r="OHH100" s="58"/>
      <c r="OHO100" s="58"/>
      <c r="OHR100" s="58"/>
      <c r="OHS100" s="58"/>
      <c r="OHZ100" s="58"/>
      <c r="OIC100" s="58"/>
      <c r="OID100" s="58"/>
      <c r="OIK100" s="58"/>
      <c r="OIN100" s="58"/>
      <c r="OIO100" s="58"/>
      <c r="OIV100" s="58"/>
      <c r="OIY100" s="58"/>
      <c r="OIZ100" s="58"/>
      <c r="OJG100" s="58"/>
      <c r="OJJ100" s="58"/>
      <c r="OJK100" s="58"/>
      <c r="OJR100" s="58"/>
      <c r="OJU100" s="58"/>
      <c r="OJV100" s="58"/>
      <c r="OKC100" s="58"/>
      <c r="OKF100" s="58"/>
      <c r="OKG100" s="58"/>
      <c r="OKN100" s="58"/>
      <c r="OKQ100" s="58"/>
      <c r="OKR100" s="58"/>
      <c r="OKY100" s="58"/>
      <c r="OLB100" s="58"/>
      <c r="OLC100" s="58"/>
      <c r="OLJ100" s="58"/>
      <c r="OLM100" s="58"/>
      <c r="OLN100" s="58"/>
      <c r="OLU100" s="58"/>
      <c r="OLX100" s="58"/>
      <c r="OLY100" s="58"/>
      <c r="OMF100" s="58"/>
      <c r="OMI100" s="58"/>
      <c r="OMJ100" s="58"/>
      <c r="OMQ100" s="58"/>
      <c r="OMT100" s="58"/>
      <c r="OMU100" s="58"/>
      <c r="ONB100" s="58"/>
      <c r="ONE100" s="58"/>
      <c r="ONF100" s="58"/>
      <c r="ONM100" s="58"/>
      <c r="ONP100" s="58"/>
      <c r="ONQ100" s="58"/>
      <c r="ONX100" s="58"/>
      <c r="OOA100" s="58"/>
      <c r="OOB100" s="58"/>
      <c r="OOI100" s="58"/>
      <c r="OOL100" s="58"/>
      <c r="OOM100" s="58"/>
      <c r="OOT100" s="58"/>
      <c r="OOW100" s="58"/>
      <c r="OOX100" s="58"/>
      <c r="OPE100" s="58"/>
      <c r="OPH100" s="58"/>
      <c r="OPI100" s="58"/>
      <c r="OPP100" s="58"/>
      <c r="OPS100" s="58"/>
      <c r="OPT100" s="58"/>
      <c r="OQA100" s="58"/>
      <c r="OQD100" s="58"/>
      <c r="OQE100" s="58"/>
      <c r="OQL100" s="58"/>
      <c r="OQO100" s="58"/>
      <c r="OQP100" s="58"/>
      <c r="OQW100" s="58"/>
      <c r="OQZ100" s="58"/>
      <c r="ORA100" s="58"/>
      <c r="ORH100" s="58"/>
      <c r="ORK100" s="58"/>
      <c r="ORL100" s="58"/>
      <c r="ORS100" s="58"/>
      <c r="ORV100" s="58"/>
      <c r="ORW100" s="58"/>
      <c r="OSD100" s="58"/>
      <c r="OSG100" s="58"/>
      <c r="OSH100" s="58"/>
      <c r="OSO100" s="58"/>
      <c r="OSR100" s="58"/>
      <c r="OSS100" s="58"/>
      <c r="OSZ100" s="58"/>
      <c r="OTC100" s="58"/>
      <c r="OTD100" s="58"/>
      <c r="OTK100" s="58"/>
      <c r="OTN100" s="58"/>
      <c r="OTO100" s="58"/>
      <c r="OTV100" s="58"/>
      <c r="OTY100" s="58"/>
      <c r="OTZ100" s="58"/>
      <c r="OUG100" s="58"/>
      <c r="OUJ100" s="58"/>
      <c r="OUK100" s="58"/>
      <c r="OUR100" s="58"/>
      <c r="OUU100" s="58"/>
      <c r="OUV100" s="58"/>
      <c r="OVC100" s="58"/>
      <c r="OVF100" s="58"/>
      <c r="OVG100" s="58"/>
      <c r="OVN100" s="58"/>
      <c r="OVQ100" s="58"/>
      <c r="OVR100" s="58"/>
      <c r="OVY100" s="58"/>
      <c r="OWB100" s="58"/>
      <c r="OWC100" s="58"/>
      <c r="OWJ100" s="58"/>
      <c r="OWM100" s="58"/>
      <c r="OWN100" s="58"/>
      <c r="OWU100" s="58"/>
      <c r="OWX100" s="58"/>
      <c r="OWY100" s="58"/>
      <c r="OXF100" s="58"/>
      <c r="OXI100" s="58"/>
      <c r="OXJ100" s="58"/>
      <c r="OXQ100" s="58"/>
      <c r="OXT100" s="58"/>
      <c r="OXU100" s="58"/>
      <c r="OYB100" s="58"/>
      <c r="OYE100" s="58"/>
      <c r="OYF100" s="58"/>
      <c r="OYM100" s="58"/>
      <c r="OYP100" s="58"/>
      <c r="OYQ100" s="58"/>
      <c r="OYX100" s="58"/>
      <c r="OZA100" s="58"/>
      <c r="OZB100" s="58"/>
      <c r="OZI100" s="58"/>
      <c r="OZL100" s="58"/>
      <c r="OZM100" s="58"/>
      <c r="OZT100" s="58"/>
      <c r="OZW100" s="58"/>
      <c r="OZX100" s="58"/>
      <c r="PAE100" s="58"/>
      <c r="PAH100" s="58"/>
      <c r="PAI100" s="58"/>
      <c r="PAP100" s="58"/>
      <c r="PAS100" s="58"/>
      <c r="PAT100" s="58"/>
      <c r="PBA100" s="58"/>
      <c r="PBD100" s="58"/>
      <c r="PBE100" s="58"/>
      <c r="PBL100" s="58"/>
      <c r="PBO100" s="58"/>
      <c r="PBP100" s="58"/>
      <c r="PBW100" s="58"/>
      <c r="PBZ100" s="58"/>
      <c r="PCA100" s="58"/>
      <c r="PCH100" s="58"/>
      <c r="PCK100" s="58"/>
      <c r="PCL100" s="58"/>
      <c r="PCS100" s="58"/>
      <c r="PCV100" s="58"/>
      <c r="PCW100" s="58"/>
      <c r="PDD100" s="58"/>
      <c r="PDG100" s="58"/>
      <c r="PDH100" s="58"/>
      <c r="PDO100" s="58"/>
      <c r="PDR100" s="58"/>
      <c r="PDS100" s="58"/>
      <c r="PDZ100" s="58"/>
      <c r="PEC100" s="58"/>
      <c r="PED100" s="58"/>
      <c r="PEK100" s="58"/>
      <c r="PEN100" s="58"/>
      <c r="PEO100" s="58"/>
      <c r="PEV100" s="58"/>
      <c r="PEY100" s="58"/>
      <c r="PEZ100" s="58"/>
      <c r="PFG100" s="58"/>
      <c r="PFJ100" s="58"/>
      <c r="PFK100" s="58"/>
      <c r="PFR100" s="58"/>
      <c r="PFU100" s="58"/>
      <c r="PFV100" s="58"/>
      <c r="PGC100" s="58"/>
      <c r="PGF100" s="58"/>
      <c r="PGG100" s="58"/>
      <c r="PGN100" s="58"/>
      <c r="PGQ100" s="58"/>
      <c r="PGR100" s="58"/>
      <c r="PGY100" s="58"/>
      <c r="PHB100" s="58"/>
      <c r="PHC100" s="58"/>
      <c r="PHJ100" s="58"/>
      <c r="PHM100" s="58"/>
      <c r="PHN100" s="58"/>
      <c r="PHU100" s="58"/>
      <c r="PHX100" s="58"/>
      <c r="PHY100" s="58"/>
      <c r="PIF100" s="58"/>
      <c r="PII100" s="58"/>
      <c r="PIJ100" s="58"/>
      <c r="PIQ100" s="58"/>
      <c r="PIT100" s="58"/>
      <c r="PIU100" s="58"/>
      <c r="PJB100" s="58"/>
      <c r="PJE100" s="58"/>
      <c r="PJF100" s="58"/>
      <c r="PJM100" s="58"/>
      <c r="PJP100" s="58"/>
      <c r="PJQ100" s="58"/>
      <c r="PJX100" s="58"/>
      <c r="PKA100" s="58"/>
      <c r="PKB100" s="58"/>
      <c r="PKI100" s="58"/>
      <c r="PKL100" s="58"/>
      <c r="PKM100" s="58"/>
      <c r="PKT100" s="58"/>
      <c r="PKW100" s="58"/>
      <c r="PKX100" s="58"/>
      <c r="PLE100" s="58"/>
      <c r="PLH100" s="58"/>
      <c r="PLI100" s="58"/>
      <c r="PLP100" s="58"/>
      <c r="PLS100" s="58"/>
      <c r="PLT100" s="58"/>
      <c r="PMA100" s="58"/>
      <c r="PMD100" s="58"/>
      <c r="PME100" s="58"/>
      <c r="PML100" s="58"/>
      <c r="PMO100" s="58"/>
      <c r="PMP100" s="58"/>
      <c r="PMW100" s="58"/>
      <c r="PMZ100" s="58"/>
      <c r="PNA100" s="58"/>
      <c r="PNH100" s="58"/>
      <c r="PNK100" s="58"/>
      <c r="PNL100" s="58"/>
      <c r="PNS100" s="58"/>
      <c r="PNV100" s="58"/>
      <c r="PNW100" s="58"/>
      <c r="POD100" s="58"/>
      <c r="POG100" s="58"/>
      <c r="POH100" s="58"/>
      <c r="POO100" s="58"/>
      <c r="POR100" s="58"/>
      <c r="POS100" s="58"/>
      <c r="POZ100" s="58"/>
      <c r="PPC100" s="58"/>
      <c r="PPD100" s="58"/>
      <c r="PPK100" s="58"/>
      <c r="PPN100" s="58"/>
      <c r="PPO100" s="58"/>
      <c r="PPV100" s="58"/>
      <c r="PPY100" s="58"/>
      <c r="PPZ100" s="58"/>
      <c r="PQG100" s="58"/>
      <c r="PQJ100" s="58"/>
      <c r="PQK100" s="58"/>
      <c r="PQR100" s="58"/>
      <c r="PQU100" s="58"/>
      <c r="PQV100" s="58"/>
      <c r="PRC100" s="58"/>
      <c r="PRF100" s="58"/>
      <c r="PRG100" s="58"/>
      <c r="PRN100" s="58"/>
      <c r="PRQ100" s="58"/>
      <c r="PRR100" s="58"/>
      <c r="PRY100" s="58"/>
      <c r="PSB100" s="58"/>
      <c r="PSC100" s="58"/>
      <c r="PSJ100" s="58"/>
      <c r="PSM100" s="58"/>
      <c r="PSN100" s="58"/>
      <c r="PSU100" s="58"/>
      <c r="PSX100" s="58"/>
      <c r="PSY100" s="58"/>
      <c r="PTF100" s="58"/>
      <c r="PTI100" s="58"/>
      <c r="PTJ100" s="58"/>
      <c r="PTQ100" s="58"/>
      <c r="PTT100" s="58"/>
      <c r="PTU100" s="58"/>
      <c r="PUB100" s="58"/>
      <c r="PUE100" s="58"/>
      <c r="PUF100" s="58"/>
      <c r="PUM100" s="58"/>
      <c r="PUP100" s="58"/>
      <c r="PUQ100" s="58"/>
      <c r="PUX100" s="58"/>
      <c r="PVA100" s="58"/>
      <c r="PVB100" s="58"/>
      <c r="PVI100" s="58"/>
      <c r="PVL100" s="58"/>
      <c r="PVM100" s="58"/>
      <c r="PVT100" s="58"/>
      <c r="PVW100" s="58"/>
      <c r="PVX100" s="58"/>
      <c r="PWE100" s="58"/>
      <c r="PWH100" s="58"/>
      <c r="PWI100" s="58"/>
      <c r="PWP100" s="58"/>
      <c r="PWS100" s="58"/>
      <c r="PWT100" s="58"/>
      <c r="PXA100" s="58"/>
      <c r="PXD100" s="58"/>
      <c r="PXE100" s="58"/>
      <c r="PXL100" s="58"/>
      <c r="PXO100" s="58"/>
      <c r="PXP100" s="58"/>
      <c r="PXW100" s="58"/>
      <c r="PXZ100" s="58"/>
      <c r="PYA100" s="58"/>
      <c r="PYH100" s="58"/>
      <c r="PYK100" s="58"/>
      <c r="PYL100" s="58"/>
      <c r="PYS100" s="58"/>
      <c r="PYV100" s="58"/>
      <c r="PYW100" s="58"/>
      <c r="PZD100" s="58"/>
      <c r="PZG100" s="58"/>
      <c r="PZH100" s="58"/>
      <c r="PZO100" s="58"/>
      <c r="PZR100" s="58"/>
      <c r="PZS100" s="58"/>
      <c r="PZZ100" s="58"/>
      <c r="QAC100" s="58"/>
      <c r="QAD100" s="58"/>
      <c r="QAK100" s="58"/>
      <c r="QAN100" s="58"/>
      <c r="QAO100" s="58"/>
      <c r="QAV100" s="58"/>
      <c r="QAY100" s="58"/>
      <c r="QAZ100" s="58"/>
      <c r="QBG100" s="58"/>
      <c r="QBJ100" s="58"/>
      <c r="QBK100" s="58"/>
      <c r="QBR100" s="58"/>
      <c r="QBU100" s="58"/>
      <c r="QBV100" s="58"/>
      <c r="QCC100" s="58"/>
      <c r="QCF100" s="58"/>
      <c r="QCG100" s="58"/>
      <c r="QCN100" s="58"/>
      <c r="QCQ100" s="58"/>
      <c r="QCR100" s="58"/>
      <c r="QCY100" s="58"/>
      <c r="QDB100" s="58"/>
      <c r="QDC100" s="58"/>
      <c r="QDJ100" s="58"/>
      <c r="QDM100" s="58"/>
      <c r="QDN100" s="58"/>
      <c r="QDU100" s="58"/>
      <c r="QDX100" s="58"/>
      <c r="QDY100" s="58"/>
      <c r="QEF100" s="58"/>
      <c r="QEI100" s="58"/>
      <c r="QEJ100" s="58"/>
      <c r="QEQ100" s="58"/>
      <c r="QET100" s="58"/>
      <c r="QEU100" s="58"/>
      <c r="QFB100" s="58"/>
      <c r="QFE100" s="58"/>
      <c r="QFF100" s="58"/>
      <c r="QFM100" s="58"/>
      <c r="QFP100" s="58"/>
      <c r="QFQ100" s="58"/>
      <c r="QFX100" s="58"/>
      <c r="QGA100" s="58"/>
      <c r="QGB100" s="58"/>
      <c r="QGI100" s="58"/>
      <c r="QGL100" s="58"/>
      <c r="QGM100" s="58"/>
      <c r="QGT100" s="58"/>
      <c r="QGW100" s="58"/>
      <c r="QGX100" s="58"/>
      <c r="QHE100" s="58"/>
      <c r="QHH100" s="58"/>
      <c r="QHI100" s="58"/>
      <c r="QHP100" s="58"/>
      <c r="QHS100" s="58"/>
      <c r="QHT100" s="58"/>
      <c r="QIA100" s="58"/>
      <c r="QID100" s="58"/>
      <c r="QIE100" s="58"/>
      <c r="QIL100" s="58"/>
      <c r="QIO100" s="58"/>
      <c r="QIP100" s="58"/>
      <c r="QIW100" s="58"/>
      <c r="QIZ100" s="58"/>
      <c r="QJA100" s="58"/>
      <c r="QJH100" s="58"/>
      <c r="QJK100" s="58"/>
      <c r="QJL100" s="58"/>
      <c r="QJS100" s="58"/>
      <c r="QJV100" s="58"/>
      <c r="QJW100" s="58"/>
      <c r="QKD100" s="58"/>
      <c r="QKG100" s="58"/>
      <c r="QKH100" s="58"/>
      <c r="QKO100" s="58"/>
      <c r="QKR100" s="58"/>
      <c r="QKS100" s="58"/>
      <c r="QKZ100" s="58"/>
      <c r="QLC100" s="58"/>
      <c r="QLD100" s="58"/>
      <c r="QLK100" s="58"/>
      <c r="QLN100" s="58"/>
      <c r="QLO100" s="58"/>
      <c r="QLV100" s="58"/>
      <c r="QLY100" s="58"/>
      <c r="QLZ100" s="58"/>
      <c r="QMG100" s="58"/>
      <c r="QMJ100" s="58"/>
      <c r="QMK100" s="58"/>
      <c r="QMR100" s="58"/>
      <c r="QMU100" s="58"/>
      <c r="QMV100" s="58"/>
      <c r="QNC100" s="58"/>
      <c r="QNF100" s="58"/>
      <c r="QNG100" s="58"/>
      <c r="QNN100" s="58"/>
      <c r="QNQ100" s="58"/>
      <c r="QNR100" s="58"/>
      <c r="QNY100" s="58"/>
      <c r="QOB100" s="58"/>
      <c r="QOC100" s="58"/>
      <c r="QOJ100" s="58"/>
      <c r="QOM100" s="58"/>
      <c r="QON100" s="58"/>
      <c r="QOU100" s="58"/>
      <c r="QOX100" s="58"/>
      <c r="QOY100" s="58"/>
      <c r="QPF100" s="58"/>
      <c r="QPI100" s="58"/>
      <c r="QPJ100" s="58"/>
      <c r="QPQ100" s="58"/>
      <c r="QPT100" s="58"/>
      <c r="QPU100" s="58"/>
      <c r="QQB100" s="58"/>
      <c r="QQE100" s="58"/>
      <c r="QQF100" s="58"/>
      <c r="QQM100" s="58"/>
      <c r="QQP100" s="58"/>
      <c r="QQQ100" s="58"/>
      <c r="QQX100" s="58"/>
      <c r="QRA100" s="58"/>
      <c r="QRB100" s="58"/>
      <c r="QRI100" s="58"/>
      <c r="QRL100" s="58"/>
      <c r="QRM100" s="58"/>
      <c r="QRT100" s="58"/>
      <c r="QRW100" s="58"/>
      <c r="QRX100" s="58"/>
      <c r="QSE100" s="58"/>
      <c r="QSH100" s="58"/>
      <c r="QSI100" s="58"/>
      <c r="QSP100" s="58"/>
      <c r="QSS100" s="58"/>
      <c r="QST100" s="58"/>
      <c r="QTA100" s="58"/>
      <c r="QTD100" s="58"/>
      <c r="QTE100" s="58"/>
      <c r="QTL100" s="58"/>
      <c r="QTO100" s="58"/>
      <c r="QTP100" s="58"/>
      <c r="QTW100" s="58"/>
      <c r="QTZ100" s="58"/>
      <c r="QUA100" s="58"/>
      <c r="QUH100" s="58"/>
      <c r="QUK100" s="58"/>
      <c r="QUL100" s="58"/>
      <c r="QUS100" s="58"/>
      <c r="QUV100" s="58"/>
      <c r="QUW100" s="58"/>
      <c r="QVD100" s="58"/>
      <c r="QVG100" s="58"/>
      <c r="QVH100" s="58"/>
      <c r="QVO100" s="58"/>
      <c r="QVR100" s="58"/>
      <c r="QVS100" s="58"/>
      <c r="QVZ100" s="58"/>
      <c r="QWC100" s="58"/>
      <c r="QWD100" s="58"/>
      <c r="QWK100" s="58"/>
      <c r="QWN100" s="58"/>
      <c r="QWO100" s="58"/>
      <c r="QWV100" s="58"/>
      <c r="QWY100" s="58"/>
      <c r="QWZ100" s="58"/>
      <c r="QXG100" s="58"/>
      <c r="QXJ100" s="58"/>
      <c r="QXK100" s="58"/>
      <c r="QXR100" s="58"/>
      <c r="QXU100" s="58"/>
      <c r="QXV100" s="58"/>
      <c r="QYC100" s="58"/>
      <c r="QYF100" s="58"/>
      <c r="QYG100" s="58"/>
      <c r="QYN100" s="58"/>
      <c r="QYQ100" s="58"/>
      <c r="QYR100" s="58"/>
      <c r="QYY100" s="58"/>
      <c r="QZB100" s="58"/>
      <c r="QZC100" s="58"/>
      <c r="QZJ100" s="58"/>
      <c r="QZM100" s="58"/>
      <c r="QZN100" s="58"/>
      <c r="QZU100" s="58"/>
      <c r="QZX100" s="58"/>
      <c r="QZY100" s="58"/>
      <c r="RAF100" s="58"/>
      <c r="RAI100" s="58"/>
      <c r="RAJ100" s="58"/>
      <c r="RAQ100" s="58"/>
      <c r="RAT100" s="58"/>
      <c r="RAU100" s="58"/>
      <c r="RBB100" s="58"/>
      <c r="RBE100" s="58"/>
      <c r="RBF100" s="58"/>
      <c r="RBM100" s="58"/>
      <c r="RBP100" s="58"/>
      <c r="RBQ100" s="58"/>
      <c r="RBX100" s="58"/>
      <c r="RCA100" s="58"/>
      <c r="RCB100" s="58"/>
      <c r="RCI100" s="58"/>
      <c r="RCL100" s="58"/>
      <c r="RCM100" s="58"/>
      <c r="RCT100" s="58"/>
      <c r="RCW100" s="58"/>
      <c r="RCX100" s="58"/>
      <c r="RDE100" s="58"/>
      <c r="RDH100" s="58"/>
      <c r="RDI100" s="58"/>
      <c r="RDP100" s="58"/>
      <c r="RDS100" s="58"/>
      <c r="RDT100" s="58"/>
      <c r="REA100" s="58"/>
      <c r="RED100" s="58"/>
      <c r="REE100" s="58"/>
      <c r="REL100" s="58"/>
      <c r="REO100" s="58"/>
      <c r="REP100" s="58"/>
      <c r="REW100" s="58"/>
      <c r="REZ100" s="58"/>
      <c r="RFA100" s="58"/>
      <c r="RFH100" s="58"/>
      <c r="RFK100" s="58"/>
      <c r="RFL100" s="58"/>
      <c r="RFS100" s="58"/>
      <c r="RFV100" s="58"/>
      <c r="RFW100" s="58"/>
      <c r="RGD100" s="58"/>
      <c r="RGG100" s="58"/>
      <c r="RGH100" s="58"/>
      <c r="RGO100" s="58"/>
      <c r="RGR100" s="58"/>
      <c r="RGS100" s="58"/>
      <c r="RGZ100" s="58"/>
      <c r="RHC100" s="58"/>
      <c r="RHD100" s="58"/>
      <c r="RHK100" s="58"/>
      <c r="RHN100" s="58"/>
      <c r="RHO100" s="58"/>
      <c r="RHV100" s="58"/>
      <c r="RHY100" s="58"/>
      <c r="RHZ100" s="58"/>
      <c r="RIG100" s="58"/>
      <c r="RIJ100" s="58"/>
      <c r="RIK100" s="58"/>
      <c r="RIR100" s="58"/>
      <c r="RIU100" s="58"/>
      <c r="RIV100" s="58"/>
      <c r="RJC100" s="58"/>
      <c r="RJF100" s="58"/>
      <c r="RJG100" s="58"/>
      <c r="RJN100" s="58"/>
      <c r="RJQ100" s="58"/>
      <c r="RJR100" s="58"/>
      <c r="RJY100" s="58"/>
      <c r="RKB100" s="58"/>
      <c r="RKC100" s="58"/>
      <c r="RKJ100" s="58"/>
      <c r="RKM100" s="58"/>
      <c r="RKN100" s="58"/>
      <c r="RKU100" s="58"/>
      <c r="RKX100" s="58"/>
      <c r="RKY100" s="58"/>
      <c r="RLF100" s="58"/>
      <c r="RLI100" s="58"/>
      <c r="RLJ100" s="58"/>
      <c r="RLQ100" s="58"/>
      <c r="RLT100" s="58"/>
      <c r="RLU100" s="58"/>
      <c r="RMB100" s="58"/>
      <c r="RME100" s="58"/>
      <c r="RMF100" s="58"/>
      <c r="RMM100" s="58"/>
      <c r="RMP100" s="58"/>
      <c r="RMQ100" s="58"/>
      <c r="RMX100" s="58"/>
      <c r="RNA100" s="58"/>
      <c r="RNB100" s="58"/>
      <c r="RNI100" s="58"/>
      <c r="RNL100" s="58"/>
      <c r="RNM100" s="58"/>
      <c r="RNT100" s="58"/>
      <c r="RNW100" s="58"/>
      <c r="RNX100" s="58"/>
      <c r="ROE100" s="58"/>
      <c r="ROH100" s="58"/>
      <c r="ROI100" s="58"/>
      <c r="ROP100" s="58"/>
      <c r="ROS100" s="58"/>
      <c r="ROT100" s="58"/>
      <c r="RPA100" s="58"/>
      <c r="RPD100" s="58"/>
      <c r="RPE100" s="58"/>
      <c r="RPL100" s="58"/>
      <c r="RPO100" s="58"/>
      <c r="RPP100" s="58"/>
      <c r="RPW100" s="58"/>
      <c r="RPZ100" s="58"/>
      <c r="RQA100" s="58"/>
      <c r="RQH100" s="58"/>
      <c r="RQK100" s="58"/>
      <c r="RQL100" s="58"/>
      <c r="RQS100" s="58"/>
      <c r="RQV100" s="58"/>
      <c r="RQW100" s="58"/>
      <c r="RRD100" s="58"/>
      <c r="RRG100" s="58"/>
      <c r="RRH100" s="58"/>
      <c r="RRO100" s="58"/>
      <c r="RRR100" s="58"/>
      <c r="RRS100" s="58"/>
      <c r="RRZ100" s="58"/>
      <c r="RSC100" s="58"/>
      <c r="RSD100" s="58"/>
      <c r="RSK100" s="58"/>
      <c r="RSN100" s="58"/>
      <c r="RSO100" s="58"/>
      <c r="RSV100" s="58"/>
      <c r="RSY100" s="58"/>
      <c r="RSZ100" s="58"/>
      <c r="RTG100" s="58"/>
      <c r="RTJ100" s="58"/>
      <c r="RTK100" s="58"/>
      <c r="RTR100" s="58"/>
      <c r="RTU100" s="58"/>
      <c r="RTV100" s="58"/>
      <c r="RUC100" s="58"/>
      <c r="RUF100" s="58"/>
      <c r="RUG100" s="58"/>
      <c r="RUN100" s="58"/>
      <c r="RUQ100" s="58"/>
      <c r="RUR100" s="58"/>
      <c r="RUY100" s="58"/>
      <c r="RVB100" s="58"/>
      <c r="RVC100" s="58"/>
      <c r="RVJ100" s="58"/>
      <c r="RVM100" s="58"/>
      <c r="RVN100" s="58"/>
      <c r="RVU100" s="58"/>
      <c r="RVX100" s="58"/>
      <c r="RVY100" s="58"/>
      <c r="RWF100" s="58"/>
      <c r="RWI100" s="58"/>
      <c r="RWJ100" s="58"/>
      <c r="RWQ100" s="58"/>
      <c r="RWT100" s="58"/>
      <c r="RWU100" s="58"/>
      <c r="RXB100" s="58"/>
      <c r="RXE100" s="58"/>
      <c r="RXF100" s="58"/>
      <c r="RXM100" s="58"/>
      <c r="RXP100" s="58"/>
      <c r="RXQ100" s="58"/>
      <c r="RXX100" s="58"/>
      <c r="RYA100" s="58"/>
      <c r="RYB100" s="58"/>
      <c r="RYI100" s="58"/>
      <c r="RYL100" s="58"/>
      <c r="RYM100" s="58"/>
      <c r="RYT100" s="58"/>
      <c r="RYW100" s="58"/>
      <c r="RYX100" s="58"/>
      <c r="RZE100" s="58"/>
      <c r="RZH100" s="58"/>
      <c r="RZI100" s="58"/>
      <c r="RZP100" s="58"/>
      <c r="RZS100" s="58"/>
      <c r="RZT100" s="58"/>
      <c r="SAA100" s="58"/>
      <c r="SAD100" s="58"/>
      <c r="SAE100" s="58"/>
      <c r="SAL100" s="58"/>
      <c r="SAO100" s="58"/>
      <c r="SAP100" s="58"/>
      <c r="SAW100" s="58"/>
      <c r="SAZ100" s="58"/>
      <c r="SBA100" s="58"/>
      <c r="SBH100" s="58"/>
      <c r="SBK100" s="58"/>
      <c r="SBL100" s="58"/>
      <c r="SBS100" s="58"/>
      <c r="SBV100" s="58"/>
      <c r="SBW100" s="58"/>
      <c r="SCD100" s="58"/>
      <c r="SCG100" s="58"/>
      <c r="SCH100" s="58"/>
      <c r="SCO100" s="58"/>
      <c r="SCR100" s="58"/>
      <c r="SCS100" s="58"/>
      <c r="SCZ100" s="58"/>
      <c r="SDC100" s="58"/>
      <c r="SDD100" s="58"/>
      <c r="SDK100" s="58"/>
      <c r="SDN100" s="58"/>
      <c r="SDO100" s="58"/>
      <c r="SDV100" s="58"/>
      <c r="SDY100" s="58"/>
      <c r="SDZ100" s="58"/>
      <c r="SEG100" s="58"/>
      <c r="SEJ100" s="58"/>
      <c r="SEK100" s="58"/>
      <c r="SER100" s="58"/>
      <c r="SEU100" s="58"/>
      <c r="SEV100" s="58"/>
      <c r="SFC100" s="58"/>
      <c r="SFF100" s="58"/>
      <c r="SFG100" s="58"/>
      <c r="SFN100" s="58"/>
      <c r="SFQ100" s="58"/>
      <c r="SFR100" s="58"/>
      <c r="SFY100" s="58"/>
      <c r="SGB100" s="58"/>
      <c r="SGC100" s="58"/>
      <c r="SGJ100" s="58"/>
      <c r="SGM100" s="58"/>
      <c r="SGN100" s="58"/>
      <c r="SGU100" s="58"/>
      <c r="SGX100" s="58"/>
      <c r="SGY100" s="58"/>
      <c r="SHF100" s="58"/>
      <c r="SHI100" s="58"/>
      <c r="SHJ100" s="58"/>
      <c r="SHQ100" s="58"/>
      <c r="SHT100" s="58"/>
      <c r="SHU100" s="58"/>
      <c r="SIB100" s="58"/>
      <c r="SIE100" s="58"/>
      <c r="SIF100" s="58"/>
      <c r="SIM100" s="58"/>
      <c r="SIP100" s="58"/>
      <c r="SIQ100" s="58"/>
      <c r="SIX100" s="58"/>
      <c r="SJA100" s="58"/>
      <c r="SJB100" s="58"/>
      <c r="SJI100" s="58"/>
      <c r="SJL100" s="58"/>
      <c r="SJM100" s="58"/>
      <c r="SJT100" s="58"/>
      <c r="SJW100" s="58"/>
      <c r="SJX100" s="58"/>
      <c r="SKE100" s="58"/>
      <c r="SKH100" s="58"/>
      <c r="SKI100" s="58"/>
      <c r="SKP100" s="58"/>
      <c r="SKS100" s="58"/>
      <c r="SKT100" s="58"/>
      <c r="SLA100" s="58"/>
      <c r="SLD100" s="58"/>
      <c r="SLE100" s="58"/>
      <c r="SLL100" s="58"/>
      <c r="SLO100" s="58"/>
      <c r="SLP100" s="58"/>
      <c r="SLW100" s="58"/>
      <c r="SLZ100" s="58"/>
      <c r="SMA100" s="58"/>
      <c r="SMH100" s="58"/>
      <c r="SMK100" s="58"/>
      <c r="SML100" s="58"/>
      <c r="SMS100" s="58"/>
      <c r="SMV100" s="58"/>
      <c r="SMW100" s="58"/>
      <c r="SND100" s="58"/>
      <c r="SNG100" s="58"/>
      <c r="SNH100" s="58"/>
      <c r="SNO100" s="58"/>
      <c r="SNR100" s="58"/>
      <c r="SNS100" s="58"/>
      <c r="SNZ100" s="58"/>
      <c r="SOC100" s="58"/>
      <c r="SOD100" s="58"/>
      <c r="SOK100" s="58"/>
      <c r="SON100" s="58"/>
      <c r="SOO100" s="58"/>
      <c r="SOV100" s="58"/>
      <c r="SOY100" s="58"/>
      <c r="SOZ100" s="58"/>
      <c r="SPG100" s="58"/>
      <c r="SPJ100" s="58"/>
      <c r="SPK100" s="58"/>
      <c r="SPR100" s="58"/>
      <c r="SPU100" s="58"/>
      <c r="SPV100" s="58"/>
      <c r="SQC100" s="58"/>
      <c r="SQF100" s="58"/>
      <c r="SQG100" s="58"/>
      <c r="SQN100" s="58"/>
      <c r="SQQ100" s="58"/>
      <c r="SQR100" s="58"/>
      <c r="SQY100" s="58"/>
      <c r="SRB100" s="58"/>
      <c r="SRC100" s="58"/>
      <c r="SRJ100" s="58"/>
      <c r="SRM100" s="58"/>
      <c r="SRN100" s="58"/>
      <c r="SRU100" s="58"/>
      <c r="SRX100" s="58"/>
      <c r="SRY100" s="58"/>
      <c r="SSF100" s="58"/>
      <c r="SSI100" s="58"/>
      <c r="SSJ100" s="58"/>
      <c r="SSQ100" s="58"/>
      <c r="SST100" s="58"/>
      <c r="SSU100" s="58"/>
      <c r="STB100" s="58"/>
      <c r="STE100" s="58"/>
      <c r="STF100" s="58"/>
      <c r="STM100" s="58"/>
      <c r="STP100" s="58"/>
      <c r="STQ100" s="58"/>
      <c r="STX100" s="58"/>
      <c r="SUA100" s="58"/>
      <c r="SUB100" s="58"/>
      <c r="SUI100" s="58"/>
      <c r="SUL100" s="58"/>
      <c r="SUM100" s="58"/>
      <c r="SUT100" s="58"/>
      <c r="SUW100" s="58"/>
      <c r="SUX100" s="58"/>
      <c r="SVE100" s="58"/>
      <c r="SVH100" s="58"/>
      <c r="SVI100" s="58"/>
      <c r="SVP100" s="58"/>
      <c r="SVS100" s="58"/>
      <c r="SVT100" s="58"/>
      <c r="SWA100" s="58"/>
      <c r="SWD100" s="58"/>
      <c r="SWE100" s="58"/>
      <c r="SWL100" s="58"/>
      <c r="SWO100" s="58"/>
      <c r="SWP100" s="58"/>
      <c r="SWW100" s="58"/>
      <c r="SWZ100" s="58"/>
      <c r="SXA100" s="58"/>
      <c r="SXH100" s="58"/>
      <c r="SXK100" s="58"/>
      <c r="SXL100" s="58"/>
      <c r="SXS100" s="58"/>
      <c r="SXV100" s="58"/>
      <c r="SXW100" s="58"/>
      <c r="SYD100" s="58"/>
      <c r="SYG100" s="58"/>
      <c r="SYH100" s="58"/>
      <c r="SYO100" s="58"/>
      <c r="SYR100" s="58"/>
      <c r="SYS100" s="58"/>
      <c r="SYZ100" s="58"/>
      <c r="SZC100" s="58"/>
      <c r="SZD100" s="58"/>
      <c r="SZK100" s="58"/>
      <c r="SZN100" s="58"/>
      <c r="SZO100" s="58"/>
      <c r="SZV100" s="58"/>
      <c r="SZY100" s="58"/>
      <c r="SZZ100" s="58"/>
      <c r="TAG100" s="58"/>
      <c r="TAJ100" s="58"/>
      <c r="TAK100" s="58"/>
      <c r="TAR100" s="58"/>
      <c r="TAU100" s="58"/>
      <c r="TAV100" s="58"/>
      <c r="TBC100" s="58"/>
      <c r="TBF100" s="58"/>
      <c r="TBG100" s="58"/>
      <c r="TBN100" s="58"/>
      <c r="TBQ100" s="58"/>
      <c r="TBR100" s="58"/>
      <c r="TBY100" s="58"/>
      <c r="TCB100" s="58"/>
      <c r="TCC100" s="58"/>
      <c r="TCJ100" s="58"/>
      <c r="TCM100" s="58"/>
      <c r="TCN100" s="58"/>
      <c r="TCU100" s="58"/>
      <c r="TCX100" s="58"/>
      <c r="TCY100" s="58"/>
      <c r="TDF100" s="58"/>
      <c r="TDI100" s="58"/>
      <c r="TDJ100" s="58"/>
      <c r="TDQ100" s="58"/>
      <c r="TDT100" s="58"/>
      <c r="TDU100" s="58"/>
      <c r="TEB100" s="58"/>
      <c r="TEE100" s="58"/>
      <c r="TEF100" s="58"/>
      <c r="TEM100" s="58"/>
      <c r="TEP100" s="58"/>
      <c r="TEQ100" s="58"/>
      <c r="TEX100" s="58"/>
      <c r="TFA100" s="58"/>
      <c r="TFB100" s="58"/>
      <c r="TFI100" s="58"/>
      <c r="TFL100" s="58"/>
      <c r="TFM100" s="58"/>
      <c r="TFT100" s="58"/>
      <c r="TFW100" s="58"/>
      <c r="TFX100" s="58"/>
      <c r="TGE100" s="58"/>
      <c r="TGH100" s="58"/>
      <c r="TGI100" s="58"/>
      <c r="TGP100" s="58"/>
      <c r="TGS100" s="58"/>
      <c r="TGT100" s="58"/>
      <c r="THA100" s="58"/>
      <c r="THD100" s="58"/>
      <c r="THE100" s="58"/>
      <c r="THL100" s="58"/>
      <c r="THO100" s="58"/>
      <c r="THP100" s="58"/>
      <c r="THW100" s="58"/>
      <c r="THZ100" s="58"/>
      <c r="TIA100" s="58"/>
      <c r="TIH100" s="58"/>
      <c r="TIK100" s="58"/>
      <c r="TIL100" s="58"/>
      <c r="TIS100" s="58"/>
      <c r="TIV100" s="58"/>
      <c r="TIW100" s="58"/>
      <c r="TJD100" s="58"/>
      <c r="TJG100" s="58"/>
      <c r="TJH100" s="58"/>
      <c r="TJO100" s="58"/>
      <c r="TJR100" s="58"/>
      <c r="TJS100" s="58"/>
      <c r="TJZ100" s="58"/>
      <c r="TKC100" s="58"/>
      <c r="TKD100" s="58"/>
      <c r="TKK100" s="58"/>
      <c r="TKN100" s="58"/>
      <c r="TKO100" s="58"/>
      <c r="TKV100" s="58"/>
      <c r="TKY100" s="58"/>
      <c r="TKZ100" s="58"/>
      <c r="TLG100" s="58"/>
      <c r="TLJ100" s="58"/>
      <c r="TLK100" s="58"/>
      <c r="TLR100" s="58"/>
      <c r="TLU100" s="58"/>
      <c r="TLV100" s="58"/>
      <c r="TMC100" s="58"/>
      <c r="TMF100" s="58"/>
      <c r="TMG100" s="58"/>
      <c r="TMN100" s="58"/>
      <c r="TMQ100" s="58"/>
      <c r="TMR100" s="58"/>
      <c r="TMY100" s="58"/>
      <c r="TNB100" s="58"/>
      <c r="TNC100" s="58"/>
      <c r="TNJ100" s="58"/>
      <c r="TNM100" s="58"/>
      <c r="TNN100" s="58"/>
      <c r="TNU100" s="58"/>
      <c r="TNX100" s="58"/>
      <c r="TNY100" s="58"/>
      <c r="TOF100" s="58"/>
      <c r="TOI100" s="58"/>
      <c r="TOJ100" s="58"/>
      <c r="TOQ100" s="58"/>
      <c r="TOT100" s="58"/>
      <c r="TOU100" s="58"/>
      <c r="TPB100" s="58"/>
      <c r="TPE100" s="58"/>
      <c r="TPF100" s="58"/>
      <c r="TPM100" s="58"/>
      <c r="TPP100" s="58"/>
      <c r="TPQ100" s="58"/>
      <c r="TPX100" s="58"/>
      <c r="TQA100" s="58"/>
      <c r="TQB100" s="58"/>
      <c r="TQI100" s="58"/>
      <c r="TQL100" s="58"/>
      <c r="TQM100" s="58"/>
      <c r="TQT100" s="58"/>
      <c r="TQW100" s="58"/>
      <c r="TQX100" s="58"/>
      <c r="TRE100" s="58"/>
      <c r="TRH100" s="58"/>
      <c r="TRI100" s="58"/>
      <c r="TRP100" s="58"/>
      <c r="TRS100" s="58"/>
      <c r="TRT100" s="58"/>
      <c r="TSA100" s="58"/>
      <c r="TSD100" s="58"/>
      <c r="TSE100" s="58"/>
      <c r="TSL100" s="58"/>
      <c r="TSO100" s="58"/>
      <c r="TSP100" s="58"/>
      <c r="TSW100" s="58"/>
      <c r="TSZ100" s="58"/>
      <c r="TTA100" s="58"/>
      <c r="TTH100" s="58"/>
      <c r="TTK100" s="58"/>
      <c r="TTL100" s="58"/>
      <c r="TTS100" s="58"/>
      <c r="TTV100" s="58"/>
      <c r="TTW100" s="58"/>
      <c r="TUD100" s="58"/>
      <c r="TUG100" s="58"/>
      <c r="TUH100" s="58"/>
      <c r="TUO100" s="58"/>
      <c r="TUR100" s="58"/>
      <c r="TUS100" s="58"/>
      <c r="TUZ100" s="58"/>
      <c r="TVC100" s="58"/>
      <c r="TVD100" s="58"/>
      <c r="TVK100" s="58"/>
      <c r="TVN100" s="58"/>
      <c r="TVO100" s="58"/>
      <c r="TVV100" s="58"/>
      <c r="TVY100" s="58"/>
      <c r="TVZ100" s="58"/>
      <c r="TWG100" s="58"/>
      <c r="TWJ100" s="58"/>
      <c r="TWK100" s="58"/>
      <c r="TWR100" s="58"/>
      <c r="TWU100" s="58"/>
      <c r="TWV100" s="58"/>
      <c r="TXC100" s="58"/>
      <c r="TXF100" s="58"/>
      <c r="TXG100" s="58"/>
      <c r="TXN100" s="58"/>
      <c r="TXQ100" s="58"/>
      <c r="TXR100" s="58"/>
      <c r="TXY100" s="58"/>
      <c r="TYB100" s="58"/>
      <c r="TYC100" s="58"/>
      <c r="TYJ100" s="58"/>
      <c r="TYM100" s="58"/>
      <c r="TYN100" s="58"/>
      <c r="TYU100" s="58"/>
      <c r="TYX100" s="58"/>
      <c r="TYY100" s="58"/>
      <c r="TZF100" s="58"/>
      <c r="TZI100" s="58"/>
      <c r="TZJ100" s="58"/>
      <c r="TZQ100" s="58"/>
      <c r="TZT100" s="58"/>
      <c r="TZU100" s="58"/>
      <c r="UAB100" s="58"/>
      <c r="UAE100" s="58"/>
      <c r="UAF100" s="58"/>
      <c r="UAM100" s="58"/>
      <c r="UAP100" s="58"/>
      <c r="UAQ100" s="58"/>
      <c r="UAX100" s="58"/>
      <c r="UBA100" s="58"/>
      <c r="UBB100" s="58"/>
      <c r="UBI100" s="58"/>
      <c r="UBL100" s="58"/>
      <c r="UBM100" s="58"/>
      <c r="UBT100" s="58"/>
      <c r="UBW100" s="58"/>
      <c r="UBX100" s="58"/>
      <c r="UCE100" s="58"/>
      <c r="UCH100" s="58"/>
      <c r="UCI100" s="58"/>
      <c r="UCP100" s="58"/>
      <c r="UCS100" s="58"/>
      <c r="UCT100" s="58"/>
      <c r="UDA100" s="58"/>
      <c r="UDD100" s="58"/>
      <c r="UDE100" s="58"/>
      <c r="UDL100" s="58"/>
      <c r="UDO100" s="58"/>
      <c r="UDP100" s="58"/>
      <c r="UDW100" s="58"/>
      <c r="UDZ100" s="58"/>
      <c r="UEA100" s="58"/>
      <c r="UEH100" s="58"/>
      <c r="UEK100" s="58"/>
      <c r="UEL100" s="58"/>
      <c r="UES100" s="58"/>
      <c r="UEV100" s="58"/>
      <c r="UEW100" s="58"/>
      <c r="UFD100" s="58"/>
      <c r="UFG100" s="58"/>
      <c r="UFH100" s="58"/>
      <c r="UFO100" s="58"/>
      <c r="UFR100" s="58"/>
      <c r="UFS100" s="58"/>
      <c r="UFZ100" s="58"/>
      <c r="UGC100" s="58"/>
      <c r="UGD100" s="58"/>
      <c r="UGK100" s="58"/>
      <c r="UGN100" s="58"/>
      <c r="UGO100" s="58"/>
      <c r="UGV100" s="58"/>
      <c r="UGY100" s="58"/>
      <c r="UGZ100" s="58"/>
      <c r="UHG100" s="58"/>
      <c r="UHJ100" s="58"/>
      <c r="UHK100" s="58"/>
      <c r="UHR100" s="58"/>
      <c r="UHU100" s="58"/>
      <c r="UHV100" s="58"/>
      <c r="UIC100" s="58"/>
      <c r="UIF100" s="58"/>
      <c r="UIG100" s="58"/>
      <c r="UIN100" s="58"/>
      <c r="UIQ100" s="58"/>
      <c r="UIR100" s="58"/>
      <c r="UIY100" s="58"/>
      <c r="UJB100" s="58"/>
      <c r="UJC100" s="58"/>
      <c r="UJJ100" s="58"/>
      <c r="UJM100" s="58"/>
      <c r="UJN100" s="58"/>
      <c r="UJU100" s="58"/>
      <c r="UJX100" s="58"/>
      <c r="UJY100" s="58"/>
      <c r="UKF100" s="58"/>
      <c r="UKI100" s="58"/>
      <c r="UKJ100" s="58"/>
      <c r="UKQ100" s="58"/>
      <c r="UKT100" s="58"/>
      <c r="UKU100" s="58"/>
      <c r="ULB100" s="58"/>
      <c r="ULE100" s="58"/>
      <c r="ULF100" s="58"/>
      <c r="ULM100" s="58"/>
      <c r="ULP100" s="58"/>
      <c r="ULQ100" s="58"/>
      <c r="ULX100" s="58"/>
      <c r="UMA100" s="58"/>
      <c r="UMB100" s="58"/>
      <c r="UMI100" s="58"/>
      <c r="UML100" s="58"/>
      <c r="UMM100" s="58"/>
      <c r="UMT100" s="58"/>
      <c r="UMW100" s="58"/>
      <c r="UMX100" s="58"/>
      <c r="UNE100" s="58"/>
      <c r="UNH100" s="58"/>
      <c r="UNI100" s="58"/>
      <c r="UNP100" s="58"/>
      <c r="UNS100" s="58"/>
      <c r="UNT100" s="58"/>
      <c r="UOA100" s="58"/>
      <c r="UOD100" s="58"/>
      <c r="UOE100" s="58"/>
      <c r="UOL100" s="58"/>
      <c r="UOO100" s="58"/>
      <c r="UOP100" s="58"/>
      <c r="UOW100" s="58"/>
      <c r="UOZ100" s="58"/>
      <c r="UPA100" s="58"/>
      <c r="UPH100" s="58"/>
      <c r="UPK100" s="58"/>
      <c r="UPL100" s="58"/>
      <c r="UPS100" s="58"/>
      <c r="UPV100" s="58"/>
      <c r="UPW100" s="58"/>
      <c r="UQD100" s="58"/>
      <c r="UQG100" s="58"/>
      <c r="UQH100" s="58"/>
      <c r="UQO100" s="58"/>
      <c r="UQR100" s="58"/>
      <c r="UQS100" s="58"/>
      <c r="UQZ100" s="58"/>
      <c r="URC100" s="58"/>
      <c r="URD100" s="58"/>
      <c r="URK100" s="58"/>
      <c r="URN100" s="58"/>
      <c r="URO100" s="58"/>
      <c r="URV100" s="58"/>
      <c r="URY100" s="58"/>
      <c r="URZ100" s="58"/>
      <c r="USG100" s="58"/>
      <c r="USJ100" s="58"/>
      <c r="USK100" s="58"/>
      <c r="USR100" s="58"/>
      <c r="USU100" s="58"/>
      <c r="USV100" s="58"/>
      <c r="UTC100" s="58"/>
      <c r="UTF100" s="58"/>
      <c r="UTG100" s="58"/>
      <c r="UTN100" s="58"/>
      <c r="UTQ100" s="58"/>
      <c r="UTR100" s="58"/>
      <c r="UTY100" s="58"/>
      <c r="UUB100" s="58"/>
      <c r="UUC100" s="58"/>
      <c r="UUJ100" s="58"/>
      <c r="UUM100" s="58"/>
      <c r="UUN100" s="58"/>
      <c r="UUU100" s="58"/>
      <c r="UUX100" s="58"/>
      <c r="UUY100" s="58"/>
      <c r="UVF100" s="58"/>
      <c r="UVI100" s="58"/>
      <c r="UVJ100" s="58"/>
      <c r="UVQ100" s="58"/>
      <c r="UVT100" s="58"/>
      <c r="UVU100" s="58"/>
      <c r="UWB100" s="58"/>
      <c r="UWE100" s="58"/>
      <c r="UWF100" s="58"/>
      <c r="UWM100" s="58"/>
      <c r="UWP100" s="58"/>
      <c r="UWQ100" s="58"/>
      <c r="UWX100" s="58"/>
      <c r="UXA100" s="58"/>
      <c r="UXB100" s="58"/>
      <c r="UXI100" s="58"/>
      <c r="UXL100" s="58"/>
      <c r="UXM100" s="58"/>
      <c r="UXT100" s="58"/>
      <c r="UXW100" s="58"/>
      <c r="UXX100" s="58"/>
      <c r="UYE100" s="58"/>
      <c r="UYH100" s="58"/>
      <c r="UYI100" s="58"/>
      <c r="UYP100" s="58"/>
      <c r="UYS100" s="58"/>
      <c r="UYT100" s="58"/>
      <c r="UZA100" s="58"/>
      <c r="UZD100" s="58"/>
      <c r="UZE100" s="58"/>
      <c r="UZL100" s="58"/>
      <c r="UZO100" s="58"/>
      <c r="UZP100" s="58"/>
      <c r="UZW100" s="58"/>
      <c r="UZZ100" s="58"/>
      <c r="VAA100" s="58"/>
      <c r="VAH100" s="58"/>
      <c r="VAK100" s="58"/>
      <c r="VAL100" s="58"/>
      <c r="VAS100" s="58"/>
      <c r="VAV100" s="58"/>
      <c r="VAW100" s="58"/>
      <c r="VBD100" s="58"/>
      <c r="VBG100" s="58"/>
      <c r="VBH100" s="58"/>
      <c r="VBO100" s="58"/>
      <c r="VBR100" s="58"/>
      <c r="VBS100" s="58"/>
      <c r="VBZ100" s="58"/>
      <c r="VCC100" s="58"/>
      <c r="VCD100" s="58"/>
      <c r="VCK100" s="58"/>
      <c r="VCN100" s="58"/>
      <c r="VCO100" s="58"/>
      <c r="VCV100" s="58"/>
      <c r="VCY100" s="58"/>
      <c r="VCZ100" s="58"/>
      <c r="VDG100" s="58"/>
      <c r="VDJ100" s="58"/>
      <c r="VDK100" s="58"/>
      <c r="VDR100" s="58"/>
      <c r="VDU100" s="58"/>
      <c r="VDV100" s="58"/>
      <c r="VEC100" s="58"/>
      <c r="VEF100" s="58"/>
      <c r="VEG100" s="58"/>
      <c r="VEN100" s="58"/>
      <c r="VEQ100" s="58"/>
      <c r="VER100" s="58"/>
      <c r="VEY100" s="58"/>
      <c r="VFB100" s="58"/>
      <c r="VFC100" s="58"/>
      <c r="VFJ100" s="58"/>
      <c r="VFM100" s="58"/>
      <c r="VFN100" s="58"/>
      <c r="VFU100" s="58"/>
      <c r="VFX100" s="58"/>
      <c r="VFY100" s="58"/>
      <c r="VGF100" s="58"/>
      <c r="VGI100" s="58"/>
      <c r="VGJ100" s="58"/>
      <c r="VGQ100" s="58"/>
      <c r="VGT100" s="58"/>
      <c r="VGU100" s="58"/>
      <c r="VHB100" s="58"/>
      <c r="VHE100" s="58"/>
      <c r="VHF100" s="58"/>
      <c r="VHM100" s="58"/>
      <c r="VHP100" s="58"/>
      <c r="VHQ100" s="58"/>
      <c r="VHX100" s="58"/>
      <c r="VIA100" s="58"/>
      <c r="VIB100" s="58"/>
      <c r="VII100" s="58"/>
      <c r="VIL100" s="58"/>
      <c r="VIM100" s="58"/>
      <c r="VIT100" s="58"/>
      <c r="VIW100" s="58"/>
      <c r="VIX100" s="58"/>
      <c r="VJE100" s="58"/>
      <c r="VJH100" s="58"/>
      <c r="VJI100" s="58"/>
      <c r="VJP100" s="58"/>
      <c r="VJS100" s="58"/>
      <c r="VJT100" s="58"/>
      <c r="VKA100" s="58"/>
      <c r="VKD100" s="58"/>
      <c r="VKE100" s="58"/>
      <c r="VKL100" s="58"/>
      <c r="VKO100" s="58"/>
      <c r="VKP100" s="58"/>
      <c r="VKW100" s="58"/>
      <c r="VKZ100" s="58"/>
      <c r="VLA100" s="58"/>
      <c r="VLH100" s="58"/>
      <c r="VLK100" s="58"/>
      <c r="VLL100" s="58"/>
      <c r="VLS100" s="58"/>
      <c r="VLV100" s="58"/>
      <c r="VLW100" s="58"/>
      <c r="VMD100" s="58"/>
      <c r="VMG100" s="58"/>
      <c r="VMH100" s="58"/>
      <c r="VMO100" s="58"/>
      <c r="VMR100" s="58"/>
      <c r="VMS100" s="58"/>
      <c r="VMZ100" s="58"/>
      <c r="VNC100" s="58"/>
      <c r="VND100" s="58"/>
      <c r="VNK100" s="58"/>
      <c r="VNN100" s="58"/>
      <c r="VNO100" s="58"/>
      <c r="VNV100" s="58"/>
      <c r="VNY100" s="58"/>
      <c r="VNZ100" s="58"/>
      <c r="VOG100" s="58"/>
      <c r="VOJ100" s="58"/>
      <c r="VOK100" s="58"/>
      <c r="VOR100" s="58"/>
      <c r="VOU100" s="58"/>
      <c r="VOV100" s="58"/>
      <c r="VPC100" s="58"/>
      <c r="VPF100" s="58"/>
      <c r="VPG100" s="58"/>
      <c r="VPN100" s="58"/>
      <c r="VPQ100" s="58"/>
      <c r="VPR100" s="58"/>
      <c r="VPY100" s="58"/>
      <c r="VQB100" s="58"/>
      <c r="VQC100" s="58"/>
      <c r="VQJ100" s="58"/>
      <c r="VQM100" s="58"/>
      <c r="VQN100" s="58"/>
      <c r="VQU100" s="58"/>
      <c r="VQX100" s="58"/>
      <c r="VQY100" s="58"/>
      <c r="VRF100" s="58"/>
      <c r="VRI100" s="58"/>
      <c r="VRJ100" s="58"/>
      <c r="VRQ100" s="58"/>
      <c r="VRT100" s="58"/>
      <c r="VRU100" s="58"/>
      <c r="VSB100" s="58"/>
      <c r="VSE100" s="58"/>
      <c r="VSF100" s="58"/>
      <c r="VSM100" s="58"/>
      <c r="VSP100" s="58"/>
      <c r="VSQ100" s="58"/>
      <c r="VSX100" s="58"/>
      <c r="VTA100" s="58"/>
      <c r="VTB100" s="58"/>
      <c r="VTI100" s="58"/>
      <c r="VTL100" s="58"/>
      <c r="VTM100" s="58"/>
      <c r="VTT100" s="58"/>
      <c r="VTW100" s="58"/>
      <c r="VTX100" s="58"/>
      <c r="VUE100" s="58"/>
      <c r="VUH100" s="58"/>
      <c r="VUI100" s="58"/>
      <c r="VUP100" s="58"/>
      <c r="VUS100" s="58"/>
      <c r="VUT100" s="58"/>
      <c r="VVA100" s="58"/>
      <c r="VVD100" s="58"/>
      <c r="VVE100" s="58"/>
      <c r="VVL100" s="58"/>
      <c r="VVO100" s="58"/>
      <c r="VVP100" s="58"/>
      <c r="VVW100" s="58"/>
      <c r="VVZ100" s="58"/>
      <c r="VWA100" s="58"/>
      <c r="VWH100" s="58"/>
      <c r="VWK100" s="58"/>
      <c r="VWL100" s="58"/>
      <c r="VWS100" s="58"/>
      <c r="VWV100" s="58"/>
      <c r="VWW100" s="58"/>
      <c r="VXD100" s="58"/>
      <c r="VXG100" s="58"/>
      <c r="VXH100" s="58"/>
      <c r="VXO100" s="58"/>
      <c r="VXR100" s="58"/>
      <c r="VXS100" s="58"/>
      <c r="VXZ100" s="58"/>
      <c r="VYC100" s="58"/>
      <c r="VYD100" s="58"/>
      <c r="VYK100" s="58"/>
      <c r="VYN100" s="58"/>
      <c r="VYO100" s="58"/>
      <c r="VYV100" s="58"/>
      <c r="VYY100" s="58"/>
      <c r="VYZ100" s="58"/>
      <c r="VZG100" s="58"/>
      <c r="VZJ100" s="58"/>
      <c r="VZK100" s="58"/>
      <c r="VZR100" s="58"/>
      <c r="VZU100" s="58"/>
      <c r="VZV100" s="58"/>
      <c r="WAC100" s="58"/>
      <c r="WAF100" s="58"/>
      <c r="WAG100" s="58"/>
      <c r="WAN100" s="58"/>
      <c r="WAQ100" s="58"/>
      <c r="WAR100" s="58"/>
      <c r="WAY100" s="58"/>
      <c r="WBB100" s="58"/>
      <c r="WBC100" s="58"/>
      <c r="WBJ100" s="58"/>
      <c r="WBM100" s="58"/>
      <c r="WBN100" s="58"/>
      <c r="WBU100" s="58"/>
      <c r="WBX100" s="58"/>
      <c r="WBY100" s="58"/>
      <c r="WCF100" s="58"/>
      <c r="WCI100" s="58"/>
      <c r="WCJ100" s="58"/>
      <c r="WCQ100" s="58"/>
      <c r="WCT100" s="58"/>
      <c r="WCU100" s="58"/>
      <c r="WDB100" s="58"/>
      <c r="WDE100" s="58"/>
      <c r="WDF100" s="58"/>
      <c r="WDM100" s="58"/>
      <c r="WDP100" s="58"/>
      <c r="WDQ100" s="58"/>
      <c r="WDX100" s="58"/>
      <c r="WEA100" s="58"/>
      <c r="WEB100" s="58"/>
      <c r="WEI100" s="58"/>
      <c r="WEL100" s="58"/>
      <c r="WEM100" s="58"/>
      <c r="WET100" s="58"/>
      <c r="WEW100" s="58"/>
      <c r="WEX100" s="58"/>
      <c r="WFE100" s="58"/>
      <c r="WFH100" s="58"/>
      <c r="WFI100" s="58"/>
      <c r="WFP100" s="58"/>
      <c r="WFS100" s="58"/>
      <c r="WFT100" s="58"/>
      <c r="WGA100" s="58"/>
      <c r="WGD100" s="58"/>
      <c r="WGE100" s="58"/>
      <c r="WGL100" s="58"/>
      <c r="WGO100" s="58"/>
      <c r="WGP100" s="58"/>
      <c r="WGW100" s="58"/>
      <c r="WGZ100" s="58"/>
      <c r="WHA100" s="58"/>
      <c r="WHH100" s="58"/>
      <c r="WHK100" s="58"/>
      <c r="WHL100" s="58"/>
      <c r="WHS100" s="58"/>
      <c r="WHV100" s="58"/>
      <c r="WHW100" s="58"/>
      <c r="WID100" s="58"/>
      <c r="WIG100" s="58"/>
      <c r="WIH100" s="58"/>
      <c r="WIO100" s="58"/>
      <c r="WIR100" s="58"/>
      <c r="WIS100" s="58"/>
      <c r="WIZ100" s="58"/>
      <c r="WJC100" s="58"/>
      <c r="WJD100" s="58"/>
      <c r="WJK100" s="58"/>
      <c r="WJN100" s="58"/>
      <c r="WJO100" s="58"/>
      <c r="WJV100" s="58"/>
      <c r="WJY100" s="58"/>
      <c r="WJZ100" s="58"/>
      <c r="WKG100" s="58"/>
      <c r="WKJ100" s="58"/>
      <c r="WKK100" s="58"/>
      <c r="WKR100" s="58"/>
      <c r="WKU100" s="58"/>
      <c r="WKV100" s="58"/>
      <c r="WLC100" s="58"/>
      <c r="WLF100" s="58"/>
      <c r="WLG100" s="58"/>
      <c r="WLN100" s="58"/>
      <c r="WLQ100" s="58"/>
      <c r="WLR100" s="58"/>
      <c r="WLY100" s="58"/>
      <c r="WMB100" s="58"/>
      <c r="WMC100" s="58"/>
      <c r="WMJ100" s="58"/>
      <c r="WMM100" s="58"/>
      <c r="WMN100" s="58"/>
      <c r="WMU100" s="58"/>
      <c r="WMX100" s="58"/>
      <c r="WMY100" s="58"/>
      <c r="WNF100" s="58"/>
      <c r="WNI100" s="58"/>
      <c r="WNJ100" s="58"/>
      <c r="WNQ100" s="58"/>
      <c r="WNT100" s="58"/>
      <c r="WNU100" s="58"/>
      <c r="WOB100" s="58"/>
      <c r="WOE100" s="58"/>
      <c r="WOF100" s="58"/>
      <c r="WOM100" s="58"/>
      <c r="WOP100" s="58"/>
      <c r="WOQ100" s="58"/>
      <c r="WOX100" s="58"/>
      <c r="WPA100" s="58"/>
      <c r="WPB100" s="58"/>
      <c r="WPI100" s="58"/>
      <c r="WPL100" s="58"/>
      <c r="WPM100" s="58"/>
      <c r="WPT100" s="58"/>
      <c r="WPW100" s="58"/>
      <c r="WPX100" s="58"/>
      <c r="WQE100" s="58"/>
      <c r="WQH100" s="58"/>
      <c r="WQI100" s="58"/>
      <c r="WQP100" s="58"/>
      <c r="WQS100" s="58"/>
      <c r="WQT100" s="58"/>
      <c r="WRA100" s="58"/>
      <c r="WRD100" s="58"/>
      <c r="WRE100" s="58"/>
      <c r="WRL100" s="58"/>
      <c r="WRO100" s="58"/>
      <c r="WRP100" s="58"/>
      <c r="WRW100" s="58"/>
      <c r="WRZ100" s="58"/>
      <c r="WSA100" s="58"/>
      <c r="WSH100" s="58"/>
      <c r="WSK100" s="58"/>
      <c r="WSL100" s="58"/>
      <c r="WSS100" s="58"/>
      <c r="WSV100" s="58"/>
      <c r="WSW100" s="58"/>
      <c r="WTD100" s="58"/>
      <c r="WTG100" s="58"/>
      <c r="WTH100" s="58"/>
      <c r="WTO100" s="58"/>
      <c r="WTR100" s="58"/>
      <c r="WTS100" s="58"/>
      <c r="WTZ100" s="58"/>
      <c r="WUC100" s="58"/>
      <c r="WUD100" s="58"/>
      <c r="WUK100" s="58"/>
      <c r="WUN100" s="58"/>
      <c r="WUO100" s="58"/>
      <c r="WUV100" s="58"/>
      <c r="WUY100" s="58"/>
      <c r="WUZ100" s="58"/>
      <c r="WVG100" s="58"/>
      <c r="WVJ100" s="58"/>
      <c r="WVK100" s="58"/>
      <c r="WVR100" s="58"/>
      <c r="WVU100" s="58"/>
      <c r="WVV100" s="58"/>
      <c r="WWC100" s="58"/>
      <c r="WWF100" s="58"/>
      <c r="WWG100" s="58"/>
      <c r="WWN100" s="58"/>
      <c r="WWQ100" s="58"/>
      <c r="WWR100" s="58"/>
      <c r="WWY100" s="58"/>
      <c r="WXB100" s="58"/>
      <c r="WXC100" s="58"/>
      <c r="WXJ100" s="58"/>
      <c r="WXM100" s="58"/>
      <c r="WXN100" s="58"/>
      <c r="WXU100" s="58"/>
      <c r="WXX100" s="58"/>
      <c r="WXY100" s="58"/>
      <c r="WYF100" s="58"/>
      <c r="WYI100" s="58"/>
      <c r="WYJ100" s="58"/>
      <c r="WYQ100" s="58"/>
      <c r="WYT100" s="58"/>
      <c r="WYU100" s="58"/>
      <c r="WZB100" s="58"/>
      <c r="WZE100" s="58"/>
      <c r="WZF100" s="58"/>
      <c r="WZM100" s="58"/>
      <c r="WZP100" s="58"/>
      <c r="WZQ100" s="58"/>
      <c r="WZX100" s="58"/>
      <c r="XAA100" s="58"/>
      <c r="XAB100" s="58"/>
      <c r="XAI100" s="58"/>
      <c r="XAL100" s="58"/>
      <c r="XAM100" s="58"/>
      <c r="XAT100" s="58"/>
      <c r="XAW100" s="58"/>
      <c r="XAX100" s="58"/>
      <c r="XBE100" s="58"/>
      <c r="XBH100" s="58"/>
      <c r="XBI100" s="58"/>
      <c r="XBP100" s="58"/>
      <c r="XBS100" s="58"/>
      <c r="XBT100" s="58"/>
      <c r="XCA100" s="58"/>
      <c r="XCD100" s="58"/>
      <c r="XCE100" s="58"/>
      <c r="XCL100" s="58"/>
      <c r="XCO100" s="58"/>
      <c r="XCP100" s="58"/>
      <c r="XCW100" s="58"/>
      <c r="XCZ100" s="58"/>
      <c r="XDA100" s="58"/>
      <c r="XDH100" s="58"/>
      <c r="XDK100" s="58"/>
      <c r="XDL100" s="58"/>
      <c r="XDS100" s="58"/>
      <c r="XDV100" s="58"/>
      <c r="XDW100" s="58"/>
      <c r="XED100" s="58"/>
      <c r="XEG100" s="58"/>
      <c r="XEH100" s="58"/>
    </row>
    <row r="101" spans="2:1024 1027:2047 2050:3070 3073:5120 5127:6143 6150:7166 7173:8189 8196:9212 9219:10235 10242:11258 11265:12288 12291:13311 13314:14334 14337:16362" ht="60" customHeight="1">
      <c r="B101" s="69" t="s">
        <v>85</v>
      </c>
      <c r="C101" s="70"/>
      <c r="D101" s="70"/>
      <c r="E101" s="71">
        <f>IFERROR(H88,"")</f>
        <v>0</v>
      </c>
      <c r="F101" s="72">
        <f>IFERROR(I88,"")</f>
        <v>0</v>
      </c>
      <c r="G101" s="73">
        <f>IFERROR(M88,"")</f>
        <v>0</v>
      </c>
      <c r="L101" s="11"/>
      <c r="M101" s="11"/>
      <c r="W101" s="58"/>
      <c r="Z101" s="58"/>
      <c r="AA101" s="58"/>
      <c r="AH101" s="58"/>
      <c r="AK101" s="58"/>
      <c r="AL101" s="58"/>
      <c r="AS101" s="58"/>
      <c r="AV101" s="58"/>
      <c r="AW101" s="58"/>
      <c r="BD101" s="58"/>
      <c r="BG101" s="58"/>
      <c r="BH101" s="58"/>
      <c r="BO101" s="58"/>
      <c r="BR101" s="58"/>
      <c r="BS101" s="58"/>
      <c r="BZ101" s="58"/>
      <c r="CC101" s="58"/>
      <c r="CD101" s="58"/>
      <c r="CK101" s="58"/>
      <c r="CN101" s="58"/>
      <c r="CO101" s="58"/>
      <c r="CV101" s="58"/>
      <c r="CY101" s="58"/>
      <c r="CZ101" s="58"/>
      <c r="DG101" s="58"/>
      <c r="DJ101" s="58"/>
      <c r="DK101" s="58"/>
      <c r="DR101" s="58"/>
      <c r="DU101" s="58"/>
      <c r="DV101" s="58"/>
      <c r="EC101" s="58"/>
      <c r="EF101" s="58"/>
      <c r="EG101" s="58"/>
      <c r="EN101" s="58"/>
      <c r="EQ101" s="58"/>
      <c r="ER101" s="58"/>
      <c r="EY101" s="58"/>
      <c r="FB101" s="58"/>
      <c r="FC101" s="58"/>
      <c r="FJ101" s="58"/>
      <c r="FM101" s="58"/>
      <c r="FN101" s="58"/>
      <c r="FU101" s="58"/>
      <c r="FX101" s="58"/>
      <c r="FY101" s="58"/>
      <c r="GF101" s="58"/>
      <c r="GI101" s="58"/>
      <c r="GJ101" s="58"/>
      <c r="GQ101" s="58"/>
      <c r="GT101" s="58"/>
      <c r="GU101" s="58"/>
      <c r="HB101" s="58"/>
      <c r="HE101" s="58"/>
      <c r="HF101" s="58"/>
      <c r="HM101" s="58"/>
      <c r="HP101" s="58"/>
      <c r="HQ101" s="58"/>
      <c r="HX101" s="58"/>
      <c r="IA101" s="58"/>
      <c r="IB101" s="58"/>
      <c r="II101" s="58"/>
      <c r="IL101" s="58"/>
      <c r="IM101" s="58"/>
      <c r="IT101" s="58"/>
      <c r="IW101" s="58"/>
      <c r="IX101" s="58"/>
      <c r="JE101" s="58"/>
      <c r="JH101" s="58"/>
      <c r="JI101" s="58"/>
      <c r="JP101" s="58"/>
      <c r="JS101" s="58"/>
      <c r="JT101" s="58"/>
      <c r="KA101" s="58"/>
      <c r="KD101" s="58"/>
      <c r="KE101" s="58"/>
      <c r="KL101" s="58"/>
      <c r="KO101" s="58"/>
      <c r="KP101" s="58"/>
      <c r="KW101" s="58"/>
      <c r="KZ101" s="58"/>
      <c r="LA101" s="58"/>
      <c r="LH101" s="58"/>
      <c r="LK101" s="58"/>
      <c r="LL101" s="58"/>
      <c r="LS101" s="58"/>
      <c r="LV101" s="58"/>
      <c r="LW101" s="58"/>
      <c r="MD101" s="58"/>
      <c r="MG101" s="58"/>
      <c r="MH101" s="58"/>
      <c r="MO101" s="58"/>
      <c r="MR101" s="58"/>
      <c r="MS101" s="58"/>
      <c r="MZ101" s="58"/>
      <c r="NC101" s="58"/>
      <c r="ND101" s="58"/>
      <c r="NK101" s="58"/>
      <c r="NN101" s="58"/>
      <c r="NO101" s="58"/>
      <c r="NV101" s="58"/>
      <c r="NY101" s="58"/>
      <c r="NZ101" s="58"/>
      <c r="OG101" s="58"/>
      <c r="OJ101" s="58"/>
      <c r="OK101" s="58"/>
      <c r="OR101" s="58"/>
      <c r="OU101" s="58"/>
      <c r="OV101" s="58"/>
      <c r="PC101" s="58"/>
      <c r="PF101" s="58"/>
      <c r="PG101" s="58"/>
      <c r="PN101" s="58"/>
      <c r="PQ101" s="58"/>
      <c r="PR101" s="58"/>
      <c r="PY101" s="58"/>
      <c r="QB101" s="58"/>
      <c r="QC101" s="58"/>
      <c r="QJ101" s="58"/>
      <c r="QM101" s="58"/>
      <c r="QN101" s="58"/>
      <c r="QU101" s="58"/>
      <c r="QX101" s="58"/>
      <c r="QY101" s="58"/>
      <c r="RF101" s="58"/>
      <c r="RI101" s="58"/>
      <c r="RJ101" s="58"/>
      <c r="RQ101" s="58"/>
      <c r="RT101" s="58"/>
      <c r="RU101" s="58"/>
      <c r="SB101" s="58"/>
      <c r="SE101" s="58"/>
      <c r="SF101" s="58"/>
      <c r="SM101" s="58"/>
      <c r="SP101" s="58"/>
      <c r="SQ101" s="58"/>
      <c r="SX101" s="58"/>
      <c r="TA101" s="58"/>
      <c r="TB101" s="58"/>
      <c r="TI101" s="58"/>
      <c r="TL101" s="58"/>
      <c r="TM101" s="58"/>
      <c r="TT101" s="58"/>
      <c r="TW101" s="58"/>
      <c r="TX101" s="58"/>
      <c r="UE101" s="58"/>
      <c r="UH101" s="58"/>
      <c r="UI101" s="58"/>
      <c r="UP101" s="58"/>
      <c r="US101" s="58"/>
      <c r="UT101" s="58"/>
      <c r="VA101" s="58"/>
      <c r="VD101" s="58"/>
      <c r="VE101" s="58"/>
      <c r="VL101" s="58"/>
      <c r="VO101" s="58"/>
      <c r="VP101" s="58"/>
      <c r="VW101" s="58"/>
      <c r="VZ101" s="58"/>
      <c r="WA101" s="58"/>
      <c r="WH101" s="58"/>
      <c r="WK101" s="58"/>
      <c r="WL101" s="58"/>
      <c r="WS101" s="58"/>
      <c r="WV101" s="58"/>
      <c r="WW101" s="58"/>
      <c r="XD101" s="58"/>
      <c r="XG101" s="58"/>
      <c r="XH101" s="58"/>
      <c r="XO101" s="58"/>
      <c r="XR101" s="58"/>
      <c r="XS101" s="58"/>
      <c r="XZ101" s="58"/>
      <c r="YC101" s="58"/>
      <c r="YD101" s="58"/>
      <c r="YK101" s="58"/>
      <c r="YN101" s="58"/>
      <c r="YO101" s="58"/>
      <c r="YV101" s="58"/>
      <c r="YY101" s="58"/>
      <c r="YZ101" s="58"/>
      <c r="ZG101" s="58"/>
      <c r="ZJ101" s="58"/>
      <c r="ZK101" s="58"/>
      <c r="ZR101" s="58"/>
      <c r="ZU101" s="58"/>
      <c r="ZV101" s="58"/>
      <c r="AAC101" s="58"/>
      <c r="AAF101" s="58"/>
      <c r="AAG101" s="58"/>
      <c r="AAN101" s="58"/>
      <c r="AAQ101" s="58"/>
      <c r="AAR101" s="58"/>
      <c r="AAY101" s="58"/>
      <c r="ABB101" s="58"/>
      <c r="ABC101" s="58"/>
      <c r="ABJ101" s="58"/>
      <c r="ABM101" s="58"/>
      <c r="ABN101" s="58"/>
      <c r="ABU101" s="58"/>
      <c r="ABX101" s="58"/>
      <c r="ABY101" s="58"/>
      <c r="ACF101" s="58"/>
      <c r="ACI101" s="58"/>
      <c r="ACJ101" s="58"/>
      <c r="ACQ101" s="58"/>
      <c r="ACT101" s="58"/>
      <c r="ACU101" s="58"/>
      <c r="ADB101" s="58"/>
      <c r="ADE101" s="58"/>
      <c r="ADF101" s="58"/>
      <c r="ADM101" s="58"/>
      <c r="ADP101" s="58"/>
      <c r="ADQ101" s="58"/>
      <c r="ADX101" s="58"/>
      <c r="AEA101" s="58"/>
      <c r="AEB101" s="58"/>
      <c r="AEI101" s="58"/>
      <c r="AEL101" s="58"/>
      <c r="AEM101" s="58"/>
      <c r="AET101" s="58"/>
      <c r="AEW101" s="58"/>
      <c r="AEX101" s="58"/>
      <c r="AFE101" s="58"/>
      <c r="AFH101" s="58"/>
      <c r="AFI101" s="58"/>
      <c r="AFP101" s="58"/>
      <c r="AFS101" s="58"/>
      <c r="AFT101" s="58"/>
      <c r="AGA101" s="58"/>
      <c r="AGD101" s="58"/>
      <c r="AGE101" s="58"/>
      <c r="AGL101" s="58"/>
      <c r="AGO101" s="58"/>
      <c r="AGP101" s="58"/>
      <c r="AGW101" s="58"/>
      <c r="AGZ101" s="58"/>
      <c r="AHA101" s="58"/>
      <c r="AHH101" s="58"/>
      <c r="AHK101" s="58"/>
      <c r="AHL101" s="58"/>
      <c r="AHS101" s="58"/>
      <c r="AHV101" s="58"/>
      <c r="AHW101" s="58"/>
      <c r="AID101" s="58"/>
      <c r="AIG101" s="58"/>
      <c r="AIH101" s="58"/>
      <c r="AIO101" s="58"/>
      <c r="AIR101" s="58"/>
      <c r="AIS101" s="58"/>
      <c r="AIZ101" s="58"/>
      <c r="AJC101" s="58"/>
      <c r="AJD101" s="58"/>
      <c r="AJK101" s="58"/>
      <c r="AJN101" s="58"/>
      <c r="AJO101" s="58"/>
      <c r="AJV101" s="58"/>
      <c r="AJY101" s="58"/>
      <c r="AJZ101" s="58"/>
      <c r="AKG101" s="58"/>
      <c r="AKJ101" s="58"/>
      <c r="AKK101" s="58"/>
      <c r="AKR101" s="58"/>
      <c r="AKU101" s="58"/>
      <c r="AKV101" s="58"/>
      <c r="ALC101" s="58"/>
      <c r="ALF101" s="58"/>
      <c r="ALG101" s="58"/>
      <c r="ALN101" s="58"/>
      <c r="ALQ101" s="58"/>
      <c r="ALR101" s="58"/>
      <c r="ALY101" s="58"/>
      <c r="AMB101" s="58"/>
      <c r="AMC101" s="58"/>
      <c r="AMJ101" s="58"/>
      <c r="AMM101" s="58"/>
      <c r="AMN101" s="58"/>
      <c r="AMU101" s="58"/>
      <c r="AMX101" s="58"/>
      <c r="AMY101" s="58"/>
      <c r="ANF101" s="58"/>
      <c r="ANI101" s="58"/>
      <c r="ANJ101" s="58"/>
      <c r="ANQ101" s="58"/>
      <c r="ANT101" s="58"/>
      <c r="ANU101" s="58"/>
      <c r="AOB101" s="58"/>
      <c r="AOE101" s="58"/>
      <c r="AOF101" s="58"/>
      <c r="AOM101" s="58"/>
      <c r="AOP101" s="58"/>
      <c r="AOQ101" s="58"/>
      <c r="AOX101" s="58"/>
      <c r="APA101" s="58"/>
      <c r="APB101" s="58"/>
      <c r="API101" s="58"/>
      <c r="APL101" s="58"/>
      <c r="APM101" s="58"/>
      <c r="APT101" s="58"/>
      <c r="APW101" s="58"/>
      <c r="APX101" s="58"/>
      <c r="AQE101" s="58"/>
      <c r="AQH101" s="58"/>
      <c r="AQI101" s="58"/>
      <c r="AQP101" s="58"/>
      <c r="AQS101" s="58"/>
      <c r="AQT101" s="58"/>
      <c r="ARA101" s="58"/>
      <c r="ARD101" s="58"/>
      <c r="ARE101" s="58"/>
      <c r="ARL101" s="58"/>
      <c r="ARO101" s="58"/>
      <c r="ARP101" s="58"/>
      <c r="ARW101" s="58"/>
      <c r="ARZ101" s="58"/>
      <c r="ASA101" s="58"/>
      <c r="ASH101" s="58"/>
      <c r="ASK101" s="58"/>
      <c r="ASL101" s="58"/>
      <c r="ASS101" s="58"/>
      <c r="ASV101" s="58"/>
      <c r="ASW101" s="58"/>
      <c r="ATD101" s="58"/>
      <c r="ATG101" s="58"/>
      <c r="ATH101" s="58"/>
      <c r="ATO101" s="58"/>
      <c r="ATR101" s="58"/>
      <c r="ATS101" s="58"/>
      <c r="ATZ101" s="58"/>
      <c r="AUC101" s="58"/>
      <c r="AUD101" s="58"/>
      <c r="AUK101" s="58"/>
      <c r="AUN101" s="58"/>
      <c r="AUO101" s="58"/>
      <c r="AUV101" s="58"/>
      <c r="AUY101" s="58"/>
      <c r="AUZ101" s="58"/>
      <c r="AVG101" s="58"/>
      <c r="AVJ101" s="58"/>
      <c r="AVK101" s="58"/>
      <c r="AVR101" s="58"/>
      <c r="AVU101" s="58"/>
      <c r="AVV101" s="58"/>
      <c r="AWC101" s="58"/>
      <c r="AWF101" s="58"/>
      <c r="AWG101" s="58"/>
      <c r="AWN101" s="58"/>
      <c r="AWQ101" s="58"/>
      <c r="AWR101" s="58"/>
      <c r="AWY101" s="58"/>
      <c r="AXB101" s="58"/>
      <c r="AXC101" s="58"/>
      <c r="AXJ101" s="58"/>
      <c r="AXM101" s="58"/>
      <c r="AXN101" s="58"/>
      <c r="AXU101" s="58"/>
      <c r="AXX101" s="58"/>
      <c r="AXY101" s="58"/>
      <c r="AYF101" s="58"/>
      <c r="AYI101" s="58"/>
      <c r="AYJ101" s="58"/>
      <c r="AYQ101" s="58"/>
      <c r="AYT101" s="58"/>
      <c r="AYU101" s="58"/>
      <c r="AZB101" s="58"/>
      <c r="AZE101" s="58"/>
      <c r="AZF101" s="58"/>
      <c r="AZM101" s="58"/>
      <c r="AZP101" s="58"/>
      <c r="AZQ101" s="58"/>
      <c r="AZX101" s="58"/>
      <c r="BAA101" s="58"/>
      <c r="BAB101" s="58"/>
      <c r="BAI101" s="58"/>
      <c r="BAL101" s="58"/>
      <c r="BAM101" s="58"/>
      <c r="BAT101" s="58"/>
      <c r="BAW101" s="58"/>
      <c r="BAX101" s="58"/>
      <c r="BBE101" s="58"/>
      <c r="BBH101" s="58"/>
      <c r="BBI101" s="58"/>
      <c r="BBP101" s="58"/>
      <c r="BBS101" s="58"/>
      <c r="BBT101" s="58"/>
      <c r="BCA101" s="58"/>
      <c r="BCD101" s="58"/>
      <c r="BCE101" s="58"/>
      <c r="BCL101" s="58"/>
      <c r="BCO101" s="58"/>
      <c r="BCP101" s="58"/>
      <c r="BCW101" s="58"/>
      <c r="BCZ101" s="58"/>
      <c r="BDA101" s="58"/>
      <c r="BDH101" s="58"/>
      <c r="BDK101" s="58"/>
      <c r="BDL101" s="58"/>
      <c r="BDS101" s="58"/>
      <c r="BDV101" s="58"/>
      <c r="BDW101" s="58"/>
      <c r="BED101" s="58"/>
      <c r="BEG101" s="58"/>
      <c r="BEH101" s="58"/>
      <c r="BEO101" s="58"/>
      <c r="BER101" s="58"/>
      <c r="BES101" s="58"/>
      <c r="BEZ101" s="58"/>
      <c r="BFC101" s="58"/>
      <c r="BFD101" s="58"/>
      <c r="BFK101" s="58"/>
      <c r="BFN101" s="58"/>
      <c r="BFO101" s="58"/>
      <c r="BFV101" s="58"/>
      <c r="BFY101" s="58"/>
      <c r="BFZ101" s="58"/>
      <c r="BGG101" s="58"/>
      <c r="BGJ101" s="58"/>
      <c r="BGK101" s="58"/>
      <c r="BGR101" s="58"/>
      <c r="BGU101" s="58"/>
      <c r="BGV101" s="58"/>
      <c r="BHC101" s="58"/>
      <c r="BHF101" s="58"/>
      <c r="BHG101" s="58"/>
      <c r="BHN101" s="58"/>
      <c r="BHQ101" s="58"/>
      <c r="BHR101" s="58"/>
      <c r="BHY101" s="58"/>
      <c r="BIB101" s="58"/>
      <c r="BIC101" s="58"/>
      <c r="BIJ101" s="58"/>
      <c r="BIM101" s="58"/>
      <c r="BIN101" s="58"/>
      <c r="BIU101" s="58"/>
      <c r="BIX101" s="58"/>
      <c r="BIY101" s="58"/>
      <c r="BJF101" s="58"/>
      <c r="BJI101" s="58"/>
      <c r="BJJ101" s="58"/>
      <c r="BJQ101" s="58"/>
      <c r="BJT101" s="58"/>
      <c r="BJU101" s="58"/>
      <c r="BKB101" s="58"/>
      <c r="BKE101" s="58"/>
      <c r="BKF101" s="58"/>
      <c r="BKM101" s="58"/>
      <c r="BKP101" s="58"/>
      <c r="BKQ101" s="58"/>
      <c r="BKX101" s="58"/>
      <c r="BLA101" s="58"/>
      <c r="BLB101" s="58"/>
      <c r="BLI101" s="58"/>
      <c r="BLL101" s="58"/>
      <c r="BLM101" s="58"/>
      <c r="BLT101" s="58"/>
      <c r="BLW101" s="58"/>
      <c r="BLX101" s="58"/>
      <c r="BME101" s="58"/>
      <c r="BMH101" s="58"/>
      <c r="BMI101" s="58"/>
      <c r="BMP101" s="58"/>
      <c r="BMS101" s="58"/>
      <c r="BMT101" s="58"/>
      <c r="BNA101" s="58"/>
      <c r="BND101" s="58"/>
      <c r="BNE101" s="58"/>
      <c r="BNL101" s="58"/>
      <c r="BNO101" s="58"/>
      <c r="BNP101" s="58"/>
      <c r="BNW101" s="58"/>
      <c r="BNZ101" s="58"/>
      <c r="BOA101" s="58"/>
      <c r="BOH101" s="58"/>
      <c r="BOK101" s="58"/>
      <c r="BOL101" s="58"/>
      <c r="BOS101" s="58"/>
      <c r="BOV101" s="58"/>
      <c r="BOW101" s="58"/>
      <c r="BPD101" s="58"/>
      <c r="BPG101" s="58"/>
      <c r="BPH101" s="58"/>
      <c r="BPO101" s="58"/>
      <c r="BPR101" s="58"/>
      <c r="BPS101" s="58"/>
      <c r="BPZ101" s="58"/>
      <c r="BQC101" s="58"/>
      <c r="BQD101" s="58"/>
      <c r="BQK101" s="58"/>
      <c r="BQN101" s="58"/>
      <c r="BQO101" s="58"/>
      <c r="BQV101" s="58"/>
      <c r="BQY101" s="58"/>
      <c r="BQZ101" s="58"/>
      <c r="BRG101" s="58"/>
      <c r="BRJ101" s="58"/>
      <c r="BRK101" s="58"/>
      <c r="BRR101" s="58"/>
      <c r="BRU101" s="58"/>
      <c r="BRV101" s="58"/>
      <c r="BSC101" s="58"/>
      <c r="BSF101" s="58"/>
      <c r="BSG101" s="58"/>
      <c r="BSN101" s="58"/>
      <c r="BSQ101" s="58"/>
      <c r="BSR101" s="58"/>
      <c r="BSY101" s="58"/>
      <c r="BTB101" s="58"/>
      <c r="BTC101" s="58"/>
      <c r="BTJ101" s="58"/>
      <c r="BTM101" s="58"/>
      <c r="BTN101" s="58"/>
      <c r="BTU101" s="58"/>
      <c r="BTX101" s="58"/>
      <c r="BTY101" s="58"/>
      <c r="BUF101" s="58"/>
      <c r="BUI101" s="58"/>
      <c r="BUJ101" s="58"/>
      <c r="BUQ101" s="58"/>
      <c r="BUT101" s="58"/>
      <c r="BUU101" s="58"/>
      <c r="BVB101" s="58"/>
      <c r="BVE101" s="58"/>
      <c r="BVF101" s="58"/>
      <c r="BVM101" s="58"/>
      <c r="BVP101" s="58"/>
      <c r="BVQ101" s="58"/>
      <c r="BVX101" s="58"/>
      <c r="BWA101" s="58"/>
      <c r="BWB101" s="58"/>
      <c r="BWI101" s="58"/>
      <c r="BWL101" s="58"/>
      <c r="BWM101" s="58"/>
      <c r="BWT101" s="58"/>
      <c r="BWW101" s="58"/>
      <c r="BWX101" s="58"/>
      <c r="BXE101" s="58"/>
      <c r="BXH101" s="58"/>
      <c r="BXI101" s="58"/>
      <c r="BXP101" s="58"/>
      <c r="BXS101" s="58"/>
      <c r="BXT101" s="58"/>
      <c r="BYA101" s="58"/>
      <c r="BYD101" s="58"/>
      <c r="BYE101" s="58"/>
      <c r="BYL101" s="58"/>
      <c r="BYO101" s="58"/>
      <c r="BYP101" s="58"/>
      <c r="BYW101" s="58"/>
      <c r="BYZ101" s="58"/>
      <c r="BZA101" s="58"/>
      <c r="BZH101" s="58"/>
      <c r="BZK101" s="58"/>
      <c r="BZL101" s="58"/>
      <c r="BZS101" s="58"/>
      <c r="BZV101" s="58"/>
      <c r="BZW101" s="58"/>
      <c r="CAD101" s="58"/>
      <c r="CAG101" s="58"/>
      <c r="CAH101" s="58"/>
      <c r="CAO101" s="58"/>
      <c r="CAR101" s="58"/>
      <c r="CAS101" s="58"/>
      <c r="CAZ101" s="58"/>
      <c r="CBC101" s="58"/>
      <c r="CBD101" s="58"/>
      <c r="CBK101" s="58"/>
      <c r="CBN101" s="58"/>
      <c r="CBO101" s="58"/>
      <c r="CBV101" s="58"/>
      <c r="CBY101" s="58"/>
      <c r="CBZ101" s="58"/>
      <c r="CCG101" s="58"/>
      <c r="CCJ101" s="58"/>
      <c r="CCK101" s="58"/>
      <c r="CCR101" s="58"/>
      <c r="CCU101" s="58"/>
      <c r="CCV101" s="58"/>
      <c r="CDC101" s="58"/>
      <c r="CDF101" s="58"/>
      <c r="CDG101" s="58"/>
      <c r="CDN101" s="58"/>
      <c r="CDQ101" s="58"/>
      <c r="CDR101" s="58"/>
      <c r="CDY101" s="58"/>
      <c r="CEB101" s="58"/>
      <c r="CEC101" s="58"/>
      <c r="CEJ101" s="58"/>
      <c r="CEM101" s="58"/>
      <c r="CEN101" s="58"/>
      <c r="CEU101" s="58"/>
      <c r="CEX101" s="58"/>
      <c r="CEY101" s="58"/>
      <c r="CFF101" s="58"/>
      <c r="CFI101" s="58"/>
      <c r="CFJ101" s="58"/>
      <c r="CFQ101" s="58"/>
      <c r="CFT101" s="58"/>
      <c r="CFU101" s="58"/>
      <c r="CGB101" s="58"/>
      <c r="CGE101" s="58"/>
      <c r="CGF101" s="58"/>
      <c r="CGM101" s="58"/>
      <c r="CGP101" s="58"/>
      <c r="CGQ101" s="58"/>
      <c r="CGX101" s="58"/>
      <c r="CHA101" s="58"/>
      <c r="CHB101" s="58"/>
      <c r="CHI101" s="58"/>
      <c r="CHL101" s="58"/>
      <c r="CHM101" s="58"/>
      <c r="CHT101" s="58"/>
      <c r="CHW101" s="58"/>
      <c r="CHX101" s="58"/>
      <c r="CIE101" s="58"/>
      <c r="CIH101" s="58"/>
      <c r="CII101" s="58"/>
      <c r="CIP101" s="58"/>
      <c r="CIS101" s="58"/>
      <c r="CIT101" s="58"/>
      <c r="CJA101" s="58"/>
      <c r="CJD101" s="58"/>
      <c r="CJE101" s="58"/>
      <c r="CJL101" s="58"/>
      <c r="CJO101" s="58"/>
      <c r="CJP101" s="58"/>
      <c r="CJW101" s="58"/>
      <c r="CJZ101" s="58"/>
      <c r="CKA101" s="58"/>
      <c r="CKH101" s="58"/>
      <c r="CKK101" s="58"/>
      <c r="CKL101" s="58"/>
      <c r="CKS101" s="58"/>
      <c r="CKV101" s="58"/>
      <c r="CKW101" s="58"/>
      <c r="CLD101" s="58"/>
      <c r="CLG101" s="58"/>
      <c r="CLH101" s="58"/>
      <c r="CLO101" s="58"/>
      <c r="CLR101" s="58"/>
      <c r="CLS101" s="58"/>
      <c r="CLZ101" s="58"/>
      <c r="CMC101" s="58"/>
      <c r="CMD101" s="58"/>
      <c r="CMK101" s="58"/>
      <c r="CMN101" s="58"/>
      <c r="CMO101" s="58"/>
      <c r="CMV101" s="58"/>
      <c r="CMY101" s="58"/>
      <c r="CMZ101" s="58"/>
      <c r="CNG101" s="58"/>
      <c r="CNJ101" s="58"/>
      <c r="CNK101" s="58"/>
      <c r="CNR101" s="58"/>
      <c r="CNU101" s="58"/>
      <c r="CNV101" s="58"/>
      <c r="COC101" s="58"/>
      <c r="COF101" s="58"/>
      <c r="COG101" s="58"/>
      <c r="CON101" s="58"/>
      <c r="COQ101" s="58"/>
      <c r="COR101" s="58"/>
      <c r="COY101" s="58"/>
      <c r="CPB101" s="58"/>
      <c r="CPC101" s="58"/>
      <c r="CPJ101" s="58"/>
      <c r="CPM101" s="58"/>
      <c r="CPN101" s="58"/>
      <c r="CPU101" s="58"/>
      <c r="CPX101" s="58"/>
      <c r="CPY101" s="58"/>
      <c r="CQF101" s="58"/>
      <c r="CQI101" s="58"/>
      <c r="CQJ101" s="58"/>
      <c r="CQQ101" s="58"/>
      <c r="CQT101" s="58"/>
      <c r="CQU101" s="58"/>
      <c r="CRB101" s="58"/>
      <c r="CRE101" s="58"/>
      <c r="CRF101" s="58"/>
      <c r="CRM101" s="58"/>
      <c r="CRP101" s="58"/>
      <c r="CRQ101" s="58"/>
      <c r="CRX101" s="58"/>
      <c r="CSA101" s="58"/>
      <c r="CSB101" s="58"/>
      <c r="CSI101" s="58"/>
      <c r="CSL101" s="58"/>
      <c r="CSM101" s="58"/>
      <c r="CST101" s="58"/>
      <c r="CSW101" s="58"/>
      <c r="CSX101" s="58"/>
      <c r="CTE101" s="58"/>
      <c r="CTH101" s="58"/>
      <c r="CTI101" s="58"/>
      <c r="CTP101" s="58"/>
      <c r="CTS101" s="58"/>
      <c r="CTT101" s="58"/>
      <c r="CUA101" s="58"/>
      <c r="CUD101" s="58"/>
      <c r="CUE101" s="58"/>
      <c r="CUL101" s="58"/>
      <c r="CUO101" s="58"/>
      <c r="CUP101" s="58"/>
      <c r="CUW101" s="58"/>
      <c r="CUZ101" s="58"/>
      <c r="CVA101" s="58"/>
      <c r="CVH101" s="58"/>
      <c r="CVK101" s="58"/>
      <c r="CVL101" s="58"/>
      <c r="CVS101" s="58"/>
      <c r="CVV101" s="58"/>
      <c r="CVW101" s="58"/>
      <c r="CWD101" s="58"/>
      <c r="CWG101" s="58"/>
      <c r="CWH101" s="58"/>
      <c r="CWO101" s="58"/>
      <c r="CWR101" s="58"/>
      <c r="CWS101" s="58"/>
      <c r="CWZ101" s="58"/>
      <c r="CXC101" s="58"/>
      <c r="CXD101" s="58"/>
      <c r="CXK101" s="58"/>
      <c r="CXN101" s="58"/>
      <c r="CXO101" s="58"/>
      <c r="CXV101" s="58"/>
      <c r="CXY101" s="58"/>
      <c r="CXZ101" s="58"/>
      <c r="CYG101" s="58"/>
      <c r="CYJ101" s="58"/>
      <c r="CYK101" s="58"/>
      <c r="CYR101" s="58"/>
      <c r="CYU101" s="58"/>
      <c r="CYV101" s="58"/>
      <c r="CZC101" s="58"/>
      <c r="CZF101" s="58"/>
      <c r="CZG101" s="58"/>
      <c r="CZN101" s="58"/>
      <c r="CZQ101" s="58"/>
      <c r="CZR101" s="58"/>
      <c r="CZY101" s="58"/>
      <c r="DAB101" s="58"/>
      <c r="DAC101" s="58"/>
      <c r="DAJ101" s="58"/>
      <c r="DAM101" s="58"/>
      <c r="DAN101" s="58"/>
      <c r="DAU101" s="58"/>
      <c r="DAX101" s="58"/>
      <c r="DAY101" s="58"/>
      <c r="DBF101" s="58"/>
      <c r="DBI101" s="58"/>
      <c r="DBJ101" s="58"/>
      <c r="DBQ101" s="58"/>
      <c r="DBT101" s="58"/>
      <c r="DBU101" s="58"/>
      <c r="DCB101" s="58"/>
      <c r="DCE101" s="58"/>
      <c r="DCF101" s="58"/>
      <c r="DCM101" s="58"/>
      <c r="DCP101" s="58"/>
      <c r="DCQ101" s="58"/>
      <c r="DCX101" s="58"/>
      <c r="DDA101" s="58"/>
      <c r="DDB101" s="58"/>
      <c r="DDI101" s="58"/>
      <c r="DDL101" s="58"/>
      <c r="DDM101" s="58"/>
      <c r="DDT101" s="58"/>
      <c r="DDW101" s="58"/>
      <c r="DDX101" s="58"/>
      <c r="DEE101" s="58"/>
      <c r="DEH101" s="58"/>
      <c r="DEI101" s="58"/>
      <c r="DEP101" s="58"/>
      <c r="DES101" s="58"/>
      <c r="DET101" s="58"/>
      <c r="DFA101" s="58"/>
      <c r="DFD101" s="58"/>
      <c r="DFE101" s="58"/>
      <c r="DFL101" s="58"/>
      <c r="DFO101" s="58"/>
      <c r="DFP101" s="58"/>
      <c r="DFW101" s="58"/>
      <c r="DFZ101" s="58"/>
      <c r="DGA101" s="58"/>
      <c r="DGH101" s="58"/>
      <c r="DGK101" s="58"/>
      <c r="DGL101" s="58"/>
      <c r="DGS101" s="58"/>
      <c r="DGV101" s="58"/>
      <c r="DGW101" s="58"/>
      <c r="DHD101" s="58"/>
      <c r="DHG101" s="58"/>
      <c r="DHH101" s="58"/>
      <c r="DHO101" s="58"/>
      <c r="DHR101" s="58"/>
      <c r="DHS101" s="58"/>
      <c r="DHZ101" s="58"/>
      <c r="DIC101" s="58"/>
      <c r="DID101" s="58"/>
      <c r="DIK101" s="58"/>
      <c r="DIN101" s="58"/>
      <c r="DIO101" s="58"/>
      <c r="DIV101" s="58"/>
      <c r="DIY101" s="58"/>
      <c r="DIZ101" s="58"/>
      <c r="DJG101" s="58"/>
      <c r="DJJ101" s="58"/>
      <c r="DJK101" s="58"/>
      <c r="DJR101" s="58"/>
      <c r="DJU101" s="58"/>
      <c r="DJV101" s="58"/>
      <c r="DKC101" s="58"/>
      <c r="DKF101" s="58"/>
      <c r="DKG101" s="58"/>
      <c r="DKN101" s="58"/>
      <c r="DKQ101" s="58"/>
      <c r="DKR101" s="58"/>
      <c r="DKY101" s="58"/>
      <c r="DLB101" s="58"/>
      <c r="DLC101" s="58"/>
      <c r="DLJ101" s="58"/>
      <c r="DLM101" s="58"/>
      <c r="DLN101" s="58"/>
      <c r="DLU101" s="58"/>
      <c r="DLX101" s="58"/>
      <c r="DLY101" s="58"/>
      <c r="DMF101" s="58"/>
      <c r="DMI101" s="58"/>
      <c r="DMJ101" s="58"/>
      <c r="DMQ101" s="58"/>
      <c r="DMT101" s="58"/>
      <c r="DMU101" s="58"/>
      <c r="DNB101" s="58"/>
      <c r="DNE101" s="58"/>
      <c r="DNF101" s="58"/>
      <c r="DNM101" s="58"/>
      <c r="DNP101" s="58"/>
      <c r="DNQ101" s="58"/>
      <c r="DNX101" s="58"/>
      <c r="DOA101" s="58"/>
      <c r="DOB101" s="58"/>
      <c r="DOI101" s="58"/>
      <c r="DOL101" s="58"/>
      <c r="DOM101" s="58"/>
      <c r="DOT101" s="58"/>
      <c r="DOW101" s="58"/>
      <c r="DOX101" s="58"/>
      <c r="DPE101" s="58"/>
      <c r="DPH101" s="58"/>
      <c r="DPI101" s="58"/>
      <c r="DPP101" s="58"/>
      <c r="DPS101" s="58"/>
      <c r="DPT101" s="58"/>
      <c r="DQA101" s="58"/>
      <c r="DQD101" s="58"/>
      <c r="DQE101" s="58"/>
      <c r="DQL101" s="58"/>
      <c r="DQO101" s="58"/>
      <c r="DQP101" s="58"/>
      <c r="DQW101" s="58"/>
      <c r="DQZ101" s="58"/>
      <c r="DRA101" s="58"/>
      <c r="DRH101" s="58"/>
      <c r="DRK101" s="58"/>
      <c r="DRL101" s="58"/>
      <c r="DRS101" s="58"/>
      <c r="DRV101" s="58"/>
      <c r="DRW101" s="58"/>
      <c r="DSD101" s="58"/>
      <c r="DSG101" s="58"/>
      <c r="DSH101" s="58"/>
      <c r="DSO101" s="58"/>
      <c r="DSR101" s="58"/>
      <c r="DSS101" s="58"/>
      <c r="DSZ101" s="58"/>
      <c r="DTC101" s="58"/>
      <c r="DTD101" s="58"/>
      <c r="DTK101" s="58"/>
      <c r="DTN101" s="58"/>
      <c r="DTO101" s="58"/>
      <c r="DTV101" s="58"/>
      <c r="DTY101" s="58"/>
      <c r="DTZ101" s="58"/>
      <c r="DUG101" s="58"/>
      <c r="DUJ101" s="58"/>
      <c r="DUK101" s="58"/>
      <c r="DUR101" s="58"/>
      <c r="DUU101" s="58"/>
      <c r="DUV101" s="58"/>
      <c r="DVC101" s="58"/>
      <c r="DVF101" s="58"/>
      <c r="DVG101" s="58"/>
      <c r="DVN101" s="58"/>
      <c r="DVQ101" s="58"/>
      <c r="DVR101" s="58"/>
      <c r="DVY101" s="58"/>
      <c r="DWB101" s="58"/>
      <c r="DWC101" s="58"/>
      <c r="DWJ101" s="58"/>
      <c r="DWM101" s="58"/>
      <c r="DWN101" s="58"/>
      <c r="DWU101" s="58"/>
      <c r="DWX101" s="58"/>
      <c r="DWY101" s="58"/>
      <c r="DXF101" s="58"/>
      <c r="DXI101" s="58"/>
      <c r="DXJ101" s="58"/>
      <c r="DXQ101" s="58"/>
      <c r="DXT101" s="58"/>
      <c r="DXU101" s="58"/>
      <c r="DYB101" s="58"/>
      <c r="DYE101" s="58"/>
      <c r="DYF101" s="58"/>
      <c r="DYM101" s="58"/>
      <c r="DYP101" s="58"/>
      <c r="DYQ101" s="58"/>
      <c r="DYX101" s="58"/>
      <c r="DZA101" s="58"/>
      <c r="DZB101" s="58"/>
      <c r="DZI101" s="58"/>
      <c r="DZL101" s="58"/>
      <c r="DZM101" s="58"/>
      <c r="DZT101" s="58"/>
      <c r="DZW101" s="58"/>
      <c r="DZX101" s="58"/>
      <c r="EAE101" s="58"/>
      <c r="EAH101" s="58"/>
      <c r="EAI101" s="58"/>
      <c r="EAP101" s="58"/>
      <c r="EAS101" s="58"/>
      <c r="EAT101" s="58"/>
      <c r="EBA101" s="58"/>
      <c r="EBD101" s="58"/>
      <c r="EBE101" s="58"/>
      <c r="EBL101" s="58"/>
      <c r="EBO101" s="58"/>
      <c r="EBP101" s="58"/>
      <c r="EBW101" s="58"/>
      <c r="EBZ101" s="58"/>
      <c r="ECA101" s="58"/>
      <c r="ECH101" s="58"/>
      <c r="ECK101" s="58"/>
      <c r="ECL101" s="58"/>
      <c r="ECS101" s="58"/>
      <c r="ECV101" s="58"/>
      <c r="ECW101" s="58"/>
      <c r="EDD101" s="58"/>
      <c r="EDG101" s="58"/>
      <c r="EDH101" s="58"/>
      <c r="EDO101" s="58"/>
      <c r="EDR101" s="58"/>
      <c r="EDS101" s="58"/>
      <c r="EDZ101" s="58"/>
      <c r="EEC101" s="58"/>
      <c r="EED101" s="58"/>
      <c r="EEK101" s="58"/>
      <c r="EEN101" s="58"/>
      <c r="EEO101" s="58"/>
      <c r="EEV101" s="58"/>
      <c r="EEY101" s="58"/>
      <c r="EEZ101" s="58"/>
      <c r="EFG101" s="58"/>
      <c r="EFJ101" s="58"/>
      <c r="EFK101" s="58"/>
      <c r="EFR101" s="58"/>
      <c r="EFU101" s="58"/>
      <c r="EFV101" s="58"/>
      <c r="EGC101" s="58"/>
      <c r="EGF101" s="58"/>
      <c r="EGG101" s="58"/>
      <c r="EGN101" s="58"/>
      <c r="EGQ101" s="58"/>
      <c r="EGR101" s="58"/>
      <c r="EGY101" s="58"/>
      <c r="EHB101" s="58"/>
      <c r="EHC101" s="58"/>
      <c r="EHJ101" s="58"/>
      <c r="EHM101" s="58"/>
      <c r="EHN101" s="58"/>
      <c r="EHU101" s="58"/>
      <c r="EHX101" s="58"/>
      <c r="EHY101" s="58"/>
      <c r="EIF101" s="58"/>
      <c r="EII101" s="58"/>
      <c r="EIJ101" s="58"/>
      <c r="EIQ101" s="58"/>
      <c r="EIT101" s="58"/>
      <c r="EIU101" s="58"/>
      <c r="EJB101" s="58"/>
      <c r="EJE101" s="58"/>
      <c r="EJF101" s="58"/>
      <c r="EJM101" s="58"/>
      <c r="EJP101" s="58"/>
      <c r="EJQ101" s="58"/>
      <c r="EJX101" s="58"/>
      <c r="EKA101" s="58"/>
      <c r="EKB101" s="58"/>
      <c r="EKI101" s="58"/>
      <c r="EKL101" s="58"/>
      <c r="EKM101" s="58"/>
      <c r="EKT101" s="58"/>
      <c r="EKW101" s="58"/>
      <c r="EKX101" s="58"/>
      <c r="ELE101" s="58"/>
      <c r="ELH101" s="58"/>
      <c r="ELI101" s="58"/>
      <c r="ELP101" s="58"/>
      <c r="ELS101" s="58"/>
      <c r="ELT101" s="58"/>
      <c r="EMA101" s="58"/>
      <c r="EMD101" s="58"/>
      <c r="EME101" s="58"/>
      <c r="EML101" s="58"/>
      <c r="EMO101" s="58"/>
      <c r="EMP101" s="58"/>
      <c r="EMW101" s="58"/>
      <c r="EMZ101" s="58"/>
      <c r="ENA101" s="58"/>
      <c r="ENH101" s="58"/>
      <c r="ENK101" s="58"/>
      <c r="ENL101" s="58"/>
      <c r="ENS101" s="58"/>
      <c r="ENV101" s="58"/>
      <c r="ENW101" s="58"/>
      <c r="EOD101" s="58"/>
      <c r="EOG101" s="58"/>
      <c r="EOH101" s="58"/>
      <c r="EOO101" s="58"/>
      <c r="EOR101" s="58"/>
      <c r="EOS101" s="58"/>
      <c r="EOZ101" s="58"/>
      <c r="EPC101" s="58"/>
      <c r="EPD101" s="58"/>
      <c r="EPK101" s="58"/>
      <c r="EPN101" s="58"/>
      <c r="EPO101" s="58"/>
      <c r="EPV101" s="58"/>
      <c r="EPY101" s="58"/>
      <c r="EPZ101" s="58"/>
      <c r="EQG101" s="58"/>
      <c r="EQJ101" s="58"/>
      <c r="EQK101" s="58"/>
      <c r="EQR101" s="58"/>
      <c r="EQU101" s="58"/>
      <c r="EQV101" s="58"/>
      <c r="ERC101" s="58"/>
      <c r="ERF101" s="58"/>
      <c r="ERG101" s="58"/>
      <c r="ERN101" s="58"/>
      <c r="ERQ101" s="58"/>
      <c r="ERR101" s="58"/>
      <c r="ERY101" s="58"/>
      <c r="ESB101" s="58"/>
      <c r="ESC101" s="58"/>
      <c r="ESJ101" s="58"/>
      <c r="ESM101" s="58"/>
      <c r="ESN101" s="58"/>
      <c r="ESU101" s="58"/>
      <c r="ESX101" s="58"/>
      <c r="ESY101" s="58"/>
      <c r="ETF101" s="58"/>
      <c r="ETI101" s="58"/>
      <c r="ETJ101" s="58"/>
      <c r="ETQ101" s="58"/>
      <c r="ETT101" s="58"/>
      <c r="ETU101" s="58"/>
      <c r="EUB101" s="58"/>
      <c r="EUE101" s="58"/>
      <c r="EUF101" s="58"/>
      <c r="EUM101" s="58"/>
      <c r="EUP101" s="58"/>
      <c r="EUQ101" s="58"/>
      <c r="EUX101" s="58"/>
      <c r="EVA101" s="58"/>
      <c r="EVB101" s="58"/>
      <c r="EVI101" s="58"/>
      <c r="EVL101" s="58"/>
      <c r="EVM101" s="58"/>
      <c r="EVT101" s="58"/>
      <c r="EVW101" s="58"/>
      <c r="EVX101" s="58"/>
      <c r="EWE101" s="58"/>
      <c r="EWH101" s="58"/>
      <c r="EWI101" s="58"/>
      <c r="EWP101" s="58"/>
      <c r="EWS101" s="58"/>
      <c r="EWT101" s="58"/>
      <c r="EXA101" s="58"/>
      <c r="EXD101" s="58"/>
      <c r="EXE101" s="58"/>
      <c r="EXL101" s="58"/>
      <c r="EXO101" s="58"/>
      <c r="EXP101" s="58"/>
      <c r="EXW101" s="58"/>
      <c r="EXZ101" s="58"/>
      <c r="EYA101" s="58"/>
      <c r="EYH101" s="58"/>
      <c r="EYK101" s="58"/>
      <c r="EYL101" s="58"/>
      <c r="EYS101" s="58"/>
      <c r="EYV101" s="58"/>
      <c r="EYW101" s="58"/>
      <c r="EZD101" s="58"/>
      <c r="EZG101" s="58"/>
      <c r="EZH101" s="58"/>
      <c r="EZO101" s="58"/>
      <c r="EZR101" s="58"/>
      <c r="EZS101" s="58"/>
      <c r="EZZ101" s="58"/>
      <c r="FAC101" s="58"/>
      <c r="FAD101" s="58"/>
      <c r="FAK101" s="58"/>
      <c r="FAN101" s="58"/>
      <c r="FAO101" s="58"/>
      <c r="FAV101" s="58"/>
      <c r="FAY101" s="58"/>
      <c r="FAZ101" s="58"/>
      <c r="FBG101" s="58"/>
      <c r="FBJ101" s="58"/>
      <c r="FBK101" s="58"/>
      <c r="FBR101" s="58"/>
      <c r="FBU101" s="58"/>
      <c r="FBV101" s="58"/>
      <c r="FCC101" s="58"/>
      <c r="FCF101" s="58"/>
      <c r="FCG101" s="58"/>
      <c r="FCN101" s="58"/>
      <c r="FCQ101" s="58"/>
      <c r="FCR101" s="58"/>
      <c r="FCY101" s="58"/>
      <c r="FDB101" s="58"/>
      <c r="FDC101" s="58"/>
      <c r="FDJ101" s="58"/>
      <c r="FDM101" s="58"/>
      <c r="FDN101" s="58"/>
      <c r="FDU101" s="58"/>
      <c r="FDX101" s="58"/>
      <c r="FDY101" s="58"/>
      <c r="FEF101" s="58"/>
      <c r="FEI101" s="58"/>
      <c r="FEJ101" s="58"/>
      <c r="FEQ101" s="58"/>
      <c r="FET101" s="58"/>
      <c r="FEU101" s="58"/>
      <c r="FFB101" s="58"/>
      <c r="FFE101" s="58"/>
      <c r="FFF101" s="58"/>
      <c r="FFM101" s="58"/>
      <c r="FFP101" s="58"/>
      <c r="FFQ101" s="58"/>
      <c r="FFX101" s="58"/>
      <c r="FGA101" s="58"/>
      <c r="FGB101" s="58"/>
      <c r="FGI101" s="58"/>
      <c r="FGL101" s="58"/>
      <c r="FGM101" s="58"/>
      <c r="FGT101" s="58"/>
      <c r="FGW101" s="58"/>
      <c r="FGX101" s="58"/>
      <c r="FHE101" s="58"/>
      <c r="FHH101" s="58"/>
      <c r="FHI101" s="58"/>
      <c r="FHP101" s="58"/>
      <c r="FHS101" s="58"/>
      <c r="FHT101" s="58"/>
      <c r="FIA101" s="58"/>
      <c r="FID101" s="58"/>
      <c r="FIE101" s="58"/>
      <c r="FIL101" s="58"/>
      <c r="FIO101" s="58"/>
      <c r="FIP101" s="58"/>
      <c r="FIW101" s="58"/>
      <c r="FIZ101" s="58"/>
      <c r="FJA101" s="58"/>
      <c r="FJH101" s="58"/>
      <c r="FJK101" s="58"/>
      <c r="FJL101" s="58"/>
      <c r="FJS101" s="58"/>
      <c r="FJV101" s="58"/>
      <c r="FJW101" s="58"/>
      <c r="FKD101" s="58"/>
      <c r="FKG101" s="58"/>
      <c r="FKH101" s="58"/>
      <c r="FKO101" s="58"/>
      <c r="FKR101" s="58"/>
      <c r="FKS101" s="58"/>
      <c r="FKZ101" s="58"/>
      <c r="FLC101" s="58"/>
      <c r="FLD101" s="58"/>
      <c r="FLK101" s="58"/>
      <c r="FLN101" s="58"/>
      <c r="FLO101" s="58"/>
      <c r="FLV101" s="58"/>
      <c r="FLY101" s="58"/>
      <c r="FLZ101" s="58"/>
      <c r="FMG101" s="58"/>
      <c r="FMJ101" s="58"/>
      <c r="FMK101" s="58"/>
      <c r="FMR101" s="58"/>
      <c r="FMU101" s="58"/>
      <c r="FMV101" s="58"/>
      <c r="FNC101" s="58"/>
      <c r="FNF101" s="58"/>
      <c r="FNG101" s="58"/>
      <c r="FNN101" s="58"/>
      <c r="FNQ101" s="58"/>
      <c r="FNR101" s="58"/>
      <c r="FNY101" s="58"/>
      <c r="FOB101" s="58"/>
      <c r="FOC101" s="58"/>
      <c r="FOJ101" s="58"/>
      <c r="FOM101" s="58"/>
      <c r="FON101" s="58"/>
      <c r="FOU101" s="58"/>
      <c r="FOX101" s="58"/>
      <c r="FOY101" s="58"/>
      <c r="FPF101" s="58"/>
      <c r="FPI101" s="58"/>
      <c r="FPJ101" s="58"/>
      <c r="FPQ101" s="58"/>
      <c r="FPT101" s="58"/>
      <c r="FPU101" s="58"/>
      <c r="FQB101" s="58"/>
      <c r="FQE101" s="58"/>
      <c r="FQF101" s="58"/>
      <c r="FQM101" s="58"/>
      <c r="FQP101" s="58"/>
      <c r="FQQ101" s="58"/>
      <c r="FQX101" s="58"/>
      <c r="FRA101" s="58"/>
      <c r="FRB101" s="58"/>
      <c r="FRI101" s="58"/>
      <c r="FRL101" s="58"/>
      <c r="FRM101" s="58"/>
      <c r="FRT101" s="58"/>
      <c r="FRW101" s="58"/>
      <c r="FRX101" s="58"/>
      <c r="FSE101" s="58"/>
      <c r="FSH101" s="58"/>
      <c r="FSI101" s="58"/>
      <c r="FSP101" s="58"/>
      <c r="FSS101" s="58"/>
      <c r="FST101" s="58"/>
      <c r="FTA101" s="58"/>
      <c r="FTD101" s="58"/>
      <c r="FTE101" s="58"/>
      <c r="FTL101" s="58"/>
      <c r="FTO101" s="58"/>
      <c r="FTP101" s="58"/>
      <c r="FTW101" s="58"/>
      <c r="FTZ101" s="58"/>
      <c r="FUA101" s="58"/>
      <c r="FUH101" s="58"/>
      <c r="FUK101" s="58"/>
      <c r="FUL101" s="58"/>
      <c r="FUS101" s="58"/>
      <c r="FUV101" s="58"/>
      <c r="FUW101" s="58"/>
      <c r="FVD101" s="58"/>
      <c r="FVG101" s="58"/>
      <c r="FVH101" s="58"/>
      <c r="FVO101" s="58"/>
      <c r="FVR101" s="58"/>
      <c r="FVS101" s="58"/>
      <c r="FVZ101" s="58"/>
      <c r="FWC101" s="58"/>
      <c r="FWD101" s="58"/>
      <c r="FWK101" s="58"/>
      <c r="FWN101" s="58"/>
      <c r="FWO101" s="58"/>
      <c r="FWV101" s="58"/>
      <c r="FWY101" s="58"/>
      <c r="FWZ101" s="58"/>
      <c r="FXG101" s="58"/>
      <c r="FXJ101" s="58"/>
      <c r="FXK101" s="58"/>
      <c r="FXR101" s="58"/>
      <c r="FXU101" s="58"/>
      <c r="FXV101" s="58"/>
      <c r="FYC101" s="58"/>
      <c r="FYF101" s="58"/>
      <c r="FYG101" s="58"/>
      <c r="FYN101" s="58"/>
      <c r="FYQ101" s="58"/>
      <c r="FYR101" s="58"/>
      <c r="FYY101" s="58"/>
      <c r="FZB101" s="58"/>
      <c r="FZC101" s="58"/>
      <c r="FZJ101" s="58"/>
      <c r="FZM101" s="58"/>
      <c r="FZN101" s="58"/>
      <c r="FZU101" s="58"/>
      <c r="FZX101" s="58"/>
      <c r="FZY101" s="58"/>
      <c r="GAF101" s="58"/>
      <c r="GAI101" s="58"/>
      <c r="GAJ101" s="58"/>
      <c r="GAQ101" s="58"/>
      <c r="GAT101" s="58"/>
      <c r="GAU101" s="58"/>
      <c r="GBB101" s="58"/>
      <c r="GBE101" s="58"/>
      <c r="GBF101" s="58"/>
      <c r="GBM101" s="58"/>
      <c r="GBP101" s="58"/>
      <c r="GBQ101" s="58"/>
      <c r="GBX101" s="58"/>
      <c r="GCA101" s="58"/>
      <c r="GCB101" s="58"/>
      <c r="GCI101" s="58"/>
      <c r="GCL101" s="58"/>
      <c r="GCM101" s="58"/>
      <c r="GCT101" s="58"/>
      <c r="GCW101" s="58"/>
      <c r="GCX101" s="58"/>
      <c r="GDE101" s="58"/>
      <c r="GDH101" s="58"/>
      <c r="GDI101" s="58"/>
      <c r="GDP101" s="58"/>
      <c r="GDS101" s="58"/>
      <c r="GDT101" s="58"/>
      <c r="GEA101" s="58"/>
      <c r="GED101" s="58"/>
      <c r="GEE101" s="58"/>
      <c r="GEL101" s="58"/>
      <c r="GEO101" s="58"/>
      <c r="GEP101" s="58"/>
      <c r="GEW101" s="58"/>
      <c r="GEZ101" s="58"/>
      <c r="GFA101" s="58"/>
      <c r="GFH101" s="58"/>
      <c r="GFK101" s="58"/>
      <c r="GFL101" s="58"/>
      <c r="GFS101" s="58"/>
      <c r="GFV101" s="58"/>
      <c r="GFW101" s="58"/>
      <c r="GGD101" s="58"/>
      <c r="GGG101" s="58"/>
      <c r="GGH101" s="58"/>
      <c r="GGO101" s="58"/>
      <c r="GGR101" s="58"/>
      <c r="GGS101" s="58"/>
      <c r="GGZ101" s="58"/>
      <c r="GHC101" s="58"/>
      <c r="GHD101" s="58"/>
      <c r="GHK101" s="58"/>
      <c r="GHN101" s="58"/>
      <c r="GHO101" s="58"/>
      <c r="GHV101" s="58"/>
      <c r="GHY101" s="58"/>
      <c r="GHZ101" s="58"/>
      <c r="GIG101" s="58"/>
      <c r="GIJ101" s="58"/>
      <c r="GIK101" s="58"/>
      <c r="GIR101" s="58"/>
      <c r="GIU101" s="58"/>
      <c r="GIV101" s="58"/>
      <c r="GJC101" s="58"/>
      <c r="GJF101" s="58"/>
      <c r="GJG101" s="58"/>
      <c r="GJN101" s="58"/>
      <c r="GJQ101" s="58"/>
      <c r="GJR101" s="58"/>
      <c r="GJY101" s="58"/>
      <c r="GKB101" s="58"/>
      <c r="GKC101" s="58"/>
      <c r="GKJ101" s="58"/>
      <c r="GKM101" s="58"/>
      <c r="GKN101" s="58"/>
      <c r="GKU101" s="58"/>
      <c r="GKX101" s="58"/>
      <c r="GKY101" s="58"/>
      <c r="GLF101" s="58"/>
      <c r="GLI101" s="58"/>
      <c r="GLJ101" s="58"/>
      <c r="GLQ101" s="58"/>
      <c r="GLT101" s="58"/>
      <c r="GLU101" s="58"/>
      <c r="GMB101" s="58"/>
      <c r="GME101" s="58"/>
      <c r="GMF101" s="58"/>
      <c r="GMM101" s="58"/>
      <c r="GMP101" s="58"/>
      <c r="GMQ101" s="58"/>
      <c r="GMX101" s="58"/>
      <c r="GNA101" s="58"/>
      <c r="GNB101" s="58"/>
      <c r="GNI101" s="58"/>
      <c r="GNL101" s="58"/>
      <c r="GNM101" s="58"/>
      <c r="GNT101" s="58"/>
      <c r="GNW101" s="58"/>
      <c r="GNX101" s="58"/>
      <c r="GOE101" s="58"/>
      <c r="GOH101" s="58"/>
      <c r="GOI101" s="58"/>
      <c r="GOP101" s="58"/>
      <c r="GOS101" s="58"/>
      <c r="GOT101" s="58"/>
      <c r="GPA101" s="58"/>
      <c r="GPD101" s="58"/>
      <c r="GPE101" s="58"/>
      <c r="GPL101" s="58"/>
      <c r="GPO101" s="58"/>
      <c r="GPP101" s="58"/>
      <c r="GPW101" s="58"/>
      <c r="GPZ101" s="58"/>
      <c r="GQA101" s="58"/>
      <c r="GQH101" s="58"/>
      <c r="GQK101" s="58"/>
      <c r="GQL101" s="58"/>
      <c r="GQS101" s="58"/>
      <c r="GQV101" s="58"/>
      <c r="GQW101" s="58"/>
      <c r="GRD101" s="58"/>
      <c r="GRG101" s="58"/>
      <c r="GRH101" s="58"/>
      <c r="GRO101" s="58"/>
      <c r="GRR101" s="58"/>
      <c r="GRS101" s="58"/>
      <c r="GRZ101" s="58"/>
      <c r="GSC101" s="58"/>
      <c r="GSD101" s="58"/>
      <c r="GSK101" s="58"/>
      <c r="GSN101" s="58"/>
      <c r="GSO101" s="58"/>
      <c r="GSV101" s="58"/>
      <c r="GSY101" s="58"/>
      <c r="GSZ101" s="58"/>
      <c r="GTG101" s="58"/>
      <c r="GTJ101" s="58"/>
      <c r="GTK101" s="58"/>
      <c r="GTR101" s="58"/>
      <c r="GTU101" s="58"/>
      <c r="GTV101" s="58"/>
      <c r="GUC101" s="58"/>
      <c r="GUF101" s="58"/>
      <c r="GUG101" s="58"/>
      <c r="GUN101" s="58"/>
      <c r="GUQ101" s="58"/>
      <c r="GUR101" s="58"/>
      <c r="GUY101" s="58"/>
      <c r="GVB101" s="58"/>
      <c r="GVC101" s="58"/>
      <c r="GVJ101" s="58"/>
      <c r="GVM101" s="58"/>
      <c r="GVN101" s="58"/>
      <c r="GVU101" s="58"/>
      <c r="GVX101" s="58"/>
      <c r="GVY101" s="58"/>
      <c r="GWF101" s="58"/>
      <c r="GWI101" s="58"/>
      <c r="GWJ101" s="58"/>
      <c r="GWQ101" s="58"/>
      <c r="GWT101" s="58"/>
      <c r="GWU101" s="58"/>
      <c r="GXB101" s="58"/>
      <c r="GXE101" s="58"/>
      <c r="GXF101" s="58"/>
      <c r="GXM101" s="58"/>
      <c r="GXP101" s="58"/>
      <c r="GXQ101" s="58"/>
      <c r="GXX101" s="58"/>
      <c r="GYA101" s="58"/>
      <c r="GYB101" s="58"/>
      <c r="GYI101" s="58"/>
      <c r="GYL101" s="58"/>
      <c r="GYM101" s="58"/>
      <c r="GYT101" s="58"/>
      <c r="GYW101" s="58"/>
      <c r="GYX101" s="58"/>
      <c r="GZE101" s="58"/>
      <c r="GZH101" s="58"/>
      <c r="GZI101" s="58"/>
      <c r="GZP101" s="58"/>
      <c r="GZS101" s="58"/>
      <c r="GZT101" s="58"/>
      <c r="HAA101" s="58"/>
      <c r="HAD101" s="58"/>
      <c r="HAE101" s="58"/>
      <c r="HAL101" s="58"/>
      <c r="HAO101" s="58"/>
      <c r="HAP101" s="58"/>
      <c r="HAW101" s="58"/>
      <c r="HAZ101" s="58"/>
      <c r="HBA101" s="58"/>
      <c r="HBH101" s="58"/>
      <c r="HBK101" s="58"/>
      <c r="HBL101" s="58"/>
      <c r="HBS101" s="58"/>
      <c r="HBV101" s="58"/>
      <c r="HBW101" s="58"/>
      <c r="HCD101" s="58"/>
      <c r="HCG101" s="58"/>
      <c r="HCH101" s="58"/>
      <c r="HCO101" s="58"/>
      <c r="HCR101" s="58"/>
      <c r="HCS101" s="58"/>
      <c r="HCZ101" s="58"/>
      <c r="HDC101" s="58"/>
      <c r="HDD101" s="58"/>
      <c r="HDK101" s="58"/>
      <c r="HDN101" s="58"/>
      <c r="HDO101" s="58"/>
      <c r="HDV101" s="58"/>
      <c r="HDY101" s="58"/>
      <c r="HDZ101" s="58"/>
      <c r="HEG101" s="58"/>
      <c r="HEJ101" s="58"/>
      <c r="HEK101" s="58"/>
      <c r="HER101" s="58"/>
      <c r="HEU101" s="58"/>
      <c r="HEV101" s="58"/>
      <c r="HFC101" s="58"/>
      <c r="HFF101" s="58"/>
      <c r="HFG101" s="58"/>
      <c r="HFN101" s="58"/>
      <c r="HFQ101" s="58"/>
      <c r="HFR101" s="58"/>
      <c r="HFY101" s="58"/>
      <c r="HGB101" s="58"/>
      <c r="HGC101" s="58"/>
      <c r="HGJ101" s="58"/>
      <c r="HGM101" s="58"/>
      <c r="HGN101" s="58"/>
      <c r="HGU101" s="58"/>
      <c r="HGX101" s="58"/>
      <c r="HGY101" s="58"/>
      <c r="HHF101" s="58"/>
      <c r="HHI101" s="58"/>
      <c r="HHJ101" s="58"/>
      <c r="HHQ101" s="58"/>
      <c r="HHT101" s="58"/>
      <c r="HHU101" s="58"/>
      <c r="HIB101" s="58"/>
      <c r="HIE101" s="58"/>
      <c r="HIF101" s="58"/>
      <c r="HIM101" s="58"/>
      <c r="HIP101" s="58"/>
      <c r="HIQ101" s="58"/>
      <c r="HIX101" s="58"/>
      <c r="HJA101" s="58"/>
      <c r="HJB101" s="58"/>
      <c r="HJI101" s="58"/>
      <c r="HJL101" s="58"/>
      <c r="HJM101" s="58"/>
      <c r="HJT101" s="58"/>
      <c r="HJW101" s="58"/>
      <c r="HJX101" s="58"/>
      <c r="HKE101" s="58"/>
      <c r="HKH101" s="58"/>
      <c r="HKI101" s="58"/>
      <c r="HKP101" s="58"/>
      <c r="HKS101" s="58"/>
      <c r="HKT101" s="58"/>
      <c r="HLA101" s="58"/>
      <c r="HLD101" s="58"/>
      <c r="HLE101" s="58"/>
      <c r="HLL101" s="58"/>
      <c r="HLO101" s="58"/>
      <c r="HLP101" s="58"/>
      <c r="HLW101" s="58"/>
      <c r="HLZ101" s="58"/>
      <c r="HMA101" s="58"/>
      <c r="HMH101" s="58"/>
      <c r="HMK101" s="58"/>
      <c r="HML101" s="58"/>
      <c r="HMS101" s="58"/>
      <c r="HMV101" s="58"/>
      <c r="HMW101" s="58"/>
      <c r="HND101" s="58"/>
      <c r="HNG101" s="58"/>
      <c r="HNH101" s="58"/>
      <c r="HNO101" s="58"/>
      <c r="HNR101" s="58"/>
      <c r="HNS101" s="58"/>
      <c r="HNZ101" s="58"/>
      <c r="HOC101" s="58"/>
      <c r="HOD101" s="58"/>
      <c r="HOK101" s="58"/>
      <c r="HON101" s="58"/>
      <c r="HOO101" s="58"/>
      <c r="HOV101" s="58"/>
      <c r="HOY101" s="58"/>
      <c r="HOZ101" s="58"/>
      <c r="HPG101" s="58"/>
      <c r="HPJ101" s="58"/>
      <c r="HPK101" s="58"/>
      <c r="HPR101" s="58"/>
      <c r="HPU101" s="58"/>
      <c r="HPV101" s="58"/>
      <c r="HQC101" s="58"/>
      <c r="HQF101" s="58"/>
      <c r="HQG101" s="58"/>
      <c r="HQN101" s="58"/>
      <c r="HQQ101" s="58"/>
      <c r="HQR101" s="58"/>
      <c r="HQY101" s="58"/>
      <c r="HRB101" s="58"/>
      <c r="HRC101" s="58"/>
      <c r="HRJ101" s="58"/>
      <c r="HRM101" s="58"/>
      <c r="HRN101" s="58"/>
      <c r="HRU101" s="58"/>
      <c r="HRX101" s="58"/>
      <c r="HRY101" s="58"/>
      <c r="HSF101" s="58"/>
      <c r="HSI101" s="58"/>
      <c r="HSJ101" s="58"/>
      <c r="HSQ101" s="58"/>
      <c r="HST101" s="58"/>
      <c r="HSU101" s="58"/>
      <c r="HTB101" s="58"/>
      <c r="HTE101" s="58"/>
      <c r="HTF101" s="58"/>
      <c r="HTM101" s="58"/>
      <c r="HTP101" s="58"/>
      <c r="HTQ101" s="58"/>
      <c r="HTX101" s="58"/>
      <c r="HUA101" s="58"/>
      <c r="HUB101" s="58"/>
      <c r="HUI101" s="58"/>
      <c r="HUL101" s="58"/>
      <c r="HUM101" s="58"/>
      <c r="HUT101" s="58"/>
      <c r="HUW101" s="58"/>
      <c r="HUX101" s="58"/>
      <c r="HVE101" s="58"/>
      <c r="HVH101" s="58"/>
      <c r="HVI101" s="58"/>
      <c r="HVP101" s="58"/>
      <c r="HVS101" s="58"/>
      <c r="HVT101" s="58"/>
      <c r="HWA101" s="58"/>
      <c r="HWD101" s="58"/>
      <c r="HWE101" s="58"/>
      <c r="HWL101" s="58"/>
      <c r="HWO101" s="58"/>
      <c r="HWP101" s="58"/>
      <c r="HWW101" s="58"/>
      <c r="HWZ101" s="58"/>
      <c r="HXA101" s="58"/>
      <c r="HXH101" s="58"/>
      <c r="HXK101" s="58"/>
      <c r="HXL101" s="58"/>
      <c r="HXS101" s="58"/>
      <c r="HXV101" s="58"/>
      <c r="HXW101" s="58"/>
      <c r="HYD101" s="58"/>
      <c r="HYG101" s="58"/>
      <c r="HYH101" s="58"/>
      <c r="HYO101" s="58"/>
      <c r="HYR101" s="58"/>
      <c r="HYS101" s="58"/>
      <c r="HYZ101" s="58"/>
      <c r="HZC101" s="58"/>
      <c r="HZD101" s="58"/>
      <c r="HZK101" s="58"/>
      <c r="HZN101" s="58"/>
      <c r="HZO101" s="58"/>
      <c r="HZV101" s="58"/>
      <c r="HZY101" s="58"/>
      <c r="HZZ101" s="58"/>
      <c r="IAG101" s="58"/>
      <c r="IAJ101" s="58"/>
      <c r="IAK101" s="58"/>
      <c r="IAR101" s="58"/>
      <c r="IAU101" s="58"/>
      <c r="IAV101" s="58"/>
      <c r="IBC101" s="58"/>
      <c r="IBF101" s="58"/>
      <c r="IBG101" s="58"/>
      <c r="IBN101" s="58"/>
      <c r="IBQ101" s="58"/>
      <c r="IBR101" s="58"/>
      <c r="IBY101" s="58"/>
      <c r="ICB101" s="58"/>
      <c r="ICC101" s="58"/>
      <c r="ICJ101" s="58"/>
      <c r="ICM101" s="58"/>
      <c r="ICN101" s="58"/>
      <c r="ICU101" s="58"/>
      <c r="ICX101" s="58"/>
      <c r="ICY101" s="58"/>
      <c r="IDF101" s="58"/>
      <c r="IDI101" s="58"/>
      <c r="IDJ101" s="58"/>
      <c r="IDQ101" s="58"/>
      <c r="IDT101" s="58"/>
      <c r="IDU101" s="58"/>
      <c r="IEB101" s="58"/>
      <c r="IEE101" s="58"/>
      <c r="IEF101" s="58"/>
      <c r="IEM101" s="58"/>
      <c r="IEP101" s="58"/>
      <c r="IEQ101" s="58"/>
      <c r="IEX101" s="58"/>
      <c r="IFA101" s="58"/>
      <c r="IFB101" s="58"/>
      <c r="IFI101" s="58"/>
      <c r="IFL101" s="58"/>
      <c r="IFM101" s="58"/>
      <c r="IFT101" s="58"/>
      <c r="IFW101" s="58"/>
      <c r="IFX101" s="58"/>
      <c r="IGE101" s="58"/>
      <c r="IGH101" s="58"/>
      <c r="IGI101" s="58"/>
      <c r="IGP101" s="58"/>
      <c r="IGS101" s="58"/>
      <c r="IGT101" s="58"/>
      <c r="IHA101" s="58"/>
      <c r="IHD101" s="58"/>
      <c r="IHE101" s="58"/>
      <c r="IHL101" s="58"/>
      <c r="IHO101" s="58"/>
      <c r="IHP101" s="58"/>
      <c r="IHW101" s="58"/>
      <c r="IHZ101" s="58"/>
      <c r="IIA101" s="58"/>
      <c r="IIH101" s="58"/>
      <c r="IIK101" s="58"/>
      <c r="IIL101" s="58"/>
      <c r="IIS101" s="58"/>
      <c r="IIV101" s="58"/>
      <c r="IIW101" s="58"/>
      <c r="IJD101" s="58"/>
      <c r="IJG101" s="58"/>
      <c r="IJH101" s="58"/>
      <c r="IJO101" s="58"/>
      <c r="IJR101" s="58"/>
      <c r="IJS101" s="58"/>
      <c r="IJZ101" s="58"/>
      <c r="IKC101" s="58"/>
      <c r="IKD101" s="58"/>
      <c r="IKK101" s="58"/>
      <c r="IKN101" s="58"/>
      <c r="IKO101" s="58"/>
      <c r="IKV101" s="58"/>
      <c r="IKY101" s="58"/>
      <c r="IKZ101" s="58"/>
      <c r="ILG101" s="58"/>
      <c r="ILJ101" s="58"/>
      <c r="ILK101" s="58"/>
      <c r="ILR101" s="58"/>
      <c r="ILU101" s="58"/>
      <c r="ILV101" s="58"/>
      <c r="IMC101" s="58"/>
      <c r="IMF101" s="58"/>
      <c r="IMG101" s="58"/>
      <c r="IMN101" s="58"/>
      <c r="IMQ101" s="58"/>
      <c r="IMR101" s="58"/>
      <c r="IMY101" s="58"/>
      <c r="INB101" s="58"/>
      <c r="INC101" s="58"/>
      <c r="INJ101" s="58"/>
      <c r="INM101" s="58"/>
      <c r="INN101" s="58"/>
      <c r="INU101" s="58"/>
      <c r="INX101" s="58"/>
      <c r="INY101" s="58"/>
      <c r="IOF101" s="58"/>
      <c r="IOI101" s="58"/>
      <c r="IOJ101" s="58"/>
      <c r="IOQ101" s="58"/>
      <c r="IOT101" s="58"/>
      <c r="IOU101" s="58"/>
      <c r="IPB101" s="58"/>
      <c r="IPE101" s="58"/>
      <c r="IPF101" s="58"/>
      <c r="IPM101" s="58"/>
      <c r="IPP101" s="58"/>
      <c r="IPQ101" s="58"/>
      <c r="IPX101" s="58"/>
      <c r="IQA101" s="58"/>
      <c r="IQB101" s="58"/>
      <c r="IQI101" s="58"/>
      <c r="IQL101" s="58"/>
      <c r="IQM101" s="58"/>
      <c r="IQT101" s="58"/>
      <c r="IQW101" s="58"/>
      <c r="IQX101" s="58"/>
      <c r="IRE101" s="58"/>
      <c r="IRH101" s="58"/>
      <c r="IRI101" s="58"/>
      <c r="IRP101" s="58"/>
      <c r="IRS101" s="58"/>
      <c r="IRT101" s="58"/>
      <c r="ISA101" s="58"/>
      <c r="ISD101" s="58"/>
      <c r="ISE101" s="58"/>
      <c r="ISL101" s="58"/>
      <c r="ISO101" s="58"/>
      <c r="ISP101" s="58"/>
      <c r="ISW101" s="58"/>
      <c r="ISZ101" s="58"/>
      <c r="ITA101" s="58"/>
      <c r="ITH101" s="58"/>
      <c r="ITK101" s="58"/>
      <c r="ITL101" s="58"/>
      <c r="ITS101" s="58"/>
      <c r="ITV101" s="58"/>
      <c r="ITW101" s="58"/>
      <c r="IUD101" s="58"/>
      <c r="IUG101" s="58"/>
      <c r="IUH101" s="58"/>
      <c r="IUO101" s="58"/>
      <c r="IUR101" s="58"/>
      <c r="IUS101" s="58"/>
      <c r="IUZ101" s="58"/>
      <c r="IVC101" s="58"/>
      <c r="IVD101" s="58"/>
      <c r="IVK101" s="58"/>
      <c r="IVN101" s="58"/>
      <c r="IVO101" s="58"/>
      <c r="IVV101" s="58"/>
      <c r="IVY101" s="58"/>
      <c r="IVZ101" s="58"/>
      <c r="IWG101" s="58"/>
      <c r="IWJ101" s="58"/>
      <c r="IWK101" s="58"/>
      <c r="IWR101" s="58"/>
      <c r="IWU101" s="58"/>
      <c r="IWV101" s="58"/>
      <c r="IXC101" s="58"/>
      <c r="IXF101" s="58"/>
      <c r="IXG101" s="58"/>
      <c r="IXN101" s="58"/>
      <c r="IXQ101" s="58"/>
      <c r="IXR101" s="58"/>
      <c r="IXY101" s="58"/>
      <c r="IYB101" s="58"/>
      <c r="IYC101" s="58"/>
      <c r="IYJ101" s="58"/>
      <c r="IYM101" s="58"/>
      <c r="IYN101" s="58"/>
      <c r="IYU101" s="58"/>
      <c r="IYX101" s="58"/>
      <c r="IYY101" s="58"/>
      <c r="IZF101" s="58"/>
      <c r="IZI101" s="58"/>
      <c r="IZJ101" s="58"/>
      <c r="IZQ101" s="58"/>
      <c r="IZT101" s="58"/>
      <c r="IZU101" s="58"/>
      <c r="JAB101" s="58"/>
      <c r="JAE101" s="58"/>
      <c r="JAF101" s="58"/>
      <c r="JAM101" s="58"/>
      <c r="JAP101" s="58"/>
      <c r="JAQ101" s="58"/>
      <c r="JAX101" s="58"/>
      <c r="JBA101" s="58"/>
      <c r="JBB101" s="58"/>
      <c r="JBI101" s="58"/>
      <c r="JBL101" s="58"/>
      <c r="JBM101" s="58"/>
      <c r="JBT101" s="58"/>
      <c r="JBW101" s="58"/>
      <c r="JBX101" s="58"/>
      <c r="JCE101" s="58"/>
      <c r="JCH101" s="58"/>
      <c r="JCI101" s="58"/>
      <c r="JCP101" s="58"/>
      <c r="JCS101" s="58"/>
      <c r="JCT101" s="58"/>
      <c r="JDA101" s="58"/>
      <c r="JDD101" s="58"/>
      <c r="JDE101" s="58"/>
      <c r="JDL101" s="58"/>
      <c r="JDO101" s="58"/>
      <c r="JDP101" s="58"/>
      <c r="JDW101" s="58"/>
      <c r="JDZ101" s="58"/>
      <c r="JEA101" s="58"/>
      <c r="JEH101" s="58"/>
      <c r="JEK101" s="58"/>
      <c r="JEL101" s="58"/>
      <c r="JES101" s="58"/>
      <c r="JEV101" s="58"/>
      <c r="JEW101" s="58"/>
      <c r="JFD101" s="58"/>
      <c r="JFG101" s="58"/>
      <c r="JFH101" s="58"/>
      <c r="JFO101" s="58"/>
      <c r="JFR101" s="58"/>
      <c r="JFS101" s="58"/>
      <c r="JFZ101" s="58"/>
      <c r="JGC101" s="58"/>
      <c r="JGD101" s="58"/>
      <c r="JGK101" s="58"/>
      <c r="JGN101" s="58"/>
      <c r="JGO101" s="58"/>
      <c r="JGV101" s="58"/>
      <c r="JGY101" s="58"/>
      <c r="JGZ101" s="58"/>
      <c r="JHG101" s="58"/>
      <c r="JHJ101" s="58"/>
      <c r="JHK101" s="58"/>
      <c r="JHR101" s="58"/>
      <c r="JHU101" s="58"/>
      <c r="JHV101" s="58"/>
      <c r="JIC101" s="58"/>
      <c r="JIF101" s="58"/>
      <c r="JIG101" s="58"/>
      <c r="JIN101" s="58"/>
      <c r="JIQ101" s="58"/>
      <c r="JIR101" s="58"/>
      <c r="JIY101" s="58"/>
      <c r="JJB101" s="58"/>
      <c r="JJC101" s="58"/>
      <c r="JJJ101" s="58"/>
      <c r="JJM101" s="58"/>
      <c r="JJN101" s="58"/>
      <c r="JJU101" s="58"/>
      <c r="JJX101" s="58"/>
      <c r="JJY101" s="58"/>
      <c r="JKF101" s="58"/>
      <c r="JKI101" s="58"/>
      <c r="JKJ101" s="58"/>
      <c r="JKQ101" s="58"/>
      <c r="JKT101" s="58"/>
      <c r="JKU101" s="58"/>
      <c r="JLB101" s="58"/>
      <c r="JLE101" s="58"/>
      <c r="JLF101" s="58"/>
      <c r="JLM101" s="58"/>
      <c r="JLP101" s="58"/>
      <c r="JLQ101" s="58"/>
      <c r="JLX101" s="58"/>
      <c r="JMA101" s="58"/>
      <c r="JMB101" s="58"/>
      <c r="JMI101" s="58"/>
      <c r="JML101" s="58"/>
      <c r="JMM101" s="58"/>
      <c r="JMT101" s="58"/>
      <c r="JMW101" s="58"/>
      <c r="JMX101" s="58"/>
      <c r="JNE101" s="58"/>
      <c r="JNH101" s="58"/>
      <c r="JNI101" s="58"/>
      <c r="JNP101" s="58"/>
      <c r="JNS101" s="58"/>
      <c r="JNT101" s="58"/>
      <c r="JOA101" s="58"/>
      <c r="JOD101" s="58"/>
      <c r="JOE101" s="58"/>
      <c r="JOL101" s="58"/>
      <c r="JOO101" s="58"/>
      <c r="JOP101" s="58"/>
      <c r="JOW101" s="58"/>
      <c r="JOZ101" s="58"/>
      <c r="JPA101" s="58"/>
      <c r="JPH101" s="58"/>
      <c r="JPK101" s="58"/>
      <c r="JPL101" s="58"/>
      <c r="JPS101" s="58"/>
      <c r="JPV101" s="58"/>
      <c r="JPW101" s="58"/>
      <c r="JQD101" s="58"/>
      <c r="JQG101" s="58"/>
      <c r="JQH101" s="58"/>
      <c r="JQO101" s="58"/>
      <c r="JQR101" s="58"/>
      <c r="JQS101" s="58"/>
      <c r="JQZ101" s="58"/>
      <c r="JRC101" s="58"/>
      <c r="JRD101" s="58"/>
      <c r="JRK101" s="58"/>
      <c r="JRN101" s="58"/>
      <c r="JRO101" s="58"/>
      <c r="JRV101" s="58"/>
      <c r="JRY101" s="58"/>
      <c r="JRZ101" s="58"/>
      <c r="JSG101" s="58"/>
      <c r="JSJ101" s="58"/>
      <c r="JSK101" s="58"/>
      <c r="JSR101" s="58"/>
      <c r="JSU101" s="58"/>
      <c r="JSV101" s="58"/>
      <c r="JTC101" s="58"/>
      <c r="JTF101" s="58"/>
      <c r="JTG101" s="58"/>
      <c r="JTN101" s="58"/>
      <c r="JTQ101" s="58"/>
      <c r="JTR101" s="58"/>
      <c r="JTY101" s="58"/>
      <c r="JUB101" s="58"/>
      <c r="JUC101" s="58"/>
      <c r="JUJ101" s="58"/>
      <c r="JUM101" s="58"/>
      <c r="JUN101" s="58"/>
      <c r="JUU101" s="58"/>
      <c r="JUX101" s="58"/>
      <c r="JUY101" s="58"/>
      <c r="JVF101" s="58"/>
      <c r="JVI101" s="58"/>
      <c r="JVJ101" s="58"/>
      <c r="JVQ101" s="58"/>
      <c r="JVT101" s="58"/>
      <c r="JVU101" s="58"/>
      <c r="JWB101" s="58"/>
      <c r="JWE101" s="58"/>
      <c r="JWF101" s="58"/>
      <c r="JWM101" s="58"/>
      <c r="JWP101" s="58"/>
      <c r="JWQ101" s="58"/>
      <c r="JWX101" s="58"/>
      <c r="JXA101" s="58"/>
      <c r="JXB101" s="58"/>
      <c r="JXI101" s="58"/>
      <c r="JXL101" s="58"/>
      <c r="JXM101" s="58"/>
      <c r="JXT101" s="58"/>
      <c r="JXW101" s="58"/>
      <c r="JXX101" s="58"/>
      <c r="JYE101" s="58"/>
      <c r="JYH101" s="58"/>
      <c r="JYI101" s="58"/>
      <c r="JYP101" s="58"/>
      <c r="JYS101" s="58"/>
      <c r="JYT101" s="58"/>
      <c r="JZA101" s="58"/>
      <c r="JZD101" s="58"/>
      <c r="JZE101" s="58"/>
      <c r="JZL101" s="58"/>
      <c r="JZO101" s="58"/>
      <c r="JZP101" s="58"/>
      <c r="JZW101" s="58"/>
      <c r="JZZ101" s="58"/>
      <c r="KAA101" s="58"/>
      <c r="KAH101" s="58"/>
      <c r="KAK101" s="58"/>
      <c r="KAL101" s="58"/>
      <c r="KAS101" s="58"/>
      <c r="KAV101" s="58"/>
      <c r="KAW101" s="58"/>
      <c r="KBD101" s="58"/>
      <c r="KBG101" s="58"/>
      <c r="KBH101" s="58"/>
      <c r="KBO101" s="58"/>
      <c r="KBR101" s="58"/>
      <c r="KBS101" s="58"/>
      <c r="KBZ101" s="58"/>
      <c r="KCC101" s="58"/>
      <c r="KCD101" s="58"/>
      <c r="KCK101" s="58"/>
      <c r="KCN101" s="58"/>
      <c r="KCO101" s="58"/>
      <c r="KCV101" s="58"/>
      <c r="KCY101" s="58"/>
      <c r="KCZ101" s="58"/>
      <c r="KDG101" s="58"/>
      <c r="KDJ101" s="58"/>
      <c r="KDK101" s="58"/>
      <c r="KDR101" s="58"/>
      <c r="KDU101" s="58"/>
      <c r="KDV101" s="58"/>
      <c r="KEC101" s="58"/>
      <c r="KEF101" s="58"/>
      <c r="KEG101" s="58"/>
      <c r="KEN101" s="58"/>
      <c r="KEQ101" s="58"/>
      <c r="KER101" s="58"/>
      <c r="KEY101" s="58"/>
      <c r="KFB101" s="58"/>
      <c r="KFC101" s="58"/>
      <c r="KFJ101" s="58"/>
      <c r="KFM101" s="58"/>
      <c r="KFN101" s="58"/>
      <c r="KFU101" s="58"/>
      <c r="KFX101" s="58"/>
      <c r="KFY101" s="58"/>
      <c r="KGF101" s="58"/>
      <c r="KGI101" s="58"/>
      <c r="KGJ101" s="58"/>
      <c r="KGQ101" s="58"/>
      <c r="KGT101" s="58"/>
      <c r="KGU101" s="58"/>
      <c r="KHB101" s="58"/>
      <c r="KHE101" s="58"/>
      <c r="KHF101" s="58"/>
      <c r="KHM101" s="58"/>
      <c r="KHP101" s="58"/>
      <c r="KHQ101" s="58"/>
      <c r="KHX101" s="58"/>
      <c r="KIA101" s="58"/>
      <c r="KIB101" s="58"/>
      <c r="KII101" s="58"/>
      <c r="KIL101" s="58"/>
      <c r="KIM101" s="58"/>
      <c r="KIT101" s="58"/>
      <c r="KIW101" s="58"/>
      <c r="KIX101" s="58"/>
      <c r="KJE101" s="58"/>
      <c r="KJH101" s="58"/>
      <c r="KJI101" s="58"/>
      <c r="KJP101" s="58"/>
      <c r="KJS101" s="58"/>
      <c r="KJT101" s="58"/>
      <c r="KKA101" s="58"/>
      <c r="KKD101" s="58"/>
      <c r="KKE101" s="58"/>
      <c r="KKL101" s="58"/>
      <c r="KKO101" s="58"/>
      <c r="KKP101" s="58"/>
      <c r="KKW101" s="58"/>
      <c r="KKZ101" s="58"/>
      <c r="KLA101" s="58"/>
      <c r="KLH101" s="58"/>
      <c r="KLK101" s="58"/>
      <c r="KLL101" s="58"/>
      <c r="KLS101" s="58"/>
      <c r="KLV101" s="58"/>
      <c r="KLW101" s="58"/>
      <c r="KMD101" s="58"/>
      <c r="KMG101" s="58"/>
      <c r="KMH101" s="58"/>
      <c r="KMO101" s="58"/>
      <c r="KMR101" s="58"/>
      <c r="KMS101" s="58"/>
      <c r="KMZ101" s="58"/>
      <c r="KNC101" s="58"/>
      <c r="KND101" s="58"/>
      <c r="KNK101" s="58"/>
      <c r="KNN101" s="58"/>
      <c r="KNO101" s="58"/>
      <c r="KNV101" s="58"/>
      <c r="KNY101" s="58"/>
      <c r="KNZ101" s="58"/>
      <c r="KOG101" s="58"/>
      <c r="KOJ101" s="58"/>
      <c r="KOK101" s="58"/>
      <c r="KOR101" s="58"/>
      <c r="KOU101" s="58"/>
      <c r="KOV101" s="58"/>
      <c r="KPC101" s="58"/>
      <c r="KPF101" s="58"/>
      <c r="KPG101" s="58"/>
      <c r="KPN101" s="58"/>
      <c r="KPQ101" s="58"/>
      <c r="KPR101" s="58"/>
      <c r="KPY101" s="58"/>
      <c r="KQB101" s="58"/>
      <c r="KQC101" s="58"/>
      <c r="KQJ101" s="58"/>
      <c r="KQM101" s="58"/>
      <c r="KQN101" s="58"/>
      <c r="KQU101" s="58"/>
      <c r="KQX101" s="58"/>
      <c r="KQY101" s="58"/>
      <c r="KRF101" s="58"/>
      <c r="KRI101" s="58"/>
      <c r="KRJ101" s="58"/>
      <c r="KRQ101" s="58"/>
      <c r="KRT101" s="58"/>
      <c r="KRU101" s="58"/>
      <c r="KSB101" s="58"/>
      <c r="KSE101" s="58"/>
      <c r="KSF101" s="58"/>
      <c r="KSM101" s="58"/>
      <c r="KSP101" s="58"/>
      <c r="KSQ101" s="58"/>
      <c r="KSX101" s="58"/>
      <c r="KTA101" s="58"/>
      <c r="KTB101" s="58"/>
      <c r="KTI101" s="58"/>
      <c r="KTL101" s="58"/>
      <c r="KTM101" s="58"/>
      <c r="KTT101" s="58"/>
      <c r="KTW101" s="58"/>
      <c r="KTX101" s="58"/>
      <c r="KUE101" s="58"/>
      <c r="KUH101" s="58"/>
      <c r="KUI101" s="58"/>
      <c r="KUP101" s="58"/>
      <c r="KUS101" s="58"/>
      <c r="KUT101" s="58"/>
      <c r="KVA101" s="58"/>
      <c r="KVD101" s="58"/>
      <c r="KVE101" s="58"/>
      <c r="KVL101" s="58"/>
      <c r="KVO101" s="58"/>
      <c r="KVP101" s="58"/>
      <c r="KVW101" s="58"/>
      <c r="KVZ101" s="58"/>
      <c r="KWA101" s="58"/>
      <c r="KWH101" s="58"/>
      <c r="KWK101" s="58"/>
      <c r="KWL101" s="58"/>
      <c r="KWS101" s="58"/>
      <c r="KWV101" s="58"/>
      <c r="KWW101" s="58"/>
      <c r="KXD101" s="58"/>
      <c r="KXG101" s="58"/>
      <c r="KXH101" s="58"/>
      <c r="KXO101" s="58"/>
      <c r="KXR101" s="58"/>
      <c r="KXS101" s="58"/>
      <c r="KXZ101" s="58"/>
      <c r="KYC101" s="58"/>
      <c r="KYD101" s="58"/>
      <c r="KYK101" s="58"/>
      <c r="KYN101" s="58"/>
      <c r="KYO101" s="58"/>
      <c r="KYV101" s="58"/>
      <c r="KYY101" s="58"/>
      <c r="KYZ101" s="58"/>
      <c r="KZG101" s="58"/>
      <c r="KZJ101" s="58"/>
      <c r="KZK101" s="58"/>
      <c r="KZR101" s="58"/>
      <c r="KZU101" s="58"/>
      <c r="KZV101" s="58"/>
      <c r="LAC101" s="58"/>
      <c r="LAF101" s="58"/>
      <c r="LAG101" s="58"/>
      <c r="LAN101" s="58"/>
      <c r="LAQ101" s="58"/>
      <c r="LAR101" s="58"/>
      <c r="LAY101" s="58"/>
      <c r="LBB101" s="58"/>
      <c r="LBC101" s="58"/>
      <c r="LBJ101" s="58"/>
      <c r="LBM101" s="58"/>
      <c r="LBN101" s="58"/>
      <c r="LBU101" s="58"/>
      <c r="LBX101" s="58"/>
      <c r="LBY101" s="58"/>
      <c r="LCF101" s="58"/>
      <c r="LCI101" s="58"/>
      <c r="LCJ101" s="58"/>
      <c r="LCQ101" s="58"/>
      <c r="LCT101" s="58"/>
      <c r="LCU101" s="58"/>
      <c r="LDB101" s="58"/>
      <c r="LDE101" s="58"/>
      <c r="LDF101" s="58"/>
      <c r="LDM101" s="58"/>
      <c r="LDP101" s="58"/>
      <c r="LDQ101" s="58"/>
      <c r="LDX101" s="58"/>
      <c r="LEA101" s="58"/>
      <c r="LEB101" s="58"/>
      <c r="LEI101" s="58"/>
      <c r="LEL101" s="58"/>
      <c r="LEM101" s="58"/>
      <c r="LET101" s="58"/>
      <c r="LEW101" s="58"/>
      <c r="LEX101" s="58"/>
      <c r="LFE101" s="58"/>
      <c r="LFH101" s="58"/>
      <c r="LFI101" s="58"/>
      <c r="LFP101" s="58"/>
      <c r="LFS101" s="58"/>
      <c r="LFT101" s="58"/>
      <c r="LGA101" s="58"/>
      <c r="LGD101" s="58"/>
      <c r="LGE101" s="58"/>
      <c r="LGL101" s="58"/>
      <c r="LGO101" s="58"/>
      <c r="LGP101" s="58"/>
      <c r="LGW101" s="58"/>
      <c r="LGZ101" s="58"/>
      <c r="LHA101" s="58"/>
      <c r="LHH101" s="58"/>
      <c r="LHK101" s="58"/>
      <c r="LHL101" s="58"/>
      <c r="LHS101" s="58"/>
      <c r="LHV101" s="58"/>
      <c r="LHW101" s="58"/>
      <c r="LID101" s="58"/>
      <c r="LIG101" s="58"/>
      <c r="LIH101" s="58"/>
      <c r="LIO101" s="58"/>
      <c r="LIR101" s="58"/>
      <c r="LIS101" s="58"/>
      <c r="LIZ101" s="58"/>
      <c r="LJC101" s="58"/>
      <c r="LJD101" s="58"/>
      <c r="LJK101" s="58"/>
      <c r="LJN101" s="58"/>
      <c r="LJO101" s="58"/>
      <c r="LJV101" s="58"/>
      <c r="LJY101" s="58"/>
      <c r="LJZ101" s="58"/>
      <c r="LKG101" s="58"/>
      <c r="LKJ101" s="58"/>
      <c r="LKK101" s="58"/>
      <c r="LKR101" s="58"/>
      <c r="LKU101" s="58"/>
      <c r="LKV101" s="58"/>
      <c r="LLC101" s="58"/>
      <c r="LLF101" s="58"/>
      <c r="LLG101" s="58"/>
      <c r="LLN101" s="58"/>
      <c r="LLQ101" s="58"/>
      <c r="LLR101" s="58"/>
      <c r="LLY101" s="58"/>
      <c r="LMB101" s="58"/>
      <c r="LMC101" s="58"/>
      <c r="LMJ101" s="58"/>
      <c r="LMM101" s="58"/>
      <c r="LMN101" s="58"/>
      <c r="LMU101" s="58"/>
      <c r="LMX101" s="58"/>
      <c r="LMY101" s="58"/>
      <c r="LNF101" s="58"/>
      <c r="LNI101" s="58"/>
      <c r="LNJ101" s="58"/>
      <c r="LNQ101" s="58"/>
      <c r="LNT101" s="58"/>
      <c r="LNU101" s="58"/>
      <c r="LOB101" s="58"/>
      <c r="LOE101" s="58"/>
      <c r="LOF101" s="58"/>
      <c r="LOM101" s="58"/>
      <c r="LOP101" s="58"/>
      <c r="LOQ101" s="58"/>
      <c r="LOX101" s="58"/>
      <c r="LPA101" s="58"/>
      <c r="LPB101" s="58"/>
      <c r="LPI101" s="58"/>
      <c r="LPL101" s="58"/>
      <c r="LPM101" s="58"/>
      <c r="LPT101" s="58"/>
      <c r="LPW101" s="58"/>
      <c r="LPX101" s="58"/>
      <c r="LQE101" s="58"/>
      <c r="LQH101" s="58"/>
      <c r="LQI101" s="58"/>
      <c r="LQP101" s="58"/>
      <c r="LQS101" s="58"/>
      <c r="LQT101" s="58"/>
      <c r="LRA101" s="58"/>
      <c r="LRD101" s="58"/>
      <c r="LRE101" s="58"/>
      <c r="LRL101" s="58"/>
      <c r="LRO101" s="58"/>
      <c r="LRP101" s="58"/>
      <c r="LRW101" s="58"/>
      <c r="LRZ101" s="58"/>
      <c r="LSA101" s="58"/>
      <c r="LSH101" s="58"/>
      <c r="LSK101" s="58"/>
      <c r="LSL101" s="58"/>
      <c r="LSS101" s="58"/>
      <c r="LSV101" s="58"/>
      <c r="LSW101" s="58"/>
      <c r="LTD101" s="58"/>
      <c r="LTG101" s="58"/>
      <c r="LTH101" s="58"/>
      <c r="LTO101" s="58"/>
      <c r="LTR101" s="58"/>
      <c r="LTS101" s="58"/>
      <c r="LTZ101" s="58"/>
      <c r="LUC101" s="58"/>
      <c r="LUD101" s="58"/>
      <c r="LUK101" s="58"/>
      <c r="LUN101" s="58"/>
      <c r="LUO101" s="58"/>
      <c r="LUV101" s="58"/>
      <c r="LUY101" s="58"/>
      <c r="LUZ101" s="58"/>
      <c r="LVG101" s="58"/>
      <c r="LVJ101" s="58"/>
      <c r="LVK101" s="58"/>
      <c r="LVR101" s="58"/>
      <c r="LVU101" s="58"/>
      <c r="LVV101" s="58"/>
      <c r="LWC101" s="58"/>
      <c r="LWF101" s="58"/>
      <c r="LWG101" s="58"/>
      <c r="LWN101" s="58"/>
      <c r="LWQ101" s="58"/>
      <c r="LWR101" s="58"/>
      <c r="LWY101" s="58"/>
      <c r="LXB101" s="58"/>
      <c r="LXC101" s="58"/>
      <c r="LXJ101" s="58"/>
      <c r="LXM101" s="58"/>
      <c r="LXN101" s="58"/>
      <c r="LXU101" s="58"/>
      <c r="LXX101" s="58"/>
      <c r="LXY101" s="58"/>
      <c r="LYF101" s="58"/>
      <c r="LYI101" s="58"/>
      <c r="LYJ101" s="58"/>
      <c r="LYQ101" s="58"/>
      <c r="LYT101" s="58"/>
      <c r="LYU101" s="58"/>
      <c r="LZB101" s="58"/>
      <c r="LZE101" s="58"/>
      <c r="LZF101" s="58"/>
      <c r="LZM101" s="58"/>
      <c r="LZP101" s="58"/>
      <c r="LZQ101" s="58"/>
      <c r="LZX101" s="58"/>
      <c r="MAA101" s="58"/>
      <c r="MAB101" s="58"/>
      <c r="MAI101" s="58"/>
      <c r="MAL101" s="58"/>
      <c r="MAM101" s="58"/>
      <c r="MAT101" s="58"/>
      <c r="MAW101" s="58"/>
      <c r="MAX101" s="58"/>
      <c r="MBE101" s="58"/>
      <c r="MBH101" s="58"/>
      <c r="MBI101" s="58"/>
      <c r="MBP101" s="58"/>
      <c r="MBS101" s="58"/>
      <c r="MBT101" s="58"/>
      <c r="MCA101" s="58"/>
      <c r="MCD101" s="58"/>
      <c r="MCE101" s="58"/>
      <c r="MCL101" s="58"/>
      <c r="MCO101" s="58"/>
      <c r="MCP101" s="58"/>
      <c r="MCW101" s="58"/>
      <c r="MCZ101" s="58"/>
      <c r="MDA101" s="58"/>
      <c r="MDH101" s="58"/>
      <c r="MDK101" s="58"/>
      <c r="MDL101" s="58"/>
      <c r="MDS101" s="58"/>
      <c r="MDV101" s="58"/>
      <c r="MDW101" s="58"/>
      <c r="MED101" s="58"/>
      <c r="MEG101" s="58"/>
      <c r="MEH101" s="58"/>
      <c r="MEO101" s="58"/>
      <c r="MER101" s="58"/>
      <c r="MES101" s="58"/>
      <c r="MEZ101" s="58"/>
      <c r="MFC101" s="58"/>
      <c r="MFD101" s="58"/>
      <c r="MFK101" s="58"/>
      <c r="MFN101" s="58"/>
      <c r="MFO101" s="58"/>
      <c r="MFV101" s="58"/>
      <c r="MFY101" s="58"/>
      <c r="MFZ101" s="58"/>
      <c r="MGG101" s="58"/>
      <c r="MGJ101" s="58"/>
      <c r="MGK101" s="58"/>
      <c r="MGR101" s="58"/>
      <c r="MGU101" s="58"/>
      <c r="MGV101" s="58"/>
      <c r="MHC101" s="58"/>
      <c r="MHF101" s="58"/>
      <c r="MHG101" s="58"/>
      <c r="MHN101" s="58"/>
      <c r="MHQ101" s="58"/>
      <c r="MHR101" s="58"/>
      <c r="MHY101" s="58"/>
      <c r="MIB101" s="58"/>
      <c r="MIC101" s="58"/>
      <c r="MIJ101" s="58"/>
      <c r="MIM101" s="58"/>
      <c r="MIN101" s="58"/>
      <c r="MIU101" s="58"/>
      <c r="MIX101" s="58"/>
      <c r="MIY101" s="58"/>
      <c r="MJF101" s="58"/>
      <c r="MJI101" s="58"/>
      <c r="MJJ101" s="58"/>
      <c r="MJQ101" s="58"/>
      <c r="MJT101" s="58"/>
      <c r="MJU101" s="58"/>
      <c r="MKB101" s="58"/>
      <c r="MKE101" s="58"/>
      <c r="MKF101" s="58"/>
      <c r="MKM101" s="58"/>
      <c r="MKP101" s="58"/>
      <c r="MKQ101" s="58"/>
      <c r="MKX101" s="58"/>
      <c r="MLA101" s="58"/>
      <c r="MLB101" s="58"/>
      <c r="MLI101" s="58"/>
      <c r="MLL101" s="58"/>
      <c r="MLM101" s="58"/>
      <c r="MLT101" s="58"/>
      <c r="MLW101" s="58"/>
      <c r="MLX101" s="58"/>
      <c r="MME101" s="58"/>
      <c r="MMH101" s="58"/>
      <c r="MMI101" s="58"/>
      <c r="MMP101" s="58"/>
      <c r="MMS101" s="58"/>
      <c r="MMT101" s="58"/>
      <c r="MNA101" s="58"/>
      <c r="MND101" s="58"/>
      <c r="MNE101" s="58"/>
      <c r="MNL101" s="58"/>
      <c r="MNO101" s="58"/>
      <c r="MNP101" s="58"/>
      <c r="MNW101" s="58"/>
      <c r="MNZ101" s="58"/>
      <c r="MOA101" s="58"/>
      <c r="MOH101" s="58"/>
      <c r="MOK101" s="58"/>
      <c r="MOL101" s="58"/>
      <c r="MOS101" s="58"/>
      <c r="MOV101" s="58"/>
      <c r="MOW101" s="58"/>
      <c r="MPD101" s="58"/>
      <c r="MPG101" s="58"/>
      <c r="MPH101" s="58"/>
      <c r="MPO101" s="58"/>
      <c r="MPR101" s="58"/>
      <c r="MPS101" s="58"/>
      <c r="MPZ101" s="58"/>
      <c r="MQC101" s="58"/>
      <c r="MQD101" s="58"/>
      <c r="MQK101" s="58"/>
      <c r="MQN101" s="58"/>
      <c r="MQO101" s="58"/>
      <c r="MQV101" s="58"/>
      <c r="MQY101" s="58"/>
      <c r="MQZ101" s="58"/>
      <c r="MRG101" s="58"/>
      <c r="MRJ101" s="58"/>
      <c r="MRK101" s="58"/>
      <c r="MRR101" s="58"/>
      <c r="MRU101" s="58"/>
      <c r="MRV101" s="58"/>
      <c r="MSC101" s="58"/>
      <c r="MSF101" s="58"/>
      <c r="MSG101" s="58"/>
      <c r="MSN101" s="58"/>
      <c r="MSQ101" s="58"/>
      <c r="MSR101" s="58"/>
      <c r="MSY101" s="58"/>
      <c r="MTB101" s="58"/>
      <c r="MTC101" s="58"/>
      <c r="MTJ101" s="58"/>
      <c r="MTM101" s="58"/>
      <c r="MTN101" s="58"/>
      <c r="MTU101" s="58"/>
      <c r="MTX101" s="58"/>
      <c r="MTY101" s="58"/>
      <c r="MUF101" s="58"/>
      <c r="MUI101" s="58"/>
      <c r="MUJ101" s="58"/>
      <c r="MUQ101" s="58"/>
      <c r="MUT101" s="58"/>
      <c r="MUU101" s="58"/>
      <c r="MVB101" s="58"/>
      <c r="MVE101" s="58"/>
      <c r="MVF101" s="58"/>
      <c r="MVM101" s="58"/>
      <c r="MVP101" s="58"/>
      <c r="MVQ101" s="58"/>
      <c r="MVX101" s="58"/>
      <c r="MWA101" s="58"/>
      <c r="MWB101" s="58"/>
      <c r="MWI101" s="58"/>
      <c r="MWL101" s="58"/>
      <c r="MWM101" s="58"/>
      <c r="MWT101" s="58"/>
      <c r="MWW101" s="58"/>
      <c r="MWX101" s="58"/>
      <c r="MXE101" s="58"/>
      <c r="MXH101" s="58"/>
      <c r="MXI101" s="58"/>
      <c r="MXP101" s="58"/>
      <c r="MXS101" s="58"/>
      <c r="MXT101" s="58"/>
      <c r="MYA101" s="58"/>
      <c r="MYD101" s="58"/>
      <c r="MYE101" s="58"/>
      <c r="MYL101" s="58"/>
      <c r="MYO101" s="58"/>
      <c r="MYP101" s="58"/>
      <c r="MYW101" s="58"/>
      <c r="MYZ101" s="58"/>
      <c r="MZA101" s="58"/>
      <c r="MZH101" s="58"/>
      <c r="MZK101" s="58"/>
      <c r="MZL101" s="58"/>
      <c r="MZS101" s="58"/>
      <c r="MZV101" s="58"/>
      <c r="MZW101" s="58"/>
      <c r="NAD101" s="58"/>
      <c r="NAG101" s="58"/>
      <c r="NAH101" s="58"/>
      <c r="NAO101" s="58"/>
      <c r="NAR101" s="58"/>
      <c r="NAS101" s="58"/>
      <c r="NAZ101" s="58"/>
      <c r="NBC101" s="58"/>
      <c r="NBD101" s="58"/>
      <c r="NBK101" s="58"/>
      <c r="NBN101" s="58"/>
      <c r="NBO101" s="58"/>
      <c r="NBV101" s="58"/>
      <c r="NBY101" s="58"/>
      <c r="NBZ101" s="58"/>
      <c r="NCG101" s="58"/>
      <c r="NCJ101" s="58"/>
      <c r="NCK101" s="58"/>
      <c r="NCR101" s="58"/>
      <c r="NCU101" s="58"/>
      <c r="NCV101" s="58"/>
      <c r="NDC101" s="58"/>
      <c r="NDF101" s="58"/>
      <c r="NDG101" s="58"/>
      <c r="NDN101" s="58"/>
      <c r="NDQ101" s="58"/>
      <c r="NDR101" s="58"/>
      <c r="NDY101" s="58"/>
      <c r="NEB101" s="58"/>
      <c r="NEC101" s="58"/>
      <c r="NEJ101" s="58"/>
      <c r="NEM101" s="58"/>
      <c r="NEN101" s="58"/>
      <c r="NEU101" s="58"/>
      <c r="NEX101" s="58"/>
      <c r="NEY101" s="58"/>
      <c r="NFF101" s="58"/>
      <c r="NFI101" s="58"/>
      <c r="NFJ101" s="58"/>
      <c r="NFQ101" s="58"/>
      <c r="NFT101" s="58"/>
      <c r="NFU101" s="58"/>
      <c r="NGB101" s="58"/>
      <c r="NGE101" s="58"/>
      <c r="NGF101" s="58"/>
      <c r="NGM101" s="58"/>
      <c r="NGP101" s="58"/>
      <c r="NGQ101" s="58"/>
      <c r="NGX101" s="58"/>
      <c r="NHA101" s="58"/>
      <c r="NHB101" s="58"/>
      <c r="NHI101" s="58"/>
      <c r="NHL101" s="58"/>
      <c r="NHM101" s="58"/>
      <c r="NHT101" s="58"/>
      <c r="NHW101" s="58"/>
      <c r="NHX101" s="58"/>
      <c r="NIE101" s="58"/>
      <c r="NIH101" s="58"/>
      <c r="NII101" s="58"/>
      <c r="NIP101" s="58"/>
      <c r="NIS101" s="58"/>
      <c r="NIT101" s="58"/>
      <c r="NJA101" s="58"/>
      <c r="NJD101" s="58"/>
      <c r="NJE101" s="58"/>
      <c r="NJL101" s="58"/>
      <c r="NJO101" s="58"/>
      <c r="NJP101" s="58"/>
      <c r="NJW101" s="58"/>
      <c r="NJZ101" s="58"/>
      <c r="NKA101" s="58"/>
      <c r="NKH101" s="58"/>
      <c r="NKK101" s="58"/>
      <c r="NKL101" s="58"/>
      <c r="NKS101" s="58"/>
      <c r="NKV101" s="58"/>
      <c r="NKW101" s="58"/>
      <c r="NLD101" s="58"/>
      <c r="NLG101" s="58"/>
      <c r="NLH101" s="58"/>
      <c r="NLO101" s="58"/>
      <c r="NLR101" s="58"/>
      <c r="NLS101" s="58"/>
      <c r="NLZ101" s="58"/>
      <c r="NMC101" s="58"/>
      <c r="NMD101" s="58"/>
      <c r="NMK101" s="58"/>
      <c r="NMN101" s="58"/>
      <c r="NMO101" s="58"/>
      <c r="NMV101" s="58"/>
      <c r="NMY101" s="58"/>
      <c r="NMZ101" s="58"/>
      <c r="NNG101" s="58"/>
      <c r="NNJ101" s="58"/>
      <c r="NNK101" s="58"/>
      <c r="NNR101" s="58"/>
      <c r="NNU101" s="58"/>
      <c r="NNV101" s="58"/>
      <c r="NOC101" s="58"/>
      <c r="NOF101" s="58"/>
      <c r="NOG101" s="58"/>
      <c r="NON101" s="58"/>
      <c r="NOQ101" s="58"/>
      <c r="NOR101" s="58"/>
      <c r="NOY101" s="58"/>
      <c r="NPB101" s="58"/>
      <c r="NPC101" s="58"/>
      <c r="NPJ101" s="58"/>
      <c r="NPM101" s="58"/>
      <c r="NPN101" s="58"/>
      <c r="NPU101" s="58"/>
      <c r="NPX101" s="58"/>
      <c r="NPY101" s="58"/>
      <c r="NQF101" s="58"/>
      <c r="NQI101" s="58"/>
      <c r="NQJ101" s="58"/>
      <c r="NQQ101" s="58"/>
      <c r="NQT101" s="58"/>
      <c r="NQU101" s="58"/>
      <c r="NRB101" s="58"/>
      <c r="NRE101" s="58"/>
      <c r="NRF101" s="58"/>
      <c r="NRM101" s="58"/>
      <c r="NRP101" s="58"/>
      <c r="NRQ101" s="58"/>
      <c r="NRX101" s="58"/>
      <c r="NSA101" s="58"/>
      <c r="NSB101" s="58"/>
      <c r="NSI101" s="58"/>
      <c r="NSL101" s="58"/>
      <c r="NSM101" s="58"/>
      <c r="NST101" s="58"/>
      <c r="NSW101" s="58"/>
      <c r="NSX101" s="58"/>
      <c r="NTE101" s="58"/>
      <c r="NTH101" s="58"/>
      <c r="NTI101" s="58"/>
      <c r="NTP101" s="58"/>
      <c r="NTS101" s="58"/>
      <c r="NTT101" s="58"/>
      <c r="NUA101" s="58"/>
      <c r="NUD101" s="58"/>
      <c r="NUE101" s="58"/>
      <c r="NUL101" s="58"/>
      <c r="NUO101" s="58"/>
      <c r="NUP101" s="58"/>
      <c r="NUW101" s="58"/>
      <c r="NUZ101" s="58"/>
      <c r="NVA101" s="58"/>
      <c r="NVH101" s="58"/>
      <c r="NVK101" s="58"/>
      <c r="NVL101" s="58"/>
      <c r="NVS101" s="58"/>
      <c r="NVV101" s="58"/>
      <c r="NVW101" s="58"/>
      <c r="NWD101" s="58"/>
      <c r="NWG101" s="58"/>
      <c r="NWH101" s="58"/>
      <c r="NWO101" s="58"/>
      <c r="NWR101" s="58"/>
      <c r="NWS101" s="58"/>
      <c r="NWZ101" s="58"/>
      <c r="NXC101" s="58"/>
      <c r="NXD101" s="58"/>
      <c r="NXK101" s="58"/>
      <c r="NXN101" s="58"/>
      <c r="NXO101" s="58"/>
      <c r="NXV101" s="58"/>
      <c r="NXY101" s="58"/>
      <c r="NXZ101" s="58"/>
      <c r="NYG101" s="58"/>
      <c r="NYJ101" s="58"/>
      <c r="NYK101" s="58"/>
      <c r="NYR101" s="58"/>
      <c r="NYU101" s="58"/>
      <c r="NYV101" s="58"/>
      <c r="NZC101" s="58"/>
      <c r="NZF101" s="58"/>
      <c r="NZG101" s="58"/>
      <c r="NZN101" s="58"/>
      <c r="NZQ101" s="58"/>
      <c r="NZR101" s="58"/>
      <c r="NZY101" s="58"/>
      <c r="OAB101" s="58"/>
      <c r="OAC101" s="58"/>
      <c r="OAJ101" s="58"/>
      <c r="OAM101" s="58"/>
      <c r="OAN101" s="58"/>
      <c r="OAU101" s="58"/>
      <c r="OAX101" s="58"/>
      <c r="OAY101" s="58"/>
      <c r="OBF101" s="58"/>
      <c r="OBI101" s="58"/>
      <c r="OBJ101" s="58"/>
      <c r="OBQ101" s="58"/>
      <c r="OBT101" s="58"/>
      <c r="OBU101" s="58"/>
      <c r="OCB101" s="58"/>
      <c r="OCE101" s="58"/>
      <c r="OCF101" s="58"/>
      <c r="OCM101" s="58"/>
      <c r="OCP101" s="58"/>
      <c r="OCQ101" s="58"/>
      <c r="OCX101" s="58"/>
      <c r="ODA101" s="58"/>
      <c r="ODB101" s="58"/>
      <c r="ODI101" s="58"/>
      <c r="ODL101" s="58"/>
      <c r="ODM101" s="58"/>
      <c r="ODT101" s="58"/>
      <c r="ODW101" s="58"/>
      <c r="ODX101" s="58"/>
      <c r="OEE101" s="58"/>
      <c r="OEH101" s="58"/>
      <c r="OEI101" s="58"/>
      <c r="OEP101" s="58"/>
      <c r="OES101" s="58"/>
      <c r="OET101" s="58"/>
      <c r="OFA101" s="58"/>
      <c r="OFD101" s="58"/>
      <c r="OFE101" s="58"/>
      <c r="OFL101" s="58"/>
      <c r="OFO101" s="58"/>
      <c r="OFP101" s="58"/>
      <c r="OFW101" s="58"/>
      <c r="OFZ101" s="58"/>
      <c r="OGA101" s="58"/>
      <c r="OGH101" s="58"/>
      <c r="OGK101" s="58"/>
      <c r="OGL101" s="58"/>
      <c r="OGS101" s="58"/>
      <c r="OGV101" s="58"/>
      <c r="OGW101" s="58"/>
      <c r="OHD101" s="58"/>
      <c r="OHG101" s="58"/>
      <c r="OHH101" s="58"/>
      <c r="OHO101" s="58"/>
      <c r="OHR101" s="58"/>
      <c r="OHS101" s="58"/>
      <c r="OHZ101" s="58"/>
      <c r="OIC101" s="58"/>
      <c r="OID101" s="58"/>
      <c r="OIK101" s="58"/>
      <c r="OIN101" s="58"/>
      <c r="OIO101" s="58"/>
      <c r="OIV101" s="58"/>
      <c r="OIY101" s="58"/>
      <c r="OIZ101" s="58"/>
      <c r="OJG101" s="58"/>
      <c r="OJJ101" s="58"/>
      <c r="OJK101" s="58"/>
      <c r="OJR101" s="58"/>
      <c r="OJU101" s="58"/>
      <c r="OJV101" s="58"/>
      <c r="OKC101" s="58"/>
      <c r="OKF101" s="58"/>
      <c r="OKG101" s="58"/>
      <c r="OKN101" s="58"/>
      <c r="OKQ101" s="58"/>
      <c r="OKR101" s="58"/>
      <c r="OKY101" s="58"/>
      <c r="OLB101" s="58"/>
      <c r="OLC101" s="58"/>
      <c r="OLJ101" s="58"/>
      <c r="OLM101" s="58"/>
      <c r="OLN101" s="58"/>
      <c r="OLU101" s="58"/>
      <c r="OLX101" s="58"/>
      <c r="OLY101" s="58"/>
      <c r="OMF101" s="58"/>
      <c r="OMI101" s="58"/>
      <c r="OMJ101" s="58"/>
      <c r="OMQ101" s="58"/>
      <c r="OMT101" s="58"/>
      <c r="OMU101" s="58"/>
      <c r="ONB101" s="58"/>
      <c r="ONE101" s="58"/>
      <c r="ONF101" s="58"/>
      <c r="ONM101" s="58"/>
      <c r="ONP101" s="58"/>
      <c r="ONQ101" s="58"/>
      <c r="ONX101" s="58"/>
      <c r="OOA101" s="58"/>
      <c r="OOB101" s="58"/>
      <c r="OOI101" s="58"/>
      <c r="OOL101" s="58"/>
      <c r="OOM101" s="58"/>
      <c r="OOT101" s="58"/>
      <c r="OOW101" s="58"/>
      <c r="OOX101" s="58"/>
      <c r="OPE101" s="58"/>
      <c r="OPH101" s="58"/>
      <c r="OPI101" s="58"/>
      <c r="OPP101" s="58"/>
      <c r="OPS101" s="58"/>
      <c r="OPT101" s="58"/>
      <c r="OQA101" s="58"/>
      <c r="OQD101" s="58"/>
      <c r="OQE101" s="58"/>
      <c r="OQL101" s="58"/>
      <c r="OQO101" s="58"/>
      <c r="OQP101" s="58"/>
      <c r="OQW101" s="58"/>
      <c r="OQZ101" s="58"/>
      <c r="ORA101" s="58"/>
      <c r="ORH101" s="58"/>
      <c r="ORK101" s="58"/>
      <c r="ORL101" s="58"/>
      <c r="ORS101" s="58"/>
      <c r="ORV101" s="58"/>
      <c r="ORW101" s="58"/>
      <c r="OSD101" s="58"/>
      <c r="OSG101" s="58"/>
      <c r="OSH101" s="58"/>
      <c r="OSO101" s="58"/>
      <c r="OSR101" s="58"/>
      <c r="OSS101" s="58"/>
      <c r="OSZ101" s="58"/>
      <c r="OTC101" s="58"/>
      <c r="OTD101" s="58"/>
      <c r="OTK101" s="58"/>
      <c r="OTN101" s="58"/>
      <c r="OTO101" s="58"/>
      <c r="OTV101" s="58"/>
      <c r="OTY101" s="58"/>
      <c r="OTZ101" s="58"/>
      <c r="OUG101" s="58"/>
      <c r="OUJ101" s="58"/>
      <c r="OUK101" s="58"/>
      <c r="OUR101" s="58"/>
      <c r="OUU101" s="58"/>
      <c r="OUV101" s="58"/>
      <c r="OVC101" s="58"/>
      <c r="OVF101" s="58"/>
      <c r="OVG101" s="58"/>
      <c r="OVN101" s="58"/>
      <c r="OVQ101" s="58"/>
      <c r="OVR101" s="58"/>
      <c r="OVY101" s="58"/>
      <c r="OWB101" s="58"/>
      <c r="OWC101" s="58"/>
      <c r="OWJ101" s="58"/>
      <c r="OWM101" s="58"/>
      <c r="OWN101" s="58"/>
      <c r="OWU101" s="58"/>
      <c r="OWX101" s="58"/>
      <c r="OWY101" s="58"/>
      <c r="OXF101" s="58"/>
      <c r="OXI101" s="58"/>
      <c r="OXJ101" s="58"/>
      <c r="OXQ101" s="58"/>
      <c r="OXT101" s="58"/>
      <c r="OXU101" s="58"/>
      <c r="OYB101" s="58"/>
      <c r="OYE101" s="58"/>
      <c r="OYF101" s="58"/>
      <c r="OYM101" s="58"/>
      <c r="OYP101" s="58"/>
      <c r="OYQ101" s="58"/>
      <c r="OYX101" s="58"/>
      <c r="OZA101" s="58"/>
      <c r="OZB101" s="58"/>
      <c r="OZI101" s="58"/>
      <c r="OZL101" s="58"/>
      <c r="OZM101" s="58"/>
      <c r="OZT101" s="58"/>
      <c r="OZW101" s="58"/>
      <c r="OZX101" s="58"/>
      <c r="PAE101" s="58"/>
      <c r="PAH101" s="58"/>
      <c r="PAI101" s="58"/>
      <c r="PAP101" s="58"/>
      <c r="PAS101" s="58"/>
      <c r="PAT101" s="58"/>
      <c r="PBA101" s="58"/>
      <c r="PBD101" s="58"/>
      <c r="PBE101" s="58"/>
      <c r="PBL101" s="58"/>
      <c r="PBO101" s="58"/>
      <c r="PBP101" s="58"/>
      <c r="PBW101" s="58"/>
      <c r="PBZ101" s="58"/>
      <c r="PCA101" s="58"/>
      <c r="PCH101" s="58"/>
      <c r="PCK101" s="58"/>
      <c r="PCL101" s="58"/>
      <c r="PCS101" s="58"/>
      <c r="PCV101" s="58"/>
      <c r="PCW101" s="58"/>
      <c r="PDD101" s="58"/>
      <c r="PDG101" s="58"/>
      <c r="PDH101" s="58"/>
      <c r="PDO101" s="58"/>
      <c r="PDR101" s="58"/>
      <c r="PDS101" s="58"/>
      <c r="PDZ101" s="58"/>
      <c r="PEC101" s="58"/>
      <c r="PED101" s="58"/>
      <c r="PEK101" s="58"/>
      <c r="PEN101" s="58"/>
      <c r="PEO101" s="58"/>
      <c r="PEV101" s="58"/>
      <c r="PEY101" s="58"/>
      <c r="PEZ101" s="58"/>
      <c r="PFG101" s="58"/>
      <c r="PFJ101" s="58"/>
      <c r="PFK101" s="58"/>
      <c r="PFR101" s="58"/>
      <c r="PFU101" s="58"/>
      <c r="PFV101" s="58"/>
      <c r="PGC101" s="58"/>
      <c r="PGF101" s="58"/>
      <c r="PGG101" s="58"/>
      <c r="PGN101" s="58"/>
      <c r="PGQ101" s="58"/>
      <c r="PGR101" s="58"/>
      <c r="PGY101" s="58"/>
      <c r="PHB101" s="58"/>
      <c r="PHC101" s="58"/>
      <c r="PHJ101" s="58"/>
      <c r="PHM101" s="58"/>
      <c r="PHN101" s="58"/>
      <c r="PHU101" s="58"/>
      <c r="PHX101" s="58"/>
      <c r="PHY101" s="58"/>
      <c r="PIF101" s="58"/>
      <c r="PII101" s="58"/>
      <c r="PIJ101" s="58"/>
      <c r="PIQ101" s="58"/>
      <c r="PIT101" s="58"/>
      <c r="PIU101" s="58"/>
      <c r="PJB101" s="58"/>
      <c r="PJE101" s="58"/>
      <c r="PJF101" s="58"/>
      <c r="PJM101" s="58"/>
      <c r="PJP101" s="58"/>
      <c r="PJQ101" s="58"/>
      <c r="PJX101" s="58"/>
      <c r="PKA101" s="58"/>
      <c r="PKB101" s="58"/>
      <c r="PKI101" s="58"/>
      <c r="PKL101" s="58"/>
      <c r="PKM101" s="58"/>
      <c r="PKT101" s="58"/>
      <c r="PKW101" s="58"/>
      <c r="PKX101" s="58"/>
      <c r="PLE101" s="58"/>
      <c r="PLH101" s="58"/>
      <c r="PLI101" s="58"/>
      <c r="PLP101" s="58"/>
      <c r="PLS101" s="58"/>
      <c r="PLT101" s="58"/>
      <c r="PMA101" s="58"/>
      <c r="PMD101" s="58"/>
      <c r="PME101" s="58"/>
      <c r="PML101" s="58"/>
      <c r="PMO101" s="58"/>
      <c r="PMP101" s="58"/>
      <c r="PMW101" s="58"/>
      <c r="PMZ101" s="58"/>
      <c r="PNA101" s="58"/>
      <c r="PNH101" s="58"/>
      <c r="PNK101" s="58"/>
      <c r="PNL101" s="58"/>
      <c r="PNS101" s="58"/>
      <c r="PNV101" s="58"/>
      <c r="PNW101" s="58"/>
      <c r="POD101" s="58"/>
      <c r="POG101" s="58"/>
      <c r="POH101" s="58"/>
      <c r="POO101" s="58"/>
      <c r="POR101" s="58"/>
      <c r="POS101" s="58"/>
      <c r="POZ101" s="58"/>
      <c r="PPC101" s="58"/>
      <c r="PPD101" s="58"/>
      <c r="PPK101" s="58"/>
      <c r="PPN101" s="58"/>
      <c r="PPO101" s="58"/>
      <c r="PPV101" s="58"/>
      <c r="PPY101" s="58"/>
      <c r="PPZ101" s="58"/>
      <c r="PQG101" s="58"/>
      <c r="PQJ101" s="58"/>
      <c r="PQK101" s="58"/>
      <c r="PQR101" s="58"/>
      <c r="PQU101" s="58"/>
      <c r="PQV101" s="58"/>
      <c r="PRC101" s="58"/>
      <c r="PRF101" s="58"/>
      <c r="PRG101" s="58"/>
      <c r="PRN101" s="58"/>
      <c r="PRQ101" s="58"/>
      <c r="PRR101" s="58"/>
      <c r="PRY101" s="58"/>
      <c r="PSB101" s="58"/>
      <c r="PSC101" s="58"/>
      <c r="PSJ101" s="58"/>
      <c r="PSM101" s="58"/>
      <c r="PSN101" s="58"/>
      <c r="PSU101" s="58"/>
      <c r="PSX101" s="58"/>
      <c r="PSY101" s="58"/>
      <c r="PTF101" s="58"/>
      <c r="PTI101" s="58"/>
      <c r="PTJ101" s="58"/>
      <c r="PTQ101" s="58"/>
      <c r="PTT101" s="58"/>
      <c r="PTU101" s="58"/>
      <c r="PUB101" s="58"/>
      <c r="PUE101" s="58"/>
      <c r="PUF101" s="58"/>
      <c r="PUM101" s="58"/>
      <c r="PUP101" s="58"/>
      <c r="PUQ101" s="58"/>
      <c r="PUX101" s="58"/>
      <c r="PVA101" s="58"/>
      <c r="PVB101" s="58"/>
      <c r="PVI101" s="58"/>
      <c r="PVL101" s="58"/>
      <c r="PVM101" s="58"/>
      <c r="PVT101" s="58"/>
      <c r="PVW101" s="58"/>
      <c r="PVX101" s="58"/>
      <c r="PWE101" s="58"/>
      <c r="PWH101" s="58"/>
      <c r="PWI101" s="58"/>
      <c r="PWP101" s="58"/>
      <c r="PWS101" s="58"/>
      <c r="PWT101" s="58"/>
      <c r="PXA101" s="58"/>
      <c r="PXD101" s="58"/>
      <c r="PXE101" s="58"/>
      <c r="PXL101" s="58"/>
      <c r="PXO101" s="58"/>
      <c r="PXP101" s="58"/>
      <c r="PXW101" s="58"/>
      <c r="PXZ101" s="58"/>
      <c r="PYA101" s="58"/>
      <c r="PYH101" s="58"/>
      <c r="PYK101" s="58"/>
      <c r="PYL101" s="58"/>
      <c r="PYS101" s="58"/>
      <c r="PYV101" s="58"/>
      <c r="PYW101" s="58"/>
      <c r="PZD101" s="58"/>
      <c r="PZG101" s="58"/>
      <c r="PZH101" s="58"/>
      <c r="PZO101" s="58"/>
      <c r="PZR101" s="58"/>
      <c r="PZS101" s="58"/>
      <c r="PZZ101" s="58"/>
      <c r="QAC101" s="58"/>
      <c r="QAD101" s="58"/>
      <c r="QAK101" s="58"/>
      <c r="QAN101" s="58"/>
      <c r="QAO101" s="58"/>
      <c r="QAV101" s="58"/>
      <c r="QAY101" s="58"/>
      <c r="QAZ101" s="58"/>
      <c r="QBG101" s="58"/>
      <c r="QBJ101" s="58"/>
      <c r="QBK101" s="58"/>
      <c r="QBR101" s="58"/>
      <c r="QBU101" s="58"/>
      <c r="QBV101" s="58"/>
      <c r="QCC101" s="58"/>
      <c r="QCF101" s="58"/>
      <c r="QCG101" s="58"/>
      <c r="QCN101" s="58"/>
      <c r="QCQ101" s="58"/>
      <c r="QCR101" s="58"/>
      <c r="QCY101" s="58"/>
      <c r="QDB101" s="58"/>
      <c r="QDC101" s="58"/>
      <c r="QDJ101" s="58"/>
      <c r="QDM101" s="58"/>
      <c r="QDN101" s="58"/>
      <c r="QDU101" s="58"/>
      <c r="QDX101" s="58"/>
      <c r="QDY101" s="58"/>
      <c r="QEF101" s="58"/>
      <c r="QEI101" s="58"/>
      <c r="QEJ101" s="58"/>
      <c r="QEQ101" s="58"/>
      <c r="QET101" s="58"/>
      <c r="QEU101" s="58"/>
      <c r="QFB101" s="58"/>
      <c r="QFE101" s="58"/>
      <c r="QFF101" s="58"/>
      <c r="QFM101" s="58"/>
      <c r="QFP101" s="58"/>
      <c r="QFQ101" s="58"/>
      <c r="QFX101" s="58"/>
      <c r="QGA101" s="58"/>
      <c r="QGB101" s="58"/>
      <c r="QGI101" s="58"/>
      <c r="QGL101" s="58"/>
      <c r="QGM101" s="58"/>
      <c r="QGT101" s="58"/>
      <c r="QGW101" s="58"/>
      <c r="QGX101" s="58"/>
      <c r="QHE101" s="58"/>
      <c r="QHH101" s="58"/>
      <c r="QHI101" s="58"/>
      <c r="QHP101" s="58"/>
      <c r="QHS101" s="58"/>
      <c r="QHT101" s="58"/>
      <c r="QIA101" s="58"/>
      <c r="QID101" s="58"/>
      <c r="QIE101" s="58"/>
      <c r="QIL101" s="58"/>
      <c r="QIO101" s="58"/>
      <c r="QIP101" s="58"/>
      <c r="QIW101" s="58"/>
      <c r="QIZ101" s="58"/>
      <c r="QJA101" s="58"/>
      <c r="QJH101" s="58"/>
      <c r="QJK101" s="58"/>
      <c r="QJL101" s="58"/>
      <c r="QJS101" s="58"/>
      <c r="QJV101" s="58"/>
      <c r="QJW101" s="58"/>
      <c r="QKD101" s="58"/>
      <c r="QKG101" s="58"/>
      <c r="QKH101" s="58"/>
      <c r="QKO101" s="58"/>
      <c r="QKR101" s="58"/>
      <c r="QKS101" s="58"/>
      <c r="QKZ101" s="58"/>
      <c r="QLC101" s="58"/>
      <c r="QLD101" s="58"/>
      <c r="QLK101" s="58"/>
      <c r="QLN101" s="58"/>
      <c r="QLO101" s="58"/>
      <c r="QLV101" s="58"/>
      <c r="QLY101" s="58"/>
      <c r="QLZ101" s="58"/>
      <c r="QMG101" s="58"/>
      <c r="QMJ101" s="58"/>
      <c r="QMK101" s="58"/>
      <c r="QMR101" s="58"/>
      <c r="QMU101" s="58"/>
      <c r="QMV101" s="58"/>
      <c r="QNC101" s="58"/>
      <c r="QNF101" s="58"/>
      <c r="QNG101" s="58"/>
      <c r="QNN101" s="58"/>
      <c r="QNQ101" s="58"/>
      <c r="QNR101" s="58"/>
      <c r="QNY101" s="58"/>
      <c r="QOB101" s="58"/>
      <c r="QOC101" s="58"/>
      <c r="QOJ101" s="58"/>
      <c r="QOM101" s="58"/>
      <c r="QON101" s="58"/>
      <c r="QOU101" s="58"/>
      <c r="QOX101" s="58"/>
      <c r="QOY101" s="58"/>
      <c r="QPF101" s="58"/>
      <c r="QPI101" s="58"/>
      <c r="QPJ101" s="58"/>
      <c r="QPQ101" s="58"/>
      <c r="QPT101" s="58"/>
      <c r="QPU101" s="58"/>
      <c r="QQB101" s="58"/>
      <c r="QQE101" s="58"/>
      <c r="QQF101" s="58"/>
      <c r="QQM101" s="58"/>
      <c r="QQP101" s="58"/>
      <c r="QQQ101" s="58"/>
      <c r="QQX101" s="58"/>
      <c r="QRA101" s="58"/>
      <c r="QRB101" s="58"/>
      <c r="QRI101" s="58"/>
      <c r="QRL101" s="58"/>
      <c r="QRM101" s="58"/>
      <c r="QRT101" s="58"/>
      <c r="QRW101" s="58"/>
      <c r="QRX101" s="58"/>
      <c r="QSE101" s="58"/>
      <c r="QSH101" s="58"/>
      <c r="QSI101" s="58"/>
      <c r="QSP101" s="58"/>
      <c r="QSS101" s="58"/>
      <c r="QST101" s="58"/>
      <c r="QTA101" s="58"/>
      <c r="QTD101" s="58"/>
      <c r="QTE101" s="58"/>
      <c r="QTL101" s="58"/>
      <c r="QTO101" s="58"/>
      <c r="QTP101" s="58"/>
      <c r="QTW101" s="58"/>
      <c r="QTZ101" s="58"/>
      <c r="QUA101" s="58"/>
      <c r="QUH101" s="58"/>
      <c r="QUK101" s="58"/>
      <c r="QUL101" s="58"/>
      <c r="QUS101" s="58"/>
      <c r="QUV101" s="58"/>
      <c r="QUW101" s="58"/>
      <c r="QVD101" s="58"/>
      <c r="QVG101" s="58"/>
      <c r="QVH101" s="58"/>
      <c r="QVO101" s="58"/>
      <c r="QVR101" s="58"/>
      <c r="QVS101" s="58"/>
      <c r="QVZ101" s="58"/>
      <c r="QWC101" s="58"/>
      <c r="QWD101" s="58"/>
      <c r="QWK101" s="58"/>
      <c r="QWN101" s="58"/>
      <c r="QWO101" s="58"/>
      <c r="QWV101" s="58"/>
      <c r="QWY101" s="58"/>
      <c r="QWZ101" s="58"/>
      <c r="QXG101" s="58"/>
      <c r="QXJ101" s="58"/>
      <c r="QXK101" s="58"/>
      <c r="QXR101" s="58"/>
      <c r="QXU101" s="58"/>
      <c r="QXV101" s="58"/>
      <c r="QYC101" s="58"/>
      <c r="QYF101" s="58"/>
      <c r="QYG101" s="58"/>
      <c r="QYN101" s="58"/>
      <c r="QYQ101" s="58"/>
      <c r="QYR101" s="58"/>
      <c r="QYY101" s="58"/>
      <c r="QZB101" s="58"/>
      <c r="QZC101" s="58"/>
      <c r="QZJ101" s="58"/>
      <c r="QZM101" s="58"/>
      <c r="QZN101" s="58"/>
      <c r="QZU101" s="58"/>
      <c r="QZX101" s="58"/>
      <c r="QZY101" s="58"/>
      <c r="RAF101" s="58"/>
      <c r="RAI101" s="58"/>
      <c r="RAJ101" s="58"/>
      <c r="RAQ101" s="58"/>
      <c r="RAT101" s="58"/>
      <c r="RAU101" s="58"/>
      <c r="RBB101" s="58"/>
      <c r="RBE101" s="58"/>
      <c r="RBF101" s="58"/>
      <c r="RBM101" s="58"/>
      <c r="RBP101" s="58"/>
      <c r="RBQ101" s="58"/>
      <c r="RBX101" s="58"/>
      <c r="RCA101" s="58"/>
      <c r="RCB101" s="58"/>
      <c r="RCI101" s="58"/>
      <c r="RCL101" s="58"/>
      <c r="RCM101" s="58"/>
      <c r="RCT101" s="58"/>
      <c r="RCW101" s="58"/>
      <c r="RCX101" s="58"/>
      <c r="RDE101" s="58"/>
      <c r="RDH101" s="58"/>
      <c r="RDI101" s="58"/>
      <c r="RDP101" s="58"/>
      <c r="RDS101" s="58"/>
      <c r="RDT101" s="58"/>
      <c r="REA101" s="58"/>
      <c r="RED101" s="58"/>
      <c r="REE101" s="58"/>
      <c r="REL101" s="58"/>
      <c r="REO101" s="58"/>
      <c r="REP101" s="58"/>
      <c r="REW101" s="58"/>
      <c r="REZ101" s="58"/>
      <c r="RFA101" s="58"/>
      <c r="RFH101" s="58"/>
      <c r="RFK101" s="58"/>
      <c r="RFL101" s="58"/>
      <c r="RFS101" s="58"/>
      <c r="RFV101" s="58"/>
      <c r="RFW101" s="58"/>
      <c r="RGD101" s="58"/>
      <c r="RGG101" s="58"/>
      <c r="RGH101" s="58"/>
      <c r="RGO101" s="58"/>
      <c r="RGR101" s="58"/>
      <c r="RGS101" s="58"/>
      <c r="RGZ101" s="58"/>
      <c r="RHC101" s="58"/>
      <c r="RHD101" s="58"/>
      <c r="RHK101" s="58"/>
      <c r="RHN101" s="58"/>
      <c r="RHO101" s="58"/>
      <c r="RHV101" s="58"/>
      <c r="RHY101" s="58"/>
      <c r="RHZ101" s="58"/>
      <c r="RIG101" s="58"/>
      <c r="RIJ101" s="58"/>
      <c r="RIK101" s="58"/>
      <c r="RIR101" s="58"/>
      <c r="RIU101" s="58"/>
      <c r="RIV101" s="58"/>
      <c r="RJC101" s="58"/>
      <c r="RJF101" s="58"/>
      <c r="RJG101" s="58"/>
      <c r="RJN101" s="58"/>
      <c r="RJQ101" s="58"/>
      <c r="RJR101" s="58"/>
      <c r="RJY101" s="58"/>
      <c r="RKB101" s="58"/>
      <c r="RKC101" s="58"/>
      <c r="RKJ101" s="58"/>
      <c r="RKM101" s="58"/>
      <c r="RKN101" s="58"/>
      <c r="RKU101" s="58"/>
      <c r="RKX101" s="58"/>
      <c r="RKY101" s="58"/>
      <c r="RLF101" s="58"/>
      <c r="RLI101" s="58"/>
      <c r="RLJ101" s="58"/>
      <c r="RLQ101" s="58"/>
      <c r="RLT101" s="58"/>
      <c r="RLU101" s="58"/>
      <c r="RMB101" s="58"/>
      <c r="RME101" s="58"/>
      <c r="RMF101" s="58"/>
      <c r="RMM101" s="58"/>
      <c r="RMP101" s="58"/>
      <c r="RMQ101" s="58"/>
      <c r="RMX101" s="58"/>
      <c r="RNA101" s="58"/>
      <c r="RNB101" s="58"/>
      <c r="RNI101" s="58"/>
      <c r="RNL101" s="58"/>
      <c r="RNM101" s="58"/>
      <c r="RNT101" s="58"/>
      <c r="RNW101" s="58"/>
      <c r="RNX101" s="58"/>
      <c r="ROE101" s="58"/>
      <c r="ROH101" s="58"/>
      <c r="ROI101" s="58"/>
      <c r="ROP101" s="58"/>
      <c r="ROS101" s="58"/>
      <c r="ROT101" s="58"/>
      <c r="RPA101" s="58"/>
      <c r="RPD101" s="58"/>
      <c r="RPE101" s="58"/>
      <c r="RPL101" s="58"/>
      <c r="RPO101" s="58"/>
      <c r="RPP101" s="58"/>
      <c r="RPW101" s="58"/>
      <c r="RPZ101" s="58"/>
      <c r="RQA101" s="58"/>
      <c r="RQH101" s="58"/>
      <c r="RQK101" s="58"/>
      <c r="RQL101" s="58"/>
      <c r="RQS101" s="58"/>
      <c r="RQV101" s="58"/>
      <c r="RQW101" s="58"/>
      <c r="RRD101" s="58"/>
      <c r="RRG101" s="58"/>
      <c r="RRH101" s="58"/>
      <c r="RRO101" s="58"/>
      <c r="RRR101" s="58"/>
      <c r="RRS101" s="58"/>
      <c r="RRZ101" s="58"/>
      <c r="RSC101" s="58"/>
      <c r="RSD101" s="58"/>
      <c r="RSK101" s="58"/>
      <c r="RSN101" s="58"/>
      <c r="RSO101" s="58"/>
      <c r="RSV101" s="58"/>
      <c r="RSY101" s="58"/>
      <c r="RSZ101" s="58"/>
      <c r="RTG101" s="58"/>
      <c r="RTJ101" s="58"/>
      <c r="RTK101" s="58"/>
      <c r="RTR101" s="58"/>
      <c r="RTU101" s="58"/>
      <c r="RTV101" s="58"/>
      <c r="RUC101" s="58"/>
      <c r="RUF101" s="58"/>
      <c r="RUG101" s="58"/>
      <c r="RUN101" s="58"/>
      <c r="RUQ101" s="58"/>
      <c r="RUR101" s="58"/>
      <c r="RUY101" s="58"/>
      <c r="RVB101" s="58"/>
      <c r="RVC101" s="58"/>
      <c r="RVJ101" s="58"/>
      <c r="RVM101" s="58"/>
      <c r="RVN101" s="58"/>
      <c r="RVU101" s="58"/>
      <c r="RVX101" s="58"/>
      <c r="RVY101" s="58"/>
      <c r="RWF101" s="58"/>
      <c r="RWI101" s="58"/>
      <c r="RWJ101" s="58"/>
      <c r="RWQ101" s="58"/>
      <c r="RWT101" s="58"/>
      <c r="RWU101" s="58"/>
      <c r="RXB101" s="58"/>
      <c r="RXE101" s="58"/>
      <c r="RXF101" s="58"/>
      <c r="RXM101" s="58"/>
      <c r="RXP101" s="58"/>
      <c r="RXQ101" s="58"/>
      <c r="RXX101" s="58"/>
      <c r="RYA101" s="58"/>
      <c r="RYB101" s="58"/>
      <c r="RYI101" s="58"/>
      <c r="RYL101" s="58"/>
      <c r="RYM101" s="58"/>
      <c r="RYT101" s="58"/>
      <c r="RYW101" s="58"/>
      <c r="RYX101" s="58"/>
      <c r="RZE101" s="58"/>
      <c r="RZH101" s="58"/>
      <c r="RZI101" s="58"/>
      <c r="RZP101" s="58"/>
      <c r="RZS101" s="58"/>
      <c r="RZT101" s="58"/>
      <c r="SAA101" s="58"/>
      <c r="SAD101" s="58"/>
      <c r="SAE101" s="58"/>
      <c r="SAL101" s="58"/>
      <c r="SAO101" s="58"/>
      <c r="SAP101" s="58"/>
      <c r="SAW101" s="58"/>
      <c r="SAZ101" s="58"/>
      <c r="SBA101" s="58"/>
      <c r="SBH101" s="58"/>
      <c r="SBK101" s="58"/>
      <c r="SBL101" s="58"/>
      <c r="SBS101" s="58"/>
      <c r="SBV101" s="58"/>
      <c r="SBW101" s="58"/>
      <c r="SCD101" s="58"/>
      <c r="SCG101" s="58"/>
      <c r="SCH101" s="58"/>
      <c r="SCO101" s="58"/>
      <c r="SCR101" s="58"/>
      <c r="SCS101" s="58"/>
      <c r="SCZ101" s="58"/>
      <c r="SDC101" s="58"/>
      <c r="SDD101" s="58"/>
      <c r="SDK101" s="58"/>
      <c r="SDN101" s="58"/>
      <c r="SDO101" s="58"/>
      <c r="SDV101" s="58"/>
      <c r="SDY101" s="58"/>
      <c r="SDZ101" s="58"/>
      <c r="SEG101" s="58"/>
      <c r="SEJ101" s="58"/>
      <c r="SEK101" s="58"/>
      <c r="SER101" s="58"/>
      <c r="SEU101" s="58"/>
      <c r="SEV101" s="58"/>
      <c r="SFC101" s="58"/>
      <c r="SFF101" s="58"/>
      <c r="SFG101" s="58"/>
      <c r="SFN101" s="58"/>
      <c r="SFQ101" s="58"/>
      <c r="SFR101" s="58"/>
      <c r="SFY101" s="58"/>
      <c r="SGB101" s="58"/>
      <c r="SGC101" s="58"/>
      <c r="SGJ101" s="58"/>
      <c r="SGM101" s="58"/>
      <c r="SGN101" s="58"/>
      <c r="SGU101" s="58"/>
      <c r="SGX101" s="58"/>
      <c r="SGY101" s="58"/>
      <c r="SHF101" s="58"/>
      <c r="SHI101" s="58"/>
      <c r="SHJ101" s="58"/>
      <c r="SHQ101" s="58"/>
      <c r="SHT101" s="58"/>
      <c r="SHU101" s="58"/>
      <c r="SIB101" s="58"/>
      <c r="SIE101" s="58"/>
      <c r="SIF101" s="58"/>
      <c r="SIM101" s="58"/>
      <c r="SIP101" s="58"/>
      <c r="SIQ101" s="58"/>
      <c r="SIX101" s="58"/>
      <c r="SJA101" s="58"/>
      <c r="SJB101" s="58"/>
      <c r="SJI101" s="58"/>
      <c r="SJL101" s="58"/>
      <c r="SJM101" s="58"/>
      <c r="SJT101" s="58"/>
      <c r="SJW101" s="58"/>
      <c r="SJX101" s="58"/>
      <c r="SKE101" s="58"/>
      <c r="SKH101" s="58"/>
      <c r="SKI101" s="58"/>
      <c r="SKP101" s="58"/>
      <c r="SKS101" s="58"/>
      <c r="SKT101" s="58"/>
      <c r="SLA101" s="58"/>
      <c r="SLD101" s="58"/>
      <c r="SLE101" s="58"/>
      <c r="SLL101" s="58"/>
      <c r="SLO101" s="58"/>
      <c r="SLP101" s="58"/>
      <c r="SLW101" s="58"/>
      <c r="SLZ101" s="58"/>
      <c r="SMA101" s="58"/>
      <c r="SMH101" s="58"/>
      <c r="SMK101" s="58"/>
      <c r="SML101" s="58"/>
      <c r="SMS101" s="58"/>
      <c r="SMV101" s="58"/>
      <c r="SMW101" s="58"/>
      <c r="SND101" s="58"/>
      <c r="SNG101" s="58"/>
      <c r="SNH101" s="58"/>
      <c r="SNO101" s="58"/>
      <c r="SNR101" s="58"/>
      <c r="SNS101" s="58"/>
      <c r="SNZ101" s="58"/>
      <c r="SOC101" s="58"/>
      <c r="SOD101" s="58"/>
      <c r="SOK101" s="58"/>
      <c r="SON101" s="58"/>
      <c r="SOO101" s="58"/>
      <c r="SOV101" s="58"/>
      <c r="SOY101" s="58"/>
      <c r="SOZ101" s="58"/>
      <c r="SPG101" s="58"/>
      <c r="SPJ101" s="58"/>
      <c r="SPK101" s="58"/>
      <c r="SPR101" s="58"/>
      <c r="SPU101" s="58"/>
      <c r="SPV101" s="58"/>
      <c r="SQC101" s="58"/>
      <c r="SQF101" s="58"/>
      <c r="SQG101" s="58"/>
      <c r="SQN101" s="58"/>
      <c r="SQQ101" s="58"/>
      <c r="SQR101" s="58"/>
      <c r="SQY101" s="58"/>
      <c r="SRB101" s="58"/>
      <c r="SRC101" s="58"/>
      <c r="SRJ101" s="58"/>
      <c r="SRM101" s="58"/>
      <c r="SRN101" s="58"/>
      <c r="SRU101" s="58"/>
      <c r="SRX101" s="58"/>
      <c r="SRY101" s="58"/>
      <c r="SSF101" s="58"/>
      <c r="SSI101" s="58"/>
      <c r="SSJ101" s="58"/>
      <c r="SSQ101" s="58"/>
      <c r="SST101" s="58"/>
      <c r="SSU101" s="58"/>
      <c r="STB101" s="58"/>
      <c r="STE101" s="58"/>
      <c r="STF101" s="58"/>
      <c r="STM101" s="58"/>
      <c r="STP101" s="58"/>
      <c r="STQ101" s="58"/>
      <c r="STX101" s="58"/>
      <c r="SUA101" s="58"/>
      <c r="SUB101" s="58"/>
      <c r="SUI101" s="58"/>
      <c r="SUL101" s="58"/>
      <c r="SUM101" s="58"/>
      <c r="SUT101" s="58"/>
      <c r="SUW101" s="58"/>
      <c r="SUX101" s="58"/>
      <c r="SVE101" s="58"/>
      <c r="SVH101" s="58"/>
      <c r="SVI101" s="58"/>
      <c r="SVP101" s="58"/>
      <c r="SVS101" s="58"/>
      <c r="SVT101" s="58"/>
      <c r="SWA101" s="58"/>
      <c r="SWD101" s="58"/>
      <c r="SWE101" s="58"/>
      <c r="SWL101" s="58"/>
      <c r="SWO101" s="58"/>
      <c r="SWP101" s="58"/>
      <c r="SWW101" s="58"/>
      <c r="SWZ101" s="58"/>
      <c r="SXA101" s="58"/>
      <c r="SXH101" s="58"/>
      <c r="SXK101" s="58"/>
      <c r="SXL101" s="58"/>
      <c r="SXS101" s="58"/>
      <c r="SXV101" s="58"/>
      <c r="SXW101" s="58"/>
      <c r="SYD101" s="58"/>
      <c r="SYG101" s="58"/>
      <c r="SYH101" s="58"/>
      <c r="SYO101" s="58"/>
      <c r="SYR101" s="58"/>
      <c r="SYS101" s="58"/>
      <c r="SYZ101" s="58"/>
      <c r="SZC101" s="58"/>
      <c r="SZD101" s="58"/>
      <c r="SZK101" s="58"/>
      <c r="SZN101" s="58"/>
      <c r="SZO101" s="58"/>
      <c r="SZV101" s="58"/>
      <c r="SZY101" s="58"/>
      <c r="SZZ101" s="58"/>
      <c r="TAG101" s="58"/>
      <c r="TAJ101" s="58"/>
      <c r="TAK101" s="58"/>
      <c r="TAR101" s="58"/>
      <c r="TAU101" s="58"/>
      <c r="TAV101" s="58"/>
      <c r="TBC101" s="58"/>
      <c r="TBF101" s="58"/>
      <c r="TBG101" s="58"/>
      <c r="TBN101" s="58"/>
      <c r="TBQ101" s="58"/>
      <c r="TBR101" s="58"/>
      <c r="TBY101" s="58"/>
      <c r="TCB101" s="58"/>
      <c r="TCC101" s="58"/>
      <c r="TCJ101" s="58"/>
      <c r="TCM101" s="58"/>
      <c r="TCN101" s="58"/>
      <c r="TCU101" s="58"/>
      <c r="TCX101" s="58"/>
      <c r="TCY101" s="58"/>
      <c r="TDF101" s="58"/>
      <c r="TDI101" s="58"/>
      <c r="TDJ101" s="58"/>
      <c r="TDQ101" s="58"/>
      <c r="TDT101" s="58"/>
      <c r="TDU101" s="58"/>
      <c r="TEB101" s="58"/>
      <c r="TEE101" s="58"/>
      <c r="TEF101" s="58"/>
      <c r="TEM101" s="58"/>
      <c r="TEP101" s="58"/>
      <c r="TEQ101" s="58"/>
      <c r="TEX101" s="58"/>
      <c r="TFA101" s="58"/>
      <c r="TFB101" s="58"/>
      <c r="TFI101" s="58"/>
      <c r="TFL101" s="58"/>
      <c r="TFM101" s="58"/>
      <c r="TFT101" s="58"/>
      <c r="TFW101" s="58"/>
      <c r="TFX101" s="58"/>
      <c r="TGE101" s="58"/>
      <c r="TGH101" s="58"/>
      <c r="TGI101" s="58"/>
      <c r="TGP101" s="58"/>
      <c r="TGS101" s="58"/>
      <c r="TGT101" s="58"/>
      <c r="THA101" s="58"/>
      <c r="THD101" s="58"/>
      <c r="THE101" s="58"/>
      <c r="THL101" s="58"/>
      <c r="THO101" s="58"/>
      <c r="THP101" s="58"/>
      <c r="THW101" s="58"/>
      <c r="THZ101" s="58"/>
      <c r="TIA101" s="58"/>
      <c r="TIH101" s="58"/>
      <c r="TIK101" s="58"/>
      <c r="TIL101" s="58"/>
      <c r="TIS101" s="58"/>
      <c r="TIV101" s="58"/>
      <c r="TIW101" s="58"/>
      <c r="TJD101" s="58"/>
      <c r="TJG101" s="58"/>
      <c r="TJH101" s="58"/>
      <c r="TJO101" s="58"/>
      <c r="TJR101" s="58"/>
      <c r="TJS101" s="58"/>
      <c r="TJZ101" s="58"/>
      <c r="TKC101" s="58"/>
      <c r="TKD101" s="58"/>
      <c r="TKK101" s="58"/>
      <c r="TKN101" s="58"/>
      <c r="TKO101" s="58"/>
      <c r="TKV101" s="58"/>
      <c r="TKY101" s="58"/>
      <c r="TKZ101" s="58"/>
      <c r="TLG101" s="58"/>
      <c r="TLJ101" s="58"/>
      <c r="TLK101" s="58"/>
      <c r="TLR101" s="58"/>
      <c r="TLU101" s="58"/>
      <c r="TLV101" s="58"/>
      <c r="TMC101" s="58"/>
      <c r="TMF101" s="58"/>
      <c r="TMG101" s="58"/>
      <c r="TMN101" s="58"/>
      <c r="TMQ101" s="58"/>
      <c r="TMR101" s="58"/>
      <c r="TMY101" s="58"/>
      <c r="TNB101" s="58"/>
      <c r="TNC101" s="58"/>
      <c r="TNJ101" s="58"/>
      <c r="TNM101" s="58"/>
      <c r="TNN101" s="58"/>
      <c r="TNU101" s="58"/>
      <c r="TNX101" s="58"/>
      <c r="TNY101" s="58"/>
      <c r="TOF101" s="58"/>
      <c r="TOI101" s="58"/>
      <c r="TOJ101" s="58"/>
      <c r="TOQ101" s="58"/>
      <c r="TOT101" s="58"/>
      <c r="TOU101" s="58"/>
      <c r="TPB101" s="58"/>
      <c r="TPE101" s="58"/>
      <c r="TPF101" s="58"/>
      <c r="TPM101" s="58"/>
      <c r="TPP101" s="58"/>
      <c r="TPQ101" s="58"/>
      <c r="TPX101" s="58"/>
      <c r="TQA101" s="58"/>
      <c r="TQB101" s="58"/>
      <c r="TQI101" s="58"/>
      <c r="TQL101" s="58"/>
      <c r="TQM101" s="58"/>
      <c r="TQT101" s="58"/>
      <c r="TQW101" s="58"/>
      <c r="TQX101" s="58"/>
      <c r="TRE101" s="58"/>
      <c r="TRH101" s="58"/>
      <c r="TRI101" s="58"/>
      <c r="TRP101" s="58"/>
      <c r="TRS101" s="58"/>
      <c r="TRT101" s="58"/>
      <c r="TSA101" s="58"/>
      <c r="TSD101" s="58"/>
      <c r="TSE101" s="58"/>
      <c r="TSL101" s="58"/>
      <c r="TSO101" s="58"/>
      <c r="TSP101" s="58"/>
      <c r="TSW101" s="58"/>
      <c r="TSZ101" s="58"/>
      <c r="TTA101" s="58"/>
      <c r="TTH101" s="58"/>
      <c r="TTK101" s="58"/>
      <c r="TTL101" s="58"/>
      <c r="TTS101" s="58"/>
      <c r="TTV101" s="58"/>
      <c r="TTW101" s="58"/>
      <c r="TUD101" s="58"/>
      <c r="TUG101" s="58"/>
      <c r="TUH101" s="58"/>
      <c r="TUO101" s="58"/>
      <c r="TUR101" s="58"/>
      <c r="TUS101" s="58"/>
      <c r="TUZ101" s="58"/>
      <c r="TVC101" s="58"/>
      <c r="TVD101" s="58"/>
      <c r="TVK101" s="58"/>
      <c r="TVN101" s="58"/>
      <c r="TVO101" s="58"/>
      <c r="TVV101" s="58"/>
      <c r="TVY101" s="58"/>
      <c r="TVZ101" s="58"/>
      <c r="TWG101" s="58"/>
      <c r="TWJ101" s="58"/>
      <c r="TWK101" s="58"/>
      <c r="TWR101" s="58"/>
      <c r="TWU101" s="58"/>
      <c r="TWV101" s="58"/>
      <c r="TXC101" s="58"/>
      <c r="TXF101" s="58"/>
      <c r="TXG101" s="58"/>
      <c r="TXN101" s="58"/>
      <c r="TXQ101" s="58"/>
      <c r="TXR101" s="58"/>
      <c r="TXY101" s="58"/>
      <c r="TYB101" s="58"/>
      <c r="TYC101" s="58"/>
      <c r="TYJ101" s="58"/>
      <c r="TYM101" s="58"/>
      <c r="TYN101" s="58"/>
      <c r="TYU101" s="58"/>
      <c r="TYX101" s="58"/>
      <c r="TYY101" s="58"/>
      <c r="TZF101" s="58"/>
      <c r="TZI101" s="58"/>
      <c r="TZJ101" s="58"/>
      <c r="TZQ101" s="58"/>
      <c r="TZT101" s="58"/>
      <c r="TZU101" s="58"/>
      <c r="UAB101" s="58"/>
      <c r="UAE101" s="58"/>
      <c r="UAF101" s="58"/>
      <c r="UAM101" s="58"/>
      <c r="UAP101" s="58"/>
      <c r="UAQ101" s="58"/>
      <c r="UAX101" s="58"/>
      <c r="UBA101" s="58"/>
      <c r="UBB101" s="58"/>
      <c r="UBI101" s="58"/>
      <c r="UBL101" s="58"/>
      <c r="UBM101" s="58"/>
      <c r="UBT101" s="58"/>
      <c r="UBW101" s="58"/>
      <c r="UBX101" s="58"/>
      <c r="UCE101" s="58"/>
      <c r="UCH101" s="58"/>
      <c r="UCI101" s="58"/>
      <c r="UCP101" s="58"/>
      <c r="UCS101" s="58"/>
      <c r="UCT101" s="58"/>
      <c r="UDA101" s="58"/>
      <c r="UDD101" s="58"/>
      <c r="UDE101" s="58"/>
      <c r="UDL101" s="58"/>
      <c r="UDO101" s="58"/>
      <c r="UDP101" s="58"/>
      <c r="UDW101" s="58"/>
      <c r="UDZ101" s="58"/>
      <c r="UEA101" s="58"/>
      <c r="UEH101" s="58"/>
      <c r="UEK101" s="58"/>
      <c r="UEL101" s="58"/>
      <c r="UES101" s="58"/>
      <c r="UEV101" s="58"/>
      <c r="UEW101" s="58"/>
      <c r="UFD101" s="58"/>
      <c r="UFG101" s="58"/>
      <c r="UFH101" s="58"/>
      <c r="UFO101" s="58"/>
      <c r="UFR101" s="58"/>
      <c r="UFS101" s="58"/>
      <c r="UFZ101" s="58"/>
      <c r="UGC101" s="58"/>
      <c r="UGD101" s="58"/>
      <c r="UGK101" s="58"/>
      <c r="UGN101" s="58"/>
      <c r="UGO101" s="58"/>
      <c r="UGV101" s="58"/>
      <c r="UGY101" s="58"/>
      <c r="UGZ101" s="58"/>
      <c r="UHG101" s="58"/>
      <c r="UHJ101" s="58"/>
      <c r="UHK101" s="58"/>
      <c r="UHR101" s="58"/>
      <c r="UHU101" s="58"/>
      <c r="UHV101" s="58"/>
      <c r="UIC101" s="58"/>
      <c r="UIF101" s="58"/>
      <c r="UIG101" s="58"/>
      <c r="UIN101" s="58"/>
      <c r="UIQ101" s="58"/>
      <c r="UIR101" s="58"/>
      <c r="UIY101" s="58"/>
      <c r="UJB101" s="58"/>
      <c r="UJC101" s="58"/>
      <c r="UJJ101" s="58"/>
      <c r="UJM101" s="58"/>
      <c r="UJN101" s="58"/>
      <c r="UJU101" s="58"/>
      <c r="UJX101" s="58"/>
      <c r="UJY101" s="58"/>
      <c r="UKF101" s="58"/>
      <c r="UKI101" s="58"/>
      <c r="UKJ101" s="58"/>
      <c r="UKQ101" s="58"/>
      <c r="UKT101" s="58"/>
      <c r="UKU101" s="58"/>
      <c r="ULB101" s="58"/>
      <c r="ULE101" s="58"/>
      <c r="ULF101" s="58"/>
      <c r="ULM101" s="58"/>
      <c r="ULP101" s="58"/>
      <c r="ULQ101" s="58"/>
      <c r="ULX101" s="58"/>
      <c r="UMA101" s="58"/>
      <c r="UMB101" s="58"/>
      <c r="UMI101" s="58"/>
      <c r="UML101" s="58"/>
      <c r="UMM101" s="58"/>
      <c r="UMT101" s="58"/>
      <c r="UMW101" s="58"/>
      <c r="UMX101" s="58"/>
      <c r="UNE101" s="58"/>
      <c r="UNH101" s="58"/>
      <c r="UNI101" s="58"/>
      <c r="UNP101" s="58"/>
      <c r="UNS101" s="58"/>
      <c r="UNT101" s="58"/>
      <c r="UOA101" s="58"/>
      <c r="UOD101" s="58"/>
      <c r="UOE101" s="58"/>
      <c r="UOL101" s="58"/>
      <c r="UOO101" s="58"/>
      <c r="UOP101" s="58"/>
      <c r="UOW101" s="58"/>
      <c r="UOZ101" s="58"/>
      <c r="UPA101" s="58"/>
      <c r="UPH101" s="58"/>
      <c r="UPK101" s="58"/>
      <c r="UPL101" s="58"/>
      <c r="UPS101" s="58"/>
      <c r="UPV101" s="58"/>
      <c r="UPW101" s="58"/>
      <c r="UQD101" s="58"/>
      <c r="UQG101" s="58"/>
      <c r="UQH101" s="58"/>
      <c r="UQO101" s="58"/>
      <c r="UQR101" s="58"/>
      <c r="UQS101" s="58"/>
      <c r="UQZ101" s="58"/>
      <c r="URC101" s="58"/>
      <c r="URD101" s="58"/>
      <c r="URK101" s="58"/>
      <c r="URN101" s="58"/>
      <c r="URO101" s="58"/>
      <c r="URV101" s="58"/>
      <c r="URY101" s="58"/>
      <c r="URZ101" s="58"/>
      <c r="USG101" s="58"/>
      <c r="USJ101" s="58"/>
      <c r="USK101" s="58"/>
      <c r="USR101" s="58"/>
      <c r="USU101" s="58"/>
      <c r="USV101" s="58"/>
      <c r="UTC101" s="58"/>
      <c r="UTF101" s="58"/>
      <c r="UTG101" s="58"/>
      <c r="UTN101" s="58"/>
      <c r="UTQ101" s="58"/>
      <c r="UTR101" s="58"/>
      <c r="UTY101" s="58"/>
      <c r="UUB101" s="58"/>
      <c r="UUC101" s="58"/>
      <c r="UUJ101" s="58"/>
      <c r="UUM101" s="58"/>
      <c r="UUN101" s="58"/>
      <c r="UUU101" s="58"/>
      <c r="UUX101" s="58"/>
      <c r="UUY101" s="58"/>
      <c r="UVF101" s="58"/>
      <c r="UVI101" s="58"/>
      <c r="UVJ101" s="58"/>
      <c r="UVQ101" s="58"/>
      <c r="UVT101" s="58"/>
      <c r="UVU101" s="58"/>
      <c r="UWB101" s="58"/>
      <c r="UWE101" s="58"/>
      <c r="UWF101" s="58"/>
      <c r="UWM101" s="58"/>
      <c r="UWP101" s="58"/>
      <c r="UWQ101" s="58"/>
      <c r="UWX101" s="58"/>
      <c r="UXA101" s="58"/>
      <c r="UXB101" s="58"/>
      <c r="UXI101" s="58"/>
      <c r="UXL101" s="58"/>
      <c r="UXM101" s="58"/>
      <c r="UXT101" s="58"/>
      <c r="UXW101" s="58"/>
      <c r="UXX101" s="58"/>
      <c r="UYE101" s="58"/>
      <c r="UYH101" s="58"/>
      <c r="UYI101" s="58"/>
      <c r="UYP101" s="58"/>
      <c r="UYS101" s="58"/>
      <c r="UYT101" s="58"/>
      <c r="UZA101" s="58"/>
      <c r="UZD101" s="58"/>
      <c r="UZE101" s="58"/>
      <c r="UZL101" s="58"/>
      <c r="UZO101" s="58"/>
      <c r="UZP101" s="58"/>
      <c r="UZW101" s="58"/>
      <c r="UZZ101" s="58"/>
      <c r="VAA101" s="58"/>
      <c r="VAH101" s="58"/>
      <c r="VAK101" s="58"/>
      <c r="VAL101" s="58"/>
      <c r="VAS101" s="58"/>
      <c r="VAV101" s="58"/>
      <c r="VAW101" s="58"/>
      <c r="VBD101" s="58"/>
      <c r="VBG101" s="58"/>
      <c r="VBH101" s="58"/>
      <c r="VBO101" s="58"/>
      <c r="VBR101" s="58"/>
      <c r="VBS101" s="58"/>
      <c r="VBZ101" s="58"/>
      <c r="VCC101" s="58"/>
      <c r="VCD101" s="58"/>
      <c r="VCK101" s="58"/>
      <c r="VCN101" s="58"/>
      <c r="VCO101" s="58"/>
      <c r="VCV101" s="58"/>
      <c r="VCY101" s="58"/>
      <c r="VCZ101" s="58"/>
      <c r="VDG101" s="58"/>
      <c r="VDJ101" s="58"/>
      <c r="VDK101" s="58"/>
      <c r="VDR101" s="58"/>
      <c r="VDU101" s="58"/>
      <c r="VDV101" s="58"/>
      <c r="VEC101" s="58"/>
      <c r="VEF101" s="58"/>
      <c r="VEG101" s="58"/>
      <c r="VEN101" s="58"/>
      <c r="VEQ101" s="58"/>
      <c r="VER101" s="58"/>
      <c r="VEY101" s="58"/>
      <c r="VFB101" s="58"/>
      <c r="VFC101" s="58"/>
      <c r="VFJ101" s="58"/>
      <c r="VFM101" s="58"/>
      <c r="VFN101" s="58"/>
      <c r="VFU101" s="58"/>
      <c r="VFX101" s="58"/>
      <c r="VFY101" s="58"/>
      <c r="VGF101" s="58"/>
      <c r="VGI101" s="58"/>
      <c r="VGJ101" s="58"/>
      <c r="VGQ101" s="58"/>
      <c r="VGT101" s="58"/>
      <c r="VGU101" s="58"/>
      <c r="VHB101" s="58"/>
      <c r="VHE101" s="58"/>
      <c r="VHF101" s="58"/>
      <c r="VHM101" s="58"/>
      <c r="VHP101" s="58"/>
      <c r="VHQ101" s="58"/>
      <c r="VHX101" s="58"/>
      <c r="VIA101" s="58"/>
      <c r="VIB101" s="58"/>
      <c r="VII101" s="58"/>
      <c r="VIL101" s="58"/>
      <c r="VIM101" s="58"/>
      <c r="VIT101" s="58"/>
      <c r="VIW101" s="58"/>
      <c r="VIX101" s="58"/>
      <c r="VJE101" s="58"/>
      <c r="VJH101" s="58"/>
      <c r="VJI101" s="58"/>
      <c r="VJP101" s="58"/>
      <c r="VJS101" s="58"/>
      <c r="VJT101" s="58"/>
      <c r="VKA101" s="58"/>
      <c r="VKD101" s="58"/>
      <c r="VKE101" s="58"/>
      <c r="VKL101" s="58"/>
      <c r="VKO101" s="58"/>
      <c r="VKP101" s="58"/>
      <c r="VKW101" s="58"/>
      <c r="VKZ101" s="58"/>
      <c r="VLA101" s="58"/>
      <c r="VLH101" s="58"/>
      <c r="VLK101" s="58"/>
      <c r="VLL101" s="58"/>
      <c r="VLS101" s="58"/>
      <c r="VLV101" s="58"/>
      <c r="VLW101" s="58"/>
      <c r="VMD101" s="58"/>
      <c r="VMG101" s="58"/>
      <c r="VMH101" s="58"/>
      <c r="VMO101" s="58"/>
      <c r="VMR101" s="58"/>
      <c r="VMS101" s="58"/>
      <c r="VMZ101" s="58"/>
      <c r="VNC101" s="58"/>
      <c r="VND101" s="58"/>
      <c r="VNK101" s="58"/>
      <c r="VNN101" s="58"/>
      <c r="VNO101" s="58"/>
      <c r="VNV101" s="58"/>
      <c r="VNY101" s="58"/>
      <c r="VNZ101" s="58"/>
      <c r="VOG101" s="58"/>
      <c r="VOJ101" s="58"/>
      <c r="VOK101" s="58"/>
      <c r="VOR101" s="58"/>
      <c r="VOU101" s="58"/>
      <c r="VOV101" s="58"/>
      <c r="VPC101" s="58"/>
      <c r="VPF101" s="58"/>
      <c r="VPG101" s="58"/>
      <c r="VPN101" s="58"/>
      <c r="VPQ101" s="58"/>
      <c r="VPR101" s="58"/>
      <c r="VPY101" s="58"/>
      <c r="VQB101" s="58"/>
      <c r="VQC101" s="58"/>
      <c r="VQJ101" s="58"/>
      <c r="VQM101" s="58"/>
      <c r="VQN101" s="58"/>
      <c r="VQU101" s="58"/>
      <c r="VQX101" s="58"/>
      <c r="VQY101" s="58"/>
      <c r="VRF101" s="58"/>
      <c r="VRI101" s="58"/>
      <c r="VRJ101" s="58"/>
      <c r="VRQ101" s="58"/>
      <c r="VRT101" s="58"/>
      <c r="VRU101" s="58"/>
      <c r="VSB101" s="58"/>
      <c r="VSE101" s="58"/>
      <c r="VSF101" s="58"/>
      <c r="VSM101" s="58"/>
      <c r="VSP101" s="58"/>
      <c r="VSQ101" s="58"/>
      <c r="VSX101" s="58"/>
      <c r="VTA101" s="58"/>
      <c r="VTB101" s="58"/>
      <c r="VTI101" s="58"/>
      <c r="VTL101" s="58"/>
      <c r="VTM101" s="58"/>
      <c r="VTT101" s="58"/>
      <c r="VTW101" s="58"/>
      <c r="VTX101" s="58"/>
      <c r="VUE101" s="58"/>
      <c r="VUH101" s="58"/>
      <c r="VUI101" s="58"/>
      <c r="VUP101" s="58"/>
      <c r="VUS101" s="58"/>
      <c r="VUT101" s="58"/>
      <c r="VVA101" s="58"/>
      <c r="VVD101" s="58"/>
      <c r="VVE101" s="58"/>
      <c r="VVL101" s="58"/>
      <c r="VVO101" s="58"/>
      <c r="VVP101" s="58"/>
      <c r="VVW101" s="58"/>
      <c r="VVZ101" s="58"/>
      <c r="VWA101" s="58"/>
      <c r="VWH101" s="58"/>
      <c r="VWK101" s="58"/>
      <c r="VWL101" s="58"/>
      <c r="VWS101" s="58"/>
      <c r="VWV101" s="58"/>
      <c r="VWW101" s="58"/>
      <c r="VXD101" s="58"/>
      <c r="VXG101" s="58"/>
      <c r="VXH101" s="58"/>
      <c r="VXO101" s="58"/>
      <c r="VXR101" s="58"/>
      <c r="VXS101" s="58"/>
      <c r="VXZ101" s="58"/>
      <c r="VYC101" s="58"/>
      <c r="VYD101" s="58"/>
      <c r="VYK101" s="58"/>
      <c r="VYN101" s="58"/>
      <c r="VYO101" s="58"/>
      <c r="VYV101" s="58"/>
      <c r="VYY101" s="58"/>
      <c r="VYZ101" s="58"/>
      <c r="VZG101" s="58"/>
      <c r="VZJ101" s="58"/>
      <c r="VZK101" s="58"/>
      <c r="VZR101" s="58"/>
      <c r="VZU101" s="58"/>
      <c r="VZV101" s="58"/>
      <c r="WAC101" s="58"/>
      <c r="WAF101" s="58"/>
      <c r="WAG101" s="58"/>
      <c r="WAN101" s="58"/>
      <c r="WAQ101" s="58"/>
      <c r="WAR101" s="58"/>
      <c r="WAY101" s="58"/>
      <c r="WBB101" s="58"/>
      <c r="WBC101" s="58"/>
      <c r="WBJ101" s="58"/>
      <c r="WBM101" s="58"/>
      <c r="WBN101" s="58"/>
      <c r="WBU101" s="58"/>
      <c r="WBX101" s="58"/>
      <c r="WBY101" s="58"/>
      <c r="WCF101" s="58"/>
      <c r="WCI101" s="58"/>
      <c r="WCJ101" s="58"/>
      <c r="WCQ101" s="58"/>
      <c r="WCT101" s="58"/>
      <c r="WCU101" s="58"/>
      <c r="WDB101" s="58"/>
      <c r="WDE101" s="58"/>
      <c r="WDF101" s="58"/>
      <c r="WDM101" s="58"/>
      <c r="WDP101" s="58"/>
      <c r="WDQ101" s="58"/>
      <c r="WDX101" s="58"/>
      <c r="WEA101" s="58"/>
      <c r="WEB101" s="58"/>
      <c r="WEI101" s="58"/>
      <c r="WEL101" s="58"/>
      <c r="WEM101" s="58"/>
      <c r="WET101" s="58"/>
      <c r="WEW101" s="58"/>
      <c r="WEX101" s="58"/>
      <c r="WFE101" s="58"/>
      <c r="WFH101" s="58"/>
      <c r="WFI101" s="58"/>
      <c r="WFP101" s="58"/>
      <c r="WFS101" s="58"/>
      <c r="WFT101" s="58"/>
      <c r="WGA101" s="58"/>
      <c r="WGD101" s="58"/>
      <c r="WGE101" s="58"/>
      <c r="WGL101" s="58"/>
      <c r="WGO101" s="58"/>
      <c r="WGP101" s="58"/>
      <c r="WGW101" s="58"/>
      <c r="WGZ101" s="58"/>
      <c r="WHA101" s="58"/>
      <c r="WHH101" s="58"/>
      <c r="WHK101" s="58"/>
      <c r="WHL101" s="58"/>
      <c r="WHS101" s="58"/>
      <c r="WHV101" s="58"/>
      <c r="WHW101" s="58"/>
      <c r="WID101" s="58"/>
      <c r="WIG101" s="58"/>
      <c r="WIH101" s="58"/>
      <c r="WIO101" s="58"/>
      <c r="WIR101" s="58"/>
      <c r="WIS101" s="58"/>
      <c r="WIZ101" s="58"/>
      <c r="WJC101" s="58"/>
      <c r="WJD101" s="58"/>
      <c r="WJK101" s="58"/>
      <c r="WJN101" s="58"/>
      <c r="WJO101" s="58"/>
      <c r="WJV101" s="58"/>
      <c r="WJY101" s="58"/>
      <c r="WJZ101" s="58"/>
      <c r="WKG101" s="58"/>
      <c r="WKJ101" s="58"/>
      <c r="WKK101" s="58"/>
      <c r="WKR101" s="58"/>
      <c r="WKU101" s="58"/>
      <c r="WKV101" s="58"/>
      <c r="WLC101" s="58"/>
      <c r="WLF101" s="58"/>
      <c r="WLG101" s="58"/>
      <c r="WLN101" s="58"/>
      <c r="WLQ101" s="58"/>
      <c r="WLR101" s="58"/>
      <c r="WLY101" s="58"/>
      <c r="WMB101" s="58"/>
      <c r="WMC101" s="58"/>
      <c r="WMJ101" s="58"/>
      <c r="WMM101" s="58"/>
      <c r="WMN101" s="58"/>
      <c r="WMU101" s="58"/>
      <c r="WMX101" s="58"/>
      <c r="WMY101" s="58"/>
      <c r="WNF101" s="58"/>
      <c r="WNI101" s="58"/>
      <c r="WNJ101" s="58"/>
      <c r="WNQ101" s="58"/>
      <c r="WNT101" s="58"/>
      <c r="WNU101" s="58"/>
      <c r="WOB101" s="58"/>
      <c r="WOE101" s="58"/>
      <c r="WOF101" s="58"/>
      <c r="WOM101" s="58"/>
      <c r="WOP101" s="58"/>
      <c r="WOQ101" s="58"/>
      <c r="WOX101" s="58"/>
      <c r="WPA101" s="58"/>
      <c r="WPB101" s="58"/>
      <c r="WPI101" s="58"/>
      <c r="WPL101" s="58"/>
      <c r="WPM101" s="58"/>
      <c r="WPT101" s="58"/>
      <c r="WPW101" s="58"/>
      <c r="WPX101" s="58"/>
      <c r="WQE101" s="58"/>
      <c r="WQH101" s="58"/>
      <c r="WQI101" s="58"/>
      <c r="WQP101" s="58"/>
      <c r="WQS101" s="58"/>
      <c r="WQT101" s="58"/>
      <c r="WRA101" s="58"/>
      <c r="WRD101" s="58"/>
      <c r="WRE101" s="58"/>
      <c r="WRL101" s="58"/>
      <c r="WRO101" s="58"/>
      <c r="WRP101" s="58"/>
      <c r="WRW101" s="58"/>
      <c r="WRZ101" s="58"/>
      <c r="WSA101" s="58"/>
      <c r="WSH101" s="58"/>
      <c r="WSK101" s="58"/>
      <c r="WSL101" s="58"/>
      <c r="WSS101" s="58"/>
      <c r="WSV101" s="58"/>
      <c r="WSW101" s="58"/>
      <c r="WTD101" s="58"/>
      <c r="WTG101" s="58"/>
      <c r="WTH101" s="58"/>
      <c r="WTO101" s="58"/>
      <c r="WTR101" s="58"/>
      <c r="WTS101" s="58"/>
      <c r="WTZ101" s="58"/>
      <c r="WUC101" s="58"/>
      <c r="WUD101" s="58"/>
      <c r="WUK101" s="58"/>
      <c r="WUN101" s="58"/>
      <c r="WUO101" s="58"/>
      <c r="WUV101" s="58"/>
      <c r="WUY101" s="58"/>
      <c r="WUZ101" s="58"/>
      <c r="WVG101" s="58"/>
      <c r="WVJ101" s="58"/>
      <c r="WVK101" s="58"/>
      <c r="WVR101" s="58"/>
      <c r="WVU101" s="58"/>
      <c r="WVV101" s="58"/>
      <c r="WWC101" s="58"/>
      <c r="WWF101" s="58"/>
      <c r="WWG101" s="58"/>
      <c r="WWN101" s="58"/>
      <c r="WWQ101" s="58"/>
      <c r="WWR101" s="58"/>
      <c r="WWY101" s="58"/>
      <c r="WXB101" s="58"/>
      <c r="WXC101" s="58"/>
      <c r="WXJ101" s="58"/>
      <c r="WXM101" s="58"/>
      <c r="WXN101" s="58"/>
      <c r="WXU101" s="58"/>
      <c r="WXX101" s="58"/>
      <c r="WXY101" s="58"/>
      <c r="WYF101" s="58"/>
      <c r="WYI101" s="58"/>
      <c r="WYJ101" s="58"/>
      <c r="WYQ101" s="58"/>
      <c r="WYT101" s="58"/>
      <c r="WYU101" s="58"/>
      <c r="WZB101" s="58"/>
      <c r="WZE101" s="58"/>
      <c r="WZF101" s="58"/>
      <c r="WZM101" s="58"/>
      <c r="WZP101" s="58"/>
      <c r="WZQ101" s="58"/>
      <c r="WZX101" s="58"/>
      <c r="XAA101" s="58"/>
      <c r="XAB101" s="58"/>
      <c r="XAI101" s="58"/>
      <c r="XAL101" s="58"/>
      <c r="XAM101" s="58"/>
      <c r="XAT101" s="58"/>
      <c r="XAW101" s="58"/>
      <c r="XAX101" s="58"/>
      <c r="XBE101" s="58"/>
      <c r="XBH101" s="58"/>
      <c r="XBI101" s="58"/>
      <c r="XBP101" s="58"/>
      <c r="XBS101" s="58"/>
      <c r="XBT101" s="58"/>
      <c r="XCA101" s="58"/>
      <c r="XCD101" s="58"/>
      <c r="XCE101" s="58"/>
      <c r="XCL101" s="58"/>
      <c r="XCO101" s="58"/>
      <c r="XCP101" s="58"/>
      <c r="XCW101" s="58"/>
      <c r="XCZ101" s="58"/>
      <c r="XDA101" s="58"/>
      <c r="XDH101" s="58"/>
      <c r="XDK101" s="58"/>
      <c r="XDL101" s="58"/>
      <c r="XDS101" s="58"/>
      <c r="XDV101" s="58"/>
      <c r="XDW101" s="58"/>
      <c r="XED101" s="58"/>
      <c r="XEG101" s="58"/>
      <c r="XEH101" s="58"/>
    </row>
    <row r="102" spans="2:1024 1027:2047 2050:3070 3073:5120 5127:6143 6150:7166 7173:8189 8196:9212 9219:10235 10242:11258 11265:12288 12291:13311 13314:14334 14337:16362" ht="60" customHeight="1">
      <c r="B102" s="69" t="s">
        <v>86</v>
      </c>
      <c r="C102" s="70"/>
      <c r="D102" s="70"/>
      <c r="E102" s="71" t="str">
        <f>IFERROR((G65+G70)/G64,"")</f>
        <v/>
      </c>
      <c r="F102" s="72" t="str">
        <f>IFERROR((#REF!+#REF!)/I64,"")</f>
        <v/>
      </c>
      <c r="G102" s="73" t="str">
        <f>IFERROR((M65+M70)/M64,"")</f>
        <v/>
      </c>
      <c r="L102" s="11"/>
      <c r="M102" s="11"/>
      <c r="W102" s="58"/>
      <c r="Z102" s="58"/>
      <c r="AA102" s="58"/>
      <c r="AH102" s="58"/>
      <c r="AK102" s="58"/>
      <c r="AL102" s="58"/>
      <c r="AS102" s="58"/>
      <c r="AV102" s="58"/>
      <c r="AW102" s="58"/>
      <c r="BD102" s="58"/>
      <c r="BG102" s="58"/>
      <c r="BH102" s="58"/>
      <c r="BO102" s="58"/>
      <c r="BR102" s="58"/>
      <c r="BS102" s="58"/>
      <c r="BZ102" s="58"/>
      <c r="CC102" s="58"/>
      <c r="CD102" s="58"/>
      <c r="CK102" s="58"/>
      <c r="CN102" s="58"/>
      <c r="CO102" s="58"/>
      <c r="CV102" s="58"/>
      <c r="CY102" s="58"/>
      <c r="CZ102" s="58"/>
      <c r="DG102" s="58"/>
      <c r="DJ102" s="58"/>
      <c r="DK102" s="58"/>
      <c r="DR102" s="58"/>
      <c r="DU102" s="58"/>
      <c r="DV102" s="58"/>
      <c r="EC102" s="58"/>
      <c r="EF102" s="58"/>
      <c r="EG102" s="58"/>
      <c r="EN102" s="58"/>
      <c r="EQ102" s="58"/>
      <c r="ER102" s="58"/>
      <c r="EY102" s="58"/>
      <c r="FB102" s="58"/>
      <c r="FC102" s="58"/>
      <c r="FJ102" s="58"/>
      <c r="FM102" s="58"/>
      <c r="FN102" s="58"/>
      <c r="FU102" s="58"/>
      <c r="FX102" s="58"/>
      <c r="FY102" s="58"/>
      <c r="GF102" s="58"/>
      <c r="GI102" s="58"/>
      <c r="GJ102" s="58"/>
      <c r="GQ102" s="58"/>
      <c r="GT102" s="58"/>
      <c r="GU102" s="58"/>
      <c r="HB102" s="58"/>
      <c r="HE102" s="58"/>
      <c r="HF102" s="58"/>
      <c r="HM102" s="58"/>
      <c r="HP102" s="58"/>
      <c r="HQ102" s="58"/>
      <c r="HX102" s="58"/>
      <c r="IA102" s="58"/>
      <c r="IB102" s="58"/>
      <c r="II102" s="58"/>
      <c r="IL102" s="58"/>
      <c r="IM102" s="58"/>
      <c r="IT102" s="58"/>
      <c r="IW102" s="58"/>
      <c r="IX102" s="58"/>
      <c r="JE102" s="58"/>
      <c r="JH102" s="58"/>
      <c r="JI102" s="58"/>
      <c r="JP102" s="58"/>
      <c r="JS102" s="58"/>
      <c r="JT102" s="58"/>
      <c r="KA102" s="58"/>
      <c r="KD102" s="58"/>
      <c r="KE102" s="58"/>
      <c r="KL102" s="58"/>
      <c r="KO102" s="58"/>
      <c r="KP102" s="58"/>
      <c r="KW102" s="58"/>
      <c r="KZ102" s="58"/>
      <c r="LA102" s="58"/>
      <c r="LH102" s="58"/>
      <c r="LK102" s="58"/>
      <c r="LL102" s="58"/>
      <c r="LS102" s="58"/>
      <c r="LV102" s="58"/>
      <c r="LW102" s="58"/>
      <c r="MD102" s="58"/>
      <c r="MG102" s="58"/>
      <c r="MH102" s="58"/>
      <c r="MO102" s="58"/>
      <c r="MR102" s="58"/>
      <c r="MS102" s="58"/>
      <c r="MZ102" s="58"/>
      <c r="NC102" s="58"/>
      <c r="ND102" s="58"/>
      <c r="NK102" s="58"/>
      <c r="NN102" s="58"/>
      <c r="NO102" s="58"/>
      <c r="NV102" s="58"/>
      <c r="NY102" s="58"/>
      <c r="NZ102" s="58"/>
      <c r="OG102" s="58"/>
      <c r="OJ102" s="58"/>
      <c r="OK102" s="58"/>
      <c r="OR102" s="58"/>
      <c r="OU102" s="58"/>
      <c r="OV102" s="58"/>
      <c r="PC102" s="58"/>
      <c r="PF102" s="58"/>
      <c r="PG102" s="58"/>
      <c r="PN102" s="58"/>
      <c r="PQ102" s="58"/>
      <c r="PR102" s="58"/>
      <c r="PY102" s="58"/>
      <c r="QB102" s="58"/>
      <c r="QC102" s="58"/>
      <c r="QJ102" s="58"/>
      <c r="QM102" s="58"/>
      <c r="QN102" s="58"/>
      <c r="QU102" s="58"/>
      <c r="QX102" s="58"/>
      <c r="QY102" s="58"/>
      <c r="RF102" s="58"/>
      <c r="RI102" s="58"/>
      <c r="RJ102" s="58"/>
      <c r="RQ102" s="58"/>
      <c r="RT102" s="58"/>
      <c r="RU102" s="58"/>
      <c r="SB102" s="58"/>
      <c r="SE102" s="58"/>
      <c r="SF102" s="58"/>
      <c r="SM102" s="58"/>
      <c r="SP102" s="58"/>
      <c r="SQ102" s="58"/>
      <c r="SX102" s="58"/>
      <c r="TA102" s="58"/>
      <c r="TB102" s="58"/>
      <c r="TI102" s="58"/>
      <c r="TL102" s="58"/>
      <c r="TM102" s="58"/>
      <c r="TT102" s="58"/>
      <c r="TW102" s="58"/>
      <c r="TX102" s="58"/>
      <c r="UE102" s="58"/>
      <c r="UH102" s="58"/>
      <c r="UI102" s="58"/>
      <c r="UP102" s="58"/>
      <c r="US102" s="58"/>
      <c r="UT102" s="58"/>
      <c r="VA102" s="58"/>
      <c r="VD102" s="58"/>
      <c r="VE102" s="58"/>
      <c r="VL102" s="58"/>
      <c r="VO102" s="58"/>
      <c r="VP102" s="58"/>
      <c r="VW102" s="58"/>
      <c r="VZ102" s="58"/>
      <c r="WA102" s="58"/>
      <c r="WH102" s="58"/>
      <c r="WK102" s="58"/>
      <c r="WL102" s="58"/>
      <c r="WS102" s="58"/>
      <c r="WV102" s="58"/>
      <c r="WW102" s="58"/>
      <c r="XD102" s="58"/>
      <c r="XG102" s="58"/>
      <c r="XH102" s="58"/>
      <c r="XO102" s="58"/>
      <c r="XR102" s="58"/>
      <c r="XS102" s="58"/>
      <c r="XZ102" s="58"/>
      <c r="YC102" s="58"/>
      <c r="YD102" s="58"/>
      <c r="YK102" s="58"/>
      <c r="YN102" s="58"/>
      <c r="YO102" s="58"/>
      <c r="YV102" s="58"/>
      <c r="YY102" s="58"/>
      <c r="YZ102" s="58"/>
      <c r="ZG102" s="58"/>
      <c r="ZJ102" s="58"/>
      <c r="ZK102" s="58"/>
      <c r="ZR102" s="58"/>
      <c r="ZU102" s="58"/>
      <c r="ZV102" s="58"/>
      <c r="AAC102" s="58"/>
      <c r="AAF102" s="58"/>
      <c r="AAG102" s="58"/>
      <c r="AAN102" s="58"/>
      <c r="AAQ102" s="58"/>
      <c r="AAR102" s="58"/>
      <c r="AAY102" s="58"/>
      <c r="ABB102" s="58"/>
      <c r="ABC102" s="58"/>
      <c r="ABJ102" s="58"/>
      <c r="ABM102" s="58"/>
      <c r="ABN102" s="58"/>
      <c r="ABU102" s="58"/>
      <c r="ABX102" s="58"/>
      <c r="ABY102" s="58"/>
      <c r="ACF102" s="58"/>
      <c r="ACI102" s="58"/>
      <c r="ACJ102" s="58"/>
      <c r="ACQ102" s="58"/>
      <c r="ACT102" s="58"/>
      <c r="ACU102" s="58"/>
      <c r="ADB102" s="58"/>
      <c r="ADE102" s="58"/>
      <c r="ADF102" s="58"/>
      <c r="ADM102" s="58"/>
      <c r="ADP102" s="58"/>
      <c r="ADQ102" s="58"/>
      <c r="ADX102" s="58"/>
      <c r="AEA102" s="58"/>
      <c r="AEB102" s="58"/>
      <c r="AEI102" s="58"/>
      <c r="AEL102" s="58"/>
      <c r="AEM102" s="58"/>
      <c r="AET102" s="58"/>
      <c r="AEW102" s="58"/>
      <c r="AEX102" s="58"/>
      <c r="AFE102" s="58"/>
      <c r="AFH102" s="58"/>
      <c r="AFI102" s="58"/>
      <c r="AFP102" s="58"/>
      <c r="AFS102" s="58"/>
      <c r="AFT102" s="58"/>
      <c r="AGA102" s="58"/>
      <c r="AGD102" s="58"/>
      <c r="AGE102" s="58"/>
      <c r="AGL102" s="58"/>
      <c r="AGO102" s="58"/>
      <c r="AGP102" s="58"/>
      <c r="AGW102" s="58"/>
      <c r="AGZ102" s="58"/>
      <c r="AHA102" s="58"/>
      <c r="AHH102" s="58"/>
      <c r="AHK102" s="58"/>
      <c r="AHL102" s="58"/>
      <c r="AHS102" s="58"/>
      <c r="AHV102" s="58"/>
      <c r="AHW102" s="58"/>
      <c r="AID102" s="58"/>
      <c r="AIG102" s="58"/>
      <c r="AIH102" s="58"/>
      <c r="AIO102" s="58"/>
      <c r="AIR102" s="58"/>
      <c r="AIS102" s="58"/>
      <c r="AIZ102" s="58"/>
      <c r="AJC102" s="58"/>
      <c r="AJD102" s="58"/>
      <c r="AJK102" s="58"/>
      <c r="AJN102" s="58"/>
      <c r="AJO102" s="58"/>
      <c r="AJV102" s="58"/>
      <c r="AJY102" s="58"/>
      <c r="AJZ102" s="58"/>
      <c r="AKG102" s="58"/>
      <c r="AKJ102" s="58"/>
      <c r="AKK102" s="58"/>
      <c r="AKR102" s="58"/>
      <c r="AKU102" s="58"/>
      <c r="AKV102" s="58"/>
      <c r="ALC102" s="58"/>
      <c r="ALF102" s="58"/>
      <c r="ALG102" s="58"/>
      <c r="ALN102" s="58"/>
      <c r="ALQ102" s="58"/>
      <c r="ALR102" s="58"/>
      <c r="ALY102" s="58"/>
      <c r="AMB102" s="58"/>
      <c r="AMC102" s="58"/>
      <c r="AMJ102" s="58"/>
      <c r="AMM102" s="58"/>
      <c r="AMN102" s="58"/>
      <c r="AMU102" s="58"/>
      <c r="AMX102" s="58"/>
      <c r="AMY102" s="58"/>
      <c r="ANF102" s="58"/>
      <c r="ANI102" s="58"/>
      <c r="ANJ102" s="58"/>
      <c r="ANQ102" s="58"/>
      <c r="ANT102" s="58"/>
      <c r="ANU102" s="58"/>
      <c r="AOB102" s="58"/>
      <c r="AOE102" s="58"/>
      <c r="AOF102" s="58"/>
      <c r="AOM102" s="58"/>
      <c r="AOP102" s="58"/>
      <c r="AOQ102" s="58"/>
      <c r="AOX102" s="58"/>
      <c r="APA102" s="58"/>
      <c r="APB102" s="58"/>
      <c r="API102" s="58"/>
      <c r="APL102" s="58"/>
      <c r="APM102" s="58"/>
      <c r="APT102" s="58"/>
      <c r="APW102" s="58"/>
      <c r="APX102" s="58"/>
      <c r="AQE102" s="58"/>
      <c r="AQH102" s="58"/>
      <c r="AQI102" s="58"/>
      <c r="AQP102" s="58"/>
      <c r="AQS102" s="58"/>
      <c r="AQT102" s="58"/>
      <c r="ARA102" s="58"/>
      <c r="ARD102" s="58"/>
      <c r="ARE102" s="58"/>
      <c r="ARL102" s="58"/>
      <c r="ARO102" s="58"/>
      <c r="ARP102" s="58"/>
      <c r="ARW102" s="58"/>
      <c r="ARZ102" s="58"/>
      <c r="ASA102" s="58"/>
      <c r="ASH102" s="58"/>
      <c r="ASK102" s="58"/>
      <c r="ASL102" s="58"/>
      <c r="ASS102" s="58"/>
      <c r="ASV102" s="58"/>
      <c r="ASW102" s="58"/>
      <c r="ATD102" s="58"/>
      <c r="ATG102" s="58"/>
      <c r="ATH102" s="58"/>
      <c r="ATO102" s="58"/>
      <c r="ATR102" s="58"/>
      <c r="ATS102" s="58"/>
      <c r="ATZ102" s="58"/>
      <c r="AUC102" s="58"/>
      <c r="AUD102" s="58"/>
      <c r="AUK102" s="58"/>
      <c r="AUN102" s="58"/>
      <c r="AUO102" s="58"/>
      <c r="AUV102" s="58"/>
      <c r="AUY102" s="58"/>
      <c r="AUZ102" s="58"/>
      <c r="AVG102" s="58"/>
      <c r="AVJ102" s="58"/>
      <c r="AVK102" s="58"/>
      <c r="AVR102" s="58"/>
      <c r="AVU102" s="58"/>
      <c r="AVV102" s="58"/>
      <c r="AWC102" s="58"/>
      <c r="AWF102" s="58"/>
      <c r="AWG102" s="58"/>
      <c r="AWN102" s="58"/>
      <c r="AWQ102" s="58"/>
      <c r="AWR102" s="58"/>
      <c r="AWY102" s="58"/>
      <c r="AXB102" s="58"/>
      <c r="AXC102" s="58"/>
      <c r="AXJ102" s="58"/>
      <c r="AXM102" s="58"/>
      <c r="AXN102" s="58"/>
      <c r="AXU102" s="58"/>
      <c r="AXX102" s="58"/>
      <c r="AXY102" s="58"/>
      <c r="AYF102" s="58"/>
      <c r="AYI102" s="58"/>
      <c r="AYJ102" s="58"/>
      <c r="AYQ102" s="58"/>
      <c r="AYT102" s="58"/>
      <c r="AYU102" s="58"/>
      <c r="AZB102" s="58"/>
      <c r="AZE102" s="58"/>
      <c r="AZF102" s="58"/>
      <c r="AZM102" s="58"/>
      <c r="AZP102" s="58"/>
      <c r="AZQ102" s="58"/>
      <c r="AZX102" s="58"/>
      <c r="BAA102" s="58"/>
      <c r="BAB102" s="58"/>
      <c r="BAI102" s="58"/>
      <c r="BAL102" s="58"/>
      <c r="BAM102" s="58"/>
      <c r="BAT102" s="58"/>
      <c r="BAW102" s="58"/>
      <c r="BAX102" s="58"/>
      <c r="BBE102" s="58"/>
      <c r="BBH102" s="58"/>
      <c r="BBI102" s="58"/>
      <c r="BBP102" s="58"/>
      <c r="BBS102" s="58"/>
      <c r="BBT102" s="58"/>
      <c r="BCA102" s="58"/>
      <c r="BCD102" s="58"/>
      <c r="BCE102" s="58"/>
      <c r="BCL102" s="58"/>
      <c r="BCO102" s="58"/>
      <c r="BCP102" s="58"/>
      <c r="BCW102" s="58"/>
      <c r="BCZ102" s="58"/>
      <c r="BDA102" s="58"/>
      <c r="BDH102" s="58"/>
      <c r="BDK102" s="58"/>
      <c r="BDL102" s="58"/>
      <c r="BDS102" s="58"/>
      <c r="BDV102" s="58"/>
      <c r="BDW102" s="58"/>
      <c r="BED102" s="58"/>
      <c r="BEG102" s="58"/>
      <c r="BEH102" s="58"/>
      <c r="BEO102" s="58"/>
      <c r="BER102" s="58"/>
      <c r="BES102" s="58"/>
      <c r="BEZ102" s="58"/>
      <c r="BFC102" s="58"/>
      <c r="BFD102" s="58"/>
      <c r="BFK102" s="58"/>
      <c r="BFN102" s="58"/>
      <c r="BFO102" s="58"/>
      <c r="BFV102" s="58"/>
      <c r="BFY102" s="58"/>
      <c r="BFZ102" s="58"/>
      <c r="BGG102" s="58"/>
      <c r="BGJ102" s="58"/>
      <c r="BGK102" s="58"/>
      <c r="BGR102" s="58"/>
      <c r="BGU102" s="58"/>
      <c r="BGV102" s="58"/>
      <c r="BHC102" s="58"/>
      <c r="BHF102" s="58"/>
      <c r="BHG102" s="58"/>
      <c r="BHN102" s="58"/>
      <c r="BHQ102" s="58"/>
      <c r="BHR102" s="58"/>
      <c r="BHY102" s="58"/>
      <c r="BIB102" s="58"/>
      <c r="BIC102" s="58"/>
      <c r="BIJ102" s="58"/>
      <c r="BIM102" s="58"/>
      <c r="BIN102" s="58"/>
      <c r="BIU102" s="58"/>
      <c r="BIX102" s="58"/>
      <c r="BIY102" s="58"/>
      <c r="BJF102" s="58"/>
      <c r="BJI102" s="58"/>
      <c r="BJJ102" s="58"/>
      <c r="BJQ102" s="58"/>
      <c r="BJT102" s="58"/>
      <c r="BJU102" s="58"/>
      <c r="BKB102" s="58"/>
      <c r="BKE102" s="58"/>
      <c r="BKF102" s="58"/>
      <c r="BKM102" s="58"/>
      <c r="BKP102" s="58"/>
      <c r="BKQ102" s="58"/>
      <c r="BKX102" s="58"/>
      <c r="BLA102" s="58"/>
      <c r="BLB102" s="58"/>
      <c r="BLI102" s="58"/>
      <c r="BLL102" s="58"/>
      <c r="BLM102" s="58"/>
      <c r="BLT102" s="58"/>
      <c r="BLW102" s="58"/>
      <c r="BLX102" s="58"/>
      <c r="BME102" s="58"/>
      <c r="BMH102" s="58"/>
      <c r="BMI102" s="58"/>
      <c r="BMP102" s="58"/>
      <c r="BMS102" s="58"/>
      <c r="BMT102" s="58"/>
      <c r="BNA102" s="58"/>
      <c r="BND102" s="58"/>
      <c r="BNE102" s="58"/>
      <c r="BNL102" s="58"/>
      <c r="BNO102" s="58"/>
      <c r="BNP102" s="58"/>
      <c r="BNW102" s="58"/>
      <c r="BNZ102" s="58"/>
      <c r="BOA102" s="58"/>
      <c r="BOH102" s="58"/>
      <c r="BOK102" s="58"/>
      <c r="BOL102" s="58"/>
      <c r="BOS102" s="58"/>
      <c r="BOV102" s="58"/>
      <c r="BOW102" s="58"/>
      <c r="BPD102" s="58"/>
      <c r="BPG102" s="58"/>
      <c r="BPH102" s="58"/>
      <c r="BPO102" s="58"/>
      <c r="BPR102" s="58"/>
      <c r="BPS102" s="58"/>
      <c r="BPZ102" s="58"/>
      <c r="BQC102" s="58"/>
      <c r="BQD102" s="58"/>
      <c r="BQK102" s="58"/>
      <c r="BQN102" s="58"/>
      <c r="BQO102" s="58"/>
      <c r="BQV102" s="58"/>
      <c r="BQY102" s="58"/>
      <c r="BQZ102" s="58"/>
      <c r="BRG102" s="58"/>
      <c r="BRJ102" s="58"/>
      <c r="BRK102" s="58"/>
      <c r="BRR102" s="58"/>
      <c r="BRU102" s="58"/>
      <c r="BRV102" s="58"/>
      <c r="BSC102" s="58"/>
      <c r="BSF102" s="58"/>
      <c r="BSG102" s="58"/>
      <c r="BSN102" s="58"/>
      <c r="BSQ102" s="58"/>
      <c r="BSR102" s="58"/>
      <c r="BSY102" s="58"/>
      <c r="BTB102" s="58"/>
      <c r="BTC102" s="58"/>
      <c r="BTJ102" s="58"/>
      <c r="BTM102" s="58"/>
      <c r="BTN102" s="58"/>
      <c r="BTU102" s="58"/>
      <c r="BTX102" s="58"/>
      <c r="BTY102" s="58"/>
      <c r="BUF102" s="58"/>
      <c r="BUI102" s="58"/>
      <c r="BUJ102" s="58"/>
      <c r="BUQ102" s="58"/>
      <c r="BUT102" s="58"/>
      <c r="BUU102" s="58"/>
      <c r="BVB102" s="58"/>
      <c r="BVE102" s="58"/>
      <c r="BVF102" s="58"/>
      <c r="BVM102" s="58"/>
      <c r="BVP102" s="58"/>
      <c r="BVQ102" s="58"/>
      <c r="BVX102" s="58"/>
      <c r="BWA102" s="58"/>
      <c r="BWB102" s="58"/>
      <c r="BWI102" s="58"/>
      <c r="BWL102" s="58"/>
      <c r="BWM102" s="58"/>
      <c r="BWT102" s="58"/>
      <c r="BWW102" s="58"/>
      <c r="BWX102" s="58"/>
      <c r="BXE102" s="58"/>
      <c r="BXH102" s="58"/>
      <c r="BXI102" s="58"/>
      <c r="BXP102" s="58"/>
      <c r="BXS102" s="58"/>
      <c r="BXT102" s="58"/>
      <c r="BYA102" s="58"/>
      <c r="BYD102" s="58"/>
      <c r="BYE102" s="58"/>
      <c r="BYL102" s="58"/>
      <c r="BYO102" s="58"/>
      <c r="BYP102" s="58"/>
      <c r="BYW102" s="58"/>
      <c r="BYZ102" s="58"/>
      <c r="BZA102" s="58"/>
      <c r="BZH102" s="58"/>
      <c r="BZK102" s="58"/>
      <c r="BZL102" s="58"/>
      <c r="BZS102" s="58"/>
      <c r="BZV102" s="58"/>
      <c r="BZW102" s="58"/>
      <c r="CAD102" s="58"/>
      <c r="CAG102" s="58"/>
      <c r="CAH102" s="58"/>
      <c r="CAO102" s="58"/>
      <c r="CAR102" s="58"/>
      <c r="CAS102" s="58"/>
      <c r="CAZ102" s="58"/>
      <c r="CBC102" s="58"/>
      <c r="CBD102" s="58"/>
      <c r="CBK102" s="58"/>
      <c r="CBN102" s="58"/>
      <c r="CBO102" s="58"/>
      <c r="CBV102" s="58"/>
      <c r="CBY102" s="58"/>
      <c r="CBZ102" s="58"/>
      <c r="CCG102" s="58"/>
      <c r="CCJ102" s="58"/>
      <c r="CCK102" s="58"/>
      <c r="CCR102" s="58"/>
      <c r="CCU102" s="58"/>
      <c r="CCV102" s="58"/>
      <c r="CDC102" s="58"/>
      <c r="CDF102" s="58"/>
      <c r="CDG102" s="58"/>
      <c r="CDN102" s="58"/>
      <c r="CDQ102" s="58"/>
      <c r="CDR102" s="58"/>
      <c r="CDY102" s="58"/>
      <c r="CEB102" s="58"/>
      <c r="CEC102" s="58"/>
      <c r="CEJ102" s="58"/>
      <c r="CEM102" s="58"/>
      <c r="CEN102" s="58"/>
      <c r="CEU102" s="58"/>
      <c r="CEX102" s="58"/>
      <c r="CEY102" s="58"/>
      <c r="CFF102" s="58"/>
      <c r="CFI102" s="58"/>
      <c r="CFJ102" s="58"/>
      <c r="CFQ102" s="58"/>
      <c r="CFT102" s="58"/>
      <c r="CFU102" s="58"/>
      <c r="CGB102" s="58"/>
      <c r="CGE102" s="58"/>
      <c r="CGF102" s="58"/>
      <c r="CGM102" s="58"/>
      <c r="CGP102" s="58"/>
      <c r="CGQ102" s="58"/>
      <c r="CGX102" s="58"/>
      <c r="CHA102" s="58"/>
      <c r="CHB102" s="58"/>
      <c r="CHI102" s="58"/>
      <c r="CHL102" s="58"/>
      <c r="CHM102" s="58"/>
      <c r="CHT102" s="58"/>
      <c r="CHW102" s="58"/>
      <c r="CHX102" s="58"/>
      <c r="CIE102" s="58"/>
      <c r="CIH102" s="58"/>
      <c r="CII102" s="58"/>
      <c r="CIP102" s="58"/>
      <c r="CIS102" s="58"/>
      <c r="CIT102" s="58"/>
      <c r="CJA102" s="58"/>
      <c r="CJD102" s="58"/>
      <c r="CJE102" s="58"/>
      <c r="CJL102" s="58"/>
      <c r="CJO102" s="58"/>
      <c r="CJP102" s="58"/>
      <c r="CJW102" s="58"/>
      <c r="CJZ102" s="58"/>
      <c r="CKA102" s="58"/>
      <c r="CKH102" s="58"/>
      <c r="CKK102" s="58"/>
      <c r="CKL102" s="58"/>
      <c r="CKS102" s="58"/>
      <c r="CKV102" s="58"/>
      <c r="CKW102" s="58"/>
      <c r="CLD102" s="58"/>
      <c r="CLG102" s="58"/>
      <c r="CLH102" s="58"/>
      <c r="CLO102" s="58"/>
      <c r="CLR102" s="58"/>
      <c r="CLS102" s="58"/>
      <c r="CLZ102" s="58"/>
      <c r="CMC102" s="58"/>
      <c r="CMD102" s="58"/>
      <c r="CMK102" s="58"/>
      <c r="CMN102" s="58"/>
      <c r="CMO102" s="58"/>
      <c r="CMV102" s="58"/>
      <c r="CMY102" s="58"/>
      <c r="CMZ102" s="58"/>
      <c r="CNG102" s="58"/>
      <c r="CNJ102" s="58"/>
      <c r="CNK102" s="58"/>
      <c r="CNR102" s="58"/>
      <c r="CNU102" s="58"/>
      <c r="CNV102" s="58"/>
      <c r="COC102" s="58"/>
      <c r="COF102" s="58"/>
      <c r="COG102" s="58"/>
      <c r="CON102" s="58"/>
      <c r="COQ102" s="58"/>
      <c r="COR102" s="58"/>
      <c r="COY102" s="58"/>
      <c r="CPB102" s="58"/>
      <c r="CPC102" s="58"/>
      <c r="CPJ102" s="58"/>
      <c r="CPM102" s="58"/>
      <c r="CPN102" s="58"/>
      <c r="CPU102" s="58"/>
      <c r="CPX102" s="58"/>
      <c r="CPY102" s="58"/>
      <c r="CQF102" s="58"/>
      <c r="CQI102" s="58"/>
      <c r="CQJ102" s="58"/>
      <c r="CQQ102" s="58"/>
      <c r="CQT102" s="58"/>
      <c r="CQU102" s="58"/>
      <c r="CRB102" s="58"/>
      <c r="CRE102" s="58"/>
      <c r="CRF102" s="58"/>
      <c r="CRM102" s="58"/>
      <c r="CRP102" s="58"/>
      <c r="CRQ102" s="58"/>
      <c r="CRX102" s="58"/>
      <c r="CSA102" s="58"/>
      <c r="CSB102" s="58"/>
      <c r="CSI102" s="58"/>
      <c r="CSL102" s="58"/>
      <c r="CSM102" s="58"/>
      <c r="CST102" s="58"/>
      <c r="CSW102" s="58"/>
      <c r="CSX102" s="58"/>
      <c r="CTE102" s="58"/>
      <c r="CTH102" s="58"/>
      <c r="CTI102" s="58"/>
      <c r="CTP102" s="58"/>
      <c r="CTS102" s="58"/>
      <c r="CTT102" s="58"/>
      <c r="CUA102" s="58"/>
      <c r="CUD102" s="58"/>
      <c r="CUE102" s="58"/>
      <c r="CUL102" s="58"/>
      <c r="CUO102" s="58"/>
      <c r="CUP102" s="58"/>
      <c r="CUW102" s="58"/>
      <c r="CUZ102" s="58"/>
      <c r="CVA102" s="58"/>
      <c r="CVH102" s="58"/>
      <c r="CVK102" s="58"/>
      <c r="CVL102" s="58"/>
      <c r="CVS102" s="58"/>
      <c r="CVV102" s="58"/>
      <c r="CVW102" s="58"/>
      <c r="CWD102" s="58"/>
      <c r="CWG102" s="58"/>
      <c r="CWH102" s="58"/>
      <c r="CWO102" s="58"/>
      <c r="CWR102" s="58"/>
      <c r="CWS102" s="58"/>
      <c r="CWZ102" s="58"/>
      <c r="CXC102" s="58"/>
      <c r="CXD102" s="58"/>
      <c r="CXK102" s="58"/>
      <c r="CXN102" s="58"/>
      <c r="CXO102" s="58"/>
      <c r="CXV102" s="58"/>
      <c r="CXY102" s="58"/>
      <c r="CXZ102" s="58"/>
      <c r="CYG102" s="58"/>
      <c r="CYJ102" s="58"/>
      <c r="CYK102" s="58"/>
      <c r="CYR102" s="58"/>
      <c r="CYU102" s="58"/>
      <c r="CYV102" s="58"/>
      <c r="CZC102" s="58"/>
      <c r="CZF102" s="58"/>
      <c r="CZG102" s="58"/>
      <c r="CZN102" s="58"/>
      <c r="CZQ102" s="58"/>
      <c r="CZR102" s="58"/>
      <c r="CZY102" s="58"/>
      <c r="DAB102" s="58"/>
      <c r="DAC102" s="58"/>
      <c r="DAJ102" s="58"/>
      <c r="DAM102" s="58"/>
      <c r="DAN102" s="58"/>
      <c r="DAU102" s="58"/>
      <c r="DAX102" s="58"/>
      <c r="DAY102" s="58"/>
      <c r="DBF102" s="58"/>
      <c r="DBI102" s="58"/>
      <c r="DBJ102" s="58"/>
      <c r="DBQ102" s="58"/>
      <c r="DBT102" s="58"/>
      <c r="DBU102" s="58"/>
      <c r="DCB102" s="58"/>
      <c r="DCE102" s="58"/>
      <c r="DCF102" s="58"/>
      <c r="DCM102" s="58"/>
      <c r="DCP102" s="58"/>
      <c r="DCQ102" s="58"/>
      <c r="DCX102" s="58"/>
      <c r="DDA102" s="58"/>
      <c r="DDB102" s="58"/>
      <c r="DDI102" s="58"/>
      <c r="DDL102" s="58"/>
      <c r="DDM102" s="58"/>
      <c r="DDT102" s="58"/>
      <c r="DDW102" s="58"/>
      <c r="DDX102" s="58"/>
      <c r="DEE102" s="58"/>
      <c r="DEH102" s="58"/>
      <c r="DEI102" s="58"/>
      <c r="DEP102" s="58"/>
      <c r="DES102" s="58"/>
      <c r="DET102" s="58"/>
      <c r="DFA102" s="58"/>
      <c r="DFD102" s="58"/>
      <c r="DFE102" s="58"/>
      <c r="DFL102" s="58"/>
      <c r="DFO102" s="58"/>
      <c r="DFP102" s="58"/>
      <c r="DFW102" s="58"/>
      <c r="DFZ102" s="58"/>
      <c r="DGA102" s="58"/>
      <c r="DGH102" s="58"/>
      <c r="DGK102" s="58"/>
      <c r="DGL102" s="58"/>
      <c r="DGS102" s="58"/>
      <c r="DGV102" s="58"/>
      <c r="DGW102" s="58"/>
      <c r="DHD102" s="58"/>
      <c r="DHG102" s="58"/>
      <c r="DHH102" s="58"/>
      <c r="DHO102" s="58"/>
      <c r="DHR102" s="58"/>
      <c r="DHS102" s="58"/>
      <c r="DHZ102" s="58"/>
      <c r="DIC102" s="58"/>
      <c r="DID102" s="58"/>
      <c r="DIK102" s="58"/>
      <c r="DIN102" s="58"/>
      <c r="DIO102" s="58"/>
      <c r="DIV102" s="58"/>
      <c r="DIY102" s="58"/>
      <c r="DIZ102" s="58"/>
      <c r="DJG102" s="58"/>
      <c r="DJJ102" s="58"/>
      <c r="DJK102" s="58"/>
      <c r="DJR102" s="58"/>
      <c r="DJU102" s="58"/>
      <c r="DJV102" s="58"/>
      <c r="DKC102" s="58"/>
      <c r="DKF102" s="58"/>
      <c r="DKG102" s="58"/>
      <c r="DKN102" s="58"/>
      <c r="DKQ102" s="58"/>
      <c r="DKR102" s="58"/>
      <c r="DKY102" s="58"/>
      <c r="DLB102" s="58"/>
      <c r="DLC102" s="58"/>
      <c r="DLJ102" s="58"/>
      <c r="DLM102" s="58"/>
      <c r="DLN102" s="58"/>
      <c r="DLU102" s="58"/>
      <c r="DLX102" s="58"/>
      <c r="DLY102" s="58"/>
      <c r="DMF102" s="58"/>
      <c r="DMI102" s="58"/>
      <c r="DMJ102" s="58"/>
      <c r="DMQ102" s="58"/>
      <c r="DMT102" s="58"/>
      <c r="DMU102" s="58"/>
      <c r="DNB102" s="58"/>
      <c r="DNE102" s="58"/>
      <c r="DNF102" s="58"/>
      <c r="DNM102" s="58"/>
      <c r="DNP102" s="58"/>
      <c r="DNQ102" s="58"/>
      <c r="DNX102" s="58"/>
      <c r="DOA102" s="58"/>
      <c r="DOB102" s="58"/>
      <c r="DOI102" s="58"/>
      <c r="DOL102" s="58"/>
      <c r="DOM102" s="58"/>
      <c r="DOT102" s="58"/>
      <c r="DOW102" s="58"/>
      <c r="DOX102" s="58"/>
      <c r="DPE102" s="58"/>
      <c r="DPH102" s="58"/>
      <c r="DPI102" s="58"/>
      <c r="DPP102" s="58"/>
      <c r="DPS102" s="58"/>
      <c r="DPT102" s="58"/>
      <c r="DQA102" s="58"/>
      <c r="DQD102" s="58"/>
      <c r="DQE102" s="58"/>
      <c r="DQL102" s="58"/>
      <c r="DQO102" s="58"/>
      <c r="DQP102" s="58"/>
      <c r="DQW102" s="58"/>
      <c r="DQZ102" s="58"/>
      <c r="DRA102" s="58"/>
      <c r="DRH102" s="58"/>
      <c r="DRK102" s="58"/>
      <c r="DRL102" s="58"/>
      <c r="DRS102" s="58"/>
      <c r="DRV102" s="58"/>
      <c r="DRW102" s="58"/>
      <c r="DSD102" s="58"/>
      <c r="DSG102" s="58"/>
      <c r="DSH102" s="58"/>
      <c r="DSO102" s="58"/>
      <c r="DSR102" s="58"/>
      <c r="DSS102" s="58"/>
      <c r="DSZ102" s="58"/>
      <c r="DTC102" s="58"/>
      <c r="DTD102" s="58"/>
      <c r="DTK102" s="58"/>
      <c r="DTN102" s="58"/>
      <c r="DTO102" s="58"/>
      <c r="DTV102" s="58"/>
      <c r="DTY102" s="58"/>
      <c r="DTZ102" s="58"/>
      <c r="DUG102" s="58"/>
      <c r="DUJ102" s="58"/>
      <c r="DUK102" s="58"/>
      <c r="DUR102" s="58"/>
      <c r="DUU102" s="58"/>
      <c r="DUV102" s="58"/>
      <c r="DVC102" s="58"/>
      <c r="DVF102" s="58"/>
      <c r="DVG102" s="58"/>
      <c r="DVN102" s="58"/>
      <c r="DVQ102" s="58"/>
      <c r="DVR102" s="58"/>
      <c r="DVY102" s="58"/>
      <c r="DWB102" s="58"/>
      <c r="DWC102" s="58"/>
      <c r="DWJ102" s="58"/>
      <c r="DWM102" s="58"/>
      <c r="DWN102" s="58"/>
      <c r="DWU102" s="58"/>
      <c r="DWX102" s="58"/>
      <c r="DWY102" s="58"/>
      <c r="DXF102" s="58"/>
      <c r="DXI102" s="58"/>
      <c r="DXJ102" s="58"/>
      <c r="DXQ102" s="58"/>
      <c r="DXT102" s="58"/>
      <c r="DXU102" s="58"/>
      <c r="DYB102" s="58"/>
      <c r="DYE102" s="58"/>
      <c r="DYF102" s="58"/>
      <c r="DYM102" s="58"/>
      <c r="DYP102" s="58"/>
      <c r="DYQ102" s="58"/>
      <c r="DYX102" s="58"/>
      <c r="DZA102" s="58"/>
      <c r="DZB102" s="58"/>
      <c r="DZI102" s="58"/>
      <c r="DZL102" s="58"/>
      <c r="DZM102" s="58"/>
      <c r="DZT102" s="58"/>
      <c r="DZW102" s="58"/>
      <c r="DZX102" s="58"/>
      <c r="EAE102" s="58"/>
      <c r="EAH102" s="58"/>
      <c r="EAI102" s="58"/>
      <c r="EAP102" s="58"/>
      <c r="EAS102" s="58"/>
      <c r="EAT102" s="58"/>
      <c r="EBA102" s="58"/>
      <c r="EBD102" s="58"/>
      <c r="EBE102" s="58"/>
      <c r="EBL102" s="58"/>
      <c r="EBO102" s="58"/>
      <c r="EBP102" s="58"/>
      <c r="EBW102" s="58"/>
      <c r="EBZ102" s="58"/>
      <c r="ECA102" s="58"/>
      <c r="ECH102" s="58"/>
      <c r="ECK102" s="58"/>
      <c r="ECL102" s="58"/>
      <c r="ECS102" s="58"/>
      <c r="ECV102" s="58"/>
      <c r="ECW102" s="58"/>
      <c r="EDD102" s="58"/>
      <c r="EDG102" s="58"/>
      <c r="EDH102" s="58"/>
      <c r="EDO102" s="58"/>
      <c r="EDR102" s="58"/>
      <c r="EDS102" s="58"/>
      <c r="EDZ102" s="58"/>
      <c r="EEC102" s="58"/>
      <c r="EED102" s="58"/>
      <c r="EEK102" s="58"/>
      <c r="EEN102" s="58"/>
      <c r="EEO102" s="58"/>
      <c r="EEV102" s="58"/>
      <c r="EEY102" s="58"/>
      <c r="EEZ102" s="58"/>
      <c r="EFG102" s="58"/>
      <c r="EFJ102" s="58"/>
      <c r="EFK102" s="58"/>
      <c r="EFR102" s="58"/>
      <c r="EFU102" s="58"/>
      <c r="EFV102" s="58"/>
      <c r="EGC102" s="58"/>
      <c r="EGF102" s="58"/>
      <c r="EGG102" s="58"/>
      <c r="EGN102" s="58"/>
      <c r="EGQ102" s="58"/>
      <c r="EGR102" s="58"/>
      <c r="EGY102" s="58"/>
      <c r="EHB102" s="58"/>
      <c r="EHC102" s="58"/>
      <c r="EHJ102" s="58"/>
      <c r="EHM102" s="58"/>
      <c r="EHN102" s="58"/>
      <c r="EHU102" s="58"/>
      <c r="EHX102" s="58"/>
      <c r="EHY102" s="58"/>
      <c r="EIF102" s="58"/>
      <c r="EII102" s="58"/>
      <c r="EIJ102" s="58"/>
      <c r="EIQ102" s="58"/>
      <c r="EIT102" s="58"/>
      <c r="EIU102" s="58"/>
      <c r="EJB102" s="58"/>
      <c r="EJE102" s="58"/>
      <c r="EJF102" s="58"/>
      <c r="EJM102" s="58"/>
      <c r="EJP102" s="58"/>
      <c r="EJQ102" s="58"/>
      <c r="EJX102" s="58"/>
      <c r="EKA102" s="58"/>
      <c r="EKB102" s="58"/>
      <c r="EKI102" s="58"/>
      <c r="EKL102" s="58"/>
      <c r="EKM102" s="58"/>
      <c r="EKT102" s="58"/>
      <c r="EKW102" s="58"/>
      <c r="EKX102" s="58"/>
      <c r="ELE102" s="58"/>
      <c r="ELH102" s="58"/>
      <c r="ELI102" s="58"/>
      <c r="ELP102" s="58"/>
      <c r="ELS102" s="58"/>
      <c r="ELT102" s="58"/>
      <c r="EMA102" s="58"/>
      <c r="EMD102" s="58"/>
      <c r="EME102" s="58"/>
      <c r="EML102" s="58"/>
      <c r="EMO102" s="58"/>
      <c r="EMP102" s="58"/>
      <c r="EMW102" s="58"/>
      <c r="EMZ102" s="58"/>
      <c r="ENA102" s="58"/>
      <c r="ENH102" s="58"/>
      <c r="ENK102" s="58"/>
      <c r="ENL102" s="58"/>
      <c r="ENS102" s="58"/>
      <c r="ENV102" s="58"/>
      <c r="ENW102" s="58"/>
      <c r="EOD102" s="58"/>
      <c r="EOG102" s="58"/>
      <c r="EOH102" s="58"/>
      <c r="EOO102" s="58"/>
      <c r="EOR102" s="58"/>
      <c r="EOS102" s="58"/>
      <c r="EOZ102" s="58"/>
      <c r="EPC102" s="58"/>
      <c r="EPD102" s="58"/>
      <c r="EPK102" s="58"/>
      <c r="EPN102" s="58"/>
      <c r="EPO102" s="58"/>
      <c r="EPV102" s="58"/>
      <c r="EPY102" s="58"/>
      <c r="EPZ102" s="58"/>
      <c r="EQG102" s="58"/>
      <c r="EQJ102" s="58"/>
      <c r="EQK102" s="58"/>
      <c r="EQR102" s="58"/>
      <c r="EQU102" s="58"/>
      <c r="EQV102" s="58"/>
      <c r="ERC102" s="58"/>
      <c r="ERF102" s="58"/>
      <c r="ERG102" s="58"/>
      <c r="ERN102" s="58"/>
      <c r="ERQ102" s="58"/>
      <c r="ERR102" s="58"/>
      <c r="ERY102" s="58"/>
      <c r="ESB102" s="58"/>
      <c r="ESC102" s="58"/>
      <c r="ESJ102" s="58"/>
      <c r="ESM102" s="58"/>
      <c r="ESN102" s="58"/>
      <c r="ESU102" s="58"/>
      <c r="ESX102" s="58"/>
      <c r="ESY102" s="58"/>
      <c r="ETF102" s="58"/>
      <c r="ETI102" s="58"/>
      <c r="ETJ102" s="58"/>
      <c r="ETQ102" s="58"/>
      <c r="ETT102" s="58"/>
      <c r="ETU102" s="58"/>
      <c r="EUB102" s="58"/>
      <c r="EUE102" s="58"/>
      <c r="EUF102" s="58"/>
      <c r="EUM102" s="58"/>
      <c r="EUP102" s="58"/>
      <c r="EUQ102" s="58"/>
      <c r="EUX102" s="58"/>
      <c r="EVA102" s="58"/>
      <c r="EVB102" s="58"/>
      <c r="EVI102" s="58"/>
      <c r="EVL102" s="58"/>
      <c r="EVM102" s="58"/>
      <c r="EVT102" s="58"/>
      <c r="EVW102" s="58"/>
      <c r="EVX102" s="58"/>
      <c r="EWE102" s="58"/>
      <c r="EWH102" s="58"/>
      <c r="EWI102" s="58"/>
      <c r="EWP102" s="58"/>
      <c r="EWS102" s="58"/>
      <c r="EWT102" s="58"/>
      <c r="EXA102" s="58"/>
      <c r="EXD102" s="58"/>
      <c r="EXE102" s="58"/>
      <c r="EXL102" s="58"/>
      <c r="EXO102" s="58"/>
      <c r="EXP102" s="58"/>
      <c r="EXW102" s="58"/>
      <c r="EXZ102" s="58"/>
      <c r="EYA102" s="58"/>
      <c r="EYH102" s="58"/>
      <c r="EYK102" s="58"/>
      <c r="EYL102" s="58"/>
      <c r="EYS102" s="58"/>
      <c r="EYV102" s="58"/>
      <c r="EYW102" s="58"/>
      <c r="EZD102" s="58"/>
      <c r="EZG102" s="58"/>
      <c r="EZH102" s="58"/>
      <c r="EZO102" s="58"/>
      <c r="EZR102" s="58"/>
      <c r="EZS102" s="58"/>
      <c r="EZZ102" s="58"/>
      <c r="FAC102" s="58"/>
      <c r="FAD102" s="58"/>
      <c r="FAK102" s="58"/>
      <c r="FAN102" s="58"/>
      <c r="FAO102" s="58"/>
      <c r="FAV102" s="58"/>
      <c r="FAY102" s="58"/>
      <c r="FAZ102" s="58"/>
      <c r="FBG102" s="58"/>
      <c r="FBJ102" s="58"/>
      <c r="FBK102" s="58"/>
      <c r="FBR102" s="58"/>
      <c r="FBU102" s="58"/>
      <c r="FBV102" s="58"/>
      <c r="FCC102" s="58"/>
      <c r="FCF102" s="58"/>
      <c r="FCG102" s="58"/>
      <c r="FCN102" s="58"/>
      <c r="FCQ102" s="58"/>
      <c r="FCR102" s="58"/>
      <c r="FCY102" s="58"/>
      <c r="FDB102" s="58"/>
      <c r="FDC102" s="58"/>
      <c r="FDJ102" s="58"/>
      <c r="FDM102" s="58"/>
      <c r="FDN102" s="58"/>
      <c r="FDU102" s="58"/>
      <c r="FDX102" s="58"/>
      <c r="FDY102" s="58"/>
      <c r="FEF102" s="58"/>
      <c r="FEI102" s="58"/>
      <c r="FEJ102" s="58"/>
      <c r="FEQ102" s="58"/>
      <c r="FET102" s="58"/>
      <c r="FEU102" s="58"/>
      <c r="FFB102" s="58"/>
      <c r="FFE102" s="58"/>
      <c r="FFF102" s="58"/>
      <c r="FFM102" s="58"/>
      <c r="FFP102" s="58"/>
      <c r="FFQ102" s="58"/>
      <c r="FFX102" s="58"/>
      <c r="FGA102" s="58"/>
      <c r="FGB102" s="58"/>
      <c r="FGI102" s="58"/>
      <c r="FGL102" s="58"/>
      <c r="FGM102" s="58"/>
      <c r="FGT102" s="58"/>
      <c r="FGW102" s="58"/>
      <c r="FGX102" s="58"/>
      <c r="FHE102" s="58"/>
      <c r="FHH102" s="58"/>
      <c r="FHI102" s="58"/>
      <c r="FHP102" s="58"/>
      <c r="FHS102" s="58"/>
      <c r="FHT102" s="58"/>
      <c r="FIA102" s="58"/>
      <c r="FID102" s="58"/>
      <c r="FIE102" s="58"/>
      <c r="FIL102" s="58"/>
      <c r="FIO102" s="58"/>
      <c r="FIP102" s="58"/>
      <c r="FIW102" s="58"/>
      <c r="FIZ102" s="58"/>
      <c r="FJA102" s="58"/>
      <c r="FJH102" s="58"/>
      <c r="FJK102" s="58"/>
      <c r="FJL102" s="58"/>
      <c r="FJS102" s="58"/>
      <c r="FJV102" s="58"/>
      <c r="FJW102" s="58"/>
      <c r="FKD102" s="58"/>
      <c r="FKG102" s="58"/>
      <c r="FKH102" s="58"/>
      <c r="FKO102" s="58"/>
      <c r="FKR102" s="58"/>
      <c r="FKS102" s="58"/>
      <c r="FKZ102" s="58"/>
      <c r="FLC102" s="58"/>
      <c r="FLD102" s="58"/>
      <c r="FLK102" s="58"/>
      <c r="FLN102" s="58"/>
      <c r="FLO102" s="58"/>
      <c r="FLV102" s="58"/>
      <c r="FLY102" s="58"/>
      <c r="FLZ102" s="58"/>
      <c r="FMG102" s="58"/>
      <c r="FMJ102" s="58"/>
      <c r="FMK102" s="58"/>
      <c r="FMR102" s="58"/>
      <c r="FMU102" s="58"/>
      <c r="FMV102" s="58"/>
      <c r="FNC102" s="58"/>
      <c r="FNF102" s="58"/>
      <c r="FNG102" s="58"/>
      <c r="FNN102" s="58"/>
      <c r="FNQ102" s="58"/>
      <c r="FNR102" s="58"/>
      <c r="FNY102" s="58"/>
      <c r="FOB102" s="58"/>
      <c r="FOC102" s="58"/>
      <c r="FOJ102" s="58"/>
      <c r="FOM102" s="58"/>
      <c r="FON102" s="58"/>
      <c r="FOU102" s="58"/>
      <c r="FOX102" s="58"/>
      <c r="FOY102" s="58"/>
      <c r="FPF102" s="58"/>
      <c r="FPI102" s="58"/>
      <c r="FPJ102" s="58"/>
      <c r="FPQ102" s="58"/>
      <c r="FPT102" s="58"/>
      <c r="FPU102" s="58"/>
      <c r="FQB102" s="58"/>
      <c r="FQE102" s="58"/>
      <c r="FQF102" s="58"/>
      <c r="FQM102" s="58"/>
      <c r="FQP102" s="58"/>
      <c r="FQQ102" s="58"/>
      <c r="FQX102" s="58"/>
      <c r="FRA102" s="58"/>
      <c r="FRB102" s="58"/>
      <c r="FRI102" s="58"/>
      <c r="FRL102" s="58"/>
      <c r="FRM102" s="58"/>
      <c r="FRT102" s="58"/>
      <c r="FRW102" s="58"/>
      <c r="FRX102" s="58"/>
      <c r="FSE102" s="58"/>
      <c r="FSH102" s="58"/>
      <c r="FSI102" s="58"/>
      <c r="FSP102" s="58"/>
      <c r="FSS102" s="58"/>
      <c r="FST102" s="58"/>
      <c r="FTA102" s="58"/>
      <c r="FTD102" s="58"/>
      <c r="FTE102" s="58"/>
      <c r="FTL102" s="58"/>
      <c r="FTO102" s="58"/>
      <c r="FTP102" s="58"/>
      <c r="FTW102" s="58"/>
      <c r="FTZ102" s="58"/>
      <c r="FUA102" s="58"/>
      <c r="FUH102" s="58"/>
      <c r="FUK102" s="58"/>
      <c r="FUL102" s="58"/>
      <c r="FUS102" s="58"/>
      <c r="FUV102" s="58"/>
      <c r="FUW102" s="58"/>
      <c r="FVD102" s="58"/>
      <c r="FVG102" s="58"/>
      <c r="FVH102" s="58"/>
      <c r="FVO102" s="58"/>
      <c r="FVR102" s="58"/>
      <c r="FVS102" s="58"/>
      <c r="FVZ102" s="58"/>
      <c r="FWC102" s="58"/>
      <c r="FWD102" s="58"/>
      <c r="FWK102" s="58"/>
      <c r="FWN102" s="58"/>
      <c r="FWO102" s="58"/>
      <c r="FWV102" s="58"/>
      <c r="FWY102" s="58"/>
      <c r="FWZ102" s="58"/>
      <c r="FXG102" s="58"/>
      <c r="FXJ102" s="58"/>
      <c r="FXK102" s="58"/>
      <c r="FXR102" s="58"/>
      <c r="FXU102" s="58"/>
      <c r="FXV102" s="58"/>
      <c r="FYC102" s="58"/>
      <c r="FYF102" s="58"/>
      <c r="FYG102" s="58"/>
      <c r="FYN102" s="58"/>
      <c r="FYQ102" s="58"/>
      <c r="FYR102" s="58"/>
      <c r="FYY102" s="58"/>
      <c r="FZB102" s="58"/>
      <c r="FZC102" s="58"/>
      <c r="FZJ102" s="58"/>
      <c r="FZM102" s="58"/>
      <c r="FZN102" s="58"/>
      <c r="FZU102" s="58"/>
      <c r="FZX102" s="58"/>
      <c r="FZY102" s="58"/>
      <c r="GAF102" s="58"/>
      <c r="GAI102" s="58"/>
      <c r="GAJ102" s="58"/>
      <c r="GAQ102" s="58"/>
      <c r="GAT102" s="58"/>
      <c r="GAU102" s="58"/>
      <c r="GBB102" s="58"/>
      <c r="GBE102" s="58"/>
      <c r="GBF102" s="58"/>
      <c r="GBM102" s="58"/>
      <c r="GBP102" s="58"/>
      <c r="GBQ102" s="58"/>
      <c r="GBX102" s="58"/>
      <c r="GCA102" s="58"/>
      <c r="GCB102" s="58"/>
      <c r="GCI102" s="58"/>
      <c r="GCL102" s="58"/>
      <c r="GCM102" s="58"/>
      <c r="GCT102" s="58"/>
      <c r="GCW102" s="58"/>
      <c r="GCX102" s="58"/>
      <c r="GDE102" s="58"/>
      <c r="GDH102" s="58"/>
      <c r="GDI102" s="58"/>
      <c r="GDP102" s="58"/>
      <c r="GDS102" s="58"/>
      <c r="GDT102" s="58"/>
      <c r="GEA102" s="58"/>
      <c r="GED102" s="58"/>
      <c r="GEE102" s="58"/>
      <c r="GEL102" s="58"/>
      <c r="GEO102" s="58"/>
      <c r="GEP102" s="58"/>
      <c r="GEW102" s="58"/>
      <c r="GEZ102" s="58"/>
      <c r="GFA102" s="58"/>
      <c r="GFH102" s="58"/>
      <c r="GFK102" s="58"/>
      <c r="GFL102" s="58"/>
      <c r="GFS102" s="58"/>
      <c r="GFV102" s="58"/>
      <c r="GFW102" s="58"/>
      <c r="GGD102" s="58"/>
      <c r="GGG102" s="58"/>
      <c r="GGH102" s="58"/>
      <c r="GGO102" s="58"/>
      <c r="GGR102" s="58"/>
      <c r="GGS102" s="58"/>
      <c r="GGZ102" s="58"/>
      <c r="GHC102" s="58"/>
      <c r="GHD102" s="58"/>
      <c r="GHK102" s="58"/>
      <c r="GHN102" s="58"/>
      <c r="GHO102" s="58"/>
      <c r="GHV102" s="58"/>
      <c r="GHY102" s="58"/>
      <c r="GHZ102" s="58"/>
      <c r="GIG102" s="58"/>
      <c r="GIJ102" s="58"/>
      <c r="GIK102" s="58"/>
      <c r="GIR102" s="58"/>
      <c r="GIU102" s="58"/>
      <c r="GIV102" s="58"/>
      <c r="GJC102" s="58"/>
      <c r="GJF102" s="58"/>
      <c r="GJG102" s="58"/>
      <c r="GJN102" s="58"/>
      <c r="GJQ102" s="58"/>
      <c r="GJR102" s="58"/>
      <c r="GJY102" s="58"/>
      <c r="GKB102" s="58"/>
      <c r="GKC102" s="58"/>
      <c r="GKJ102" s="58"/>
      <c r="GKM102" s="58"/>
      <c r="GKN102" s="58"/>
      <c r="GKU102" s="58"/>
      <c r="GKX102" s="58"/>
      <c r="GKY102" s="58"/>
      <c r="GLF102" s="58"/>
      <c r="GLI102" s="58"/>
      <c r="GLJ102" s="58"/>
      <c r="GLQ102" s="58"/>
      <c r="GLT102" s="58"/>
      <c r="GLU102" s="58"/>
      <c r="GMB102" s="58"/>
      <c r="GME102" s="58"/>
      <c r="GMF102" s="58"/>
      <c r="GMM102" s="58"/>
      <c r="GMP102" s="58"/>
      <c r="GMQ102" s="58"/>
      <c r="GMX102" s="58"/>
      <c r="GNA102" s="58"/>
      <c r="GNB102" s="58"/>
      <c r="GNI102" s="58"/>
      <c r="GNL102" s="58"/>
      <c r="GNM102" s="58"/>
      <c r="GNT102" s="58"/>
      <c r="GNW102" s="58"/>
      <c r="GNX102" s="58"/>
      <c r="GOE102" s="58"/>
      <c r="GOH102" s="58"/>
      <c r="GOI102" s="58"/>
      <c r="GOP102" s="58"/>
      <c r="GOS102" s="58"/>
      <c r="GOT102" s="58"/>
      <c r="GPA102" s="58"/>
      <c r="GPD102" s="58"/>
      <c r="GPE102" s="58"/>
      <c r="GPL102" s="58"/>
      <c r="GPO102" s="58"/>
      <c r="GPP102" s="58"/>
      <c r="GPW102" s="58"/>
      <c r="GPZ102" s="58"/>
      <c r="GQA102" s="58"/>
      <c r="GQH102" s="58"/>
      <c r="GQK102" s="58"/>
      <c r="GQL102" s="58"/>
      <c r="GQS102" s="58"/>
      <c r="GQV102" s="58"/>
      <c r="GQW102" s="58"/>
      <c r="GRD102" s="58"/>
      <c r="GRG102" s="58"/>
      <c r="GRH102" s="58"/>
      <c r="GRO102" s="58"/>
      <c r="GRR102" s="58"/>
      <c r="GRS102" s="58"/>
      <c r="GRZ102" s="58"/>
      <c r="GSC102" s="58"/>
      <c r="GSD102" s="58"/>
      <c r="GSK102" s="58"/>
      <c r="GSN102" s="58"/>
      <c r="GSO102" s="58"/>
      <c r="GSV102" s="58"/>
      <c r="GSY102" s="58"/>
      <c r="GSZ102" s="58"/>
      <c r="GTG102" s="58"/>
      <c r="GTJ102" s="58"/>
      <c r="GTK102" s="58"/>
      <c r="GTR102" s="58"/>
      <c r="GTU102" s="58"/>
      <c r="GTV102" s="58"/>
      <c r="GUC102" s="58"/>
      <c r="GUF102" s="58"/>
      <c r="GUG102" s="58"/>
      <c r="GUN102" s="58"/>
      <c r="GUQ102" s="58"/>
      <c r="GUR102" s="58"/>
      <c r="GUY102" s="58"/>
      <c r="GVB102" s="58"/>
      <c r="GVC102" s="58"/>
      <c r="GVJ102" s="58"/>
      <c r="GVM102" s="58"/>
      <c r="GVN102" s="58"/>
      <c r="GVU102" s="58"/>
      <c r="GVX102" s="58"/>
      <c r="GVY102" s="58"/>
      <c r="GWF102" s="58"/>
      <c r="GWI102" s="58"/>
      <c r="GWJ102" s="58"/>
      <c r="GWQ102" s="58"/>
      <c r="GWT102" s="58"/>
      <c r="GWU102" s="58"/>
      <c r="GXB102" s="58"/>
      <c r="GXE102" s="58"/>
      <c r="GXF102" s="58"/>
      <c r="GXM102" s="58"/>
      <c r="GXP102" s="58"/>
      <c r="GXQ102" s="58"/>
      <c r="GXX102" s="58"/>
      <c r="GYA102" s="58"/>
      <c r="GYB102" s="58"/>
      <c r="GYI102" s="58"/>
      <c r="GYL102" s="58"/>
      <c r="GYM102" s="58"/>
      <c r="GYT102" s="58"/>
      <c r="GYW102" s="58"/>
      <c r="GYX102" s="58"/>
      <c r="GZE102" s="58"/>
      <c r="GZH102" s="58"/>
      <c r="GZI102" s="58"/>
      <c r="GZP102" s="58"/>
      <c r="GZS102" s="58"/>
      <c r="GZT102" s="58"/>
      <c r="HAA102" s="58"/>
      <c r="HAD102" s="58"/>
      <c r="HAE102" s="58"/>
      <c r="HAL102" s="58"/>
      <c r="HAO102" s="58"/>
      <c r="HAP102" s="58"/>
      <c r="HAW102" s="58"/>
      <c r="HAZ102" s="58"/>
      <c r="HBA102" s="58"/>
      <c r="HBH102" s="58"/>
      <c r="HBK102" s="58"/>
      <c r="HBL102" s="58"/>
      <c r="HBS102" s="58"/>
      <c r="HBV102" s="58"/>
      <c r="HBW102" s="58"/>
      <c r="HCD102" s="58"/>
      <c r="HCG102" s="58"/>
      <c r="HCH102" s="58"/>
      <c r="HCO102" s="58"/>
      <c r="HCR102" s="58"/>
      <c r="HCS102" s="58"/>
      <c r="HCZ102" s="58"/>
      <c r="HDC102" s="58"/>
      <c r="HDD102" s="58"/>
      <c r="HDK102" s="58"/>
      <c r="HDN102" s="58"/>
      <c r="HDO102" s="58"/>
      <c r="HDV102" s="58"/>
      <c r="HDY102" s="58"/>
      <c r="HDZ102" s="58"/>
      <c r="HEG102" s="58"/>
      <c r="HEJ102" s="58"/>
      <c r="HEK102" s="58"/>
      <c r="HER102" s="58"/>
      <c r="HEU102" s="58"/>
      <c r="HEV102" s="58"/>
      <c r="HFC102" s="58"/>
      <c r="HFF102" s="58"/>
      <c r="HFG102" s="58"/>
      <c r="HFN102" s="58"/>
      <c r="HFQ102" s="58"/>
      <c r="HFR102" s="58"/>
      <c r="HFY102" s="58"/>
      <c r="HGB102" s="58"/>
      <c r="HGC102" s="58"/>
      <c r="HGJ102" s="58"/>
      <c r="HGM102" s="58"/>
      <c r="HGN102" s="58"/>
      <c r="HGU102" s="58"/>
      <c r="HGX102" s="58"/>
      <c r="HGY102" s="58"/>
      <c r="HHF102" s="58"/>
      <c r="HHI102" s="58"/>
      <c r="HHJ102" s="58"/>
      <c r="HHQ102" s="58"/>
      <c r="HHT102" s="58"/>
      <c r="HHU102" s="58"/>
      <c r="HIB102" s="58"/>
      <c r="HIE102" s="58"/>
      <c r="HIF102" s="58"/>
      <c r="HIM102" s="58"/>
      <c r="HIP102" s="58"/>
      <c r="HIQ102" s="58"/>
      <c r="HIX102" s="58"/>
      <c r="HJA102" s="58"/>
      <c r="HJB102" s="58"/>
      <c r="HJI102" s="58"/>
      <c r="HJL102" s="58"/>
      <c r="HJM102" s="58"/>
      <c r="HJT102" s="58"/>
      <c r="HJW102" s="58"/>
      <c r="HJX102" s="58"/>
      <c r="HKE102" s="58"/>
      <c r="HKH102" s="58"/>
      <c r="HKI102" s="58"/>
      <c r="HKP102" s="58"/>
      <c r="HKS102" s="58"/>
      <c r="HKT102" s="58"/>
      <c r="HLA102" s="58"/>
      <c r="HLD102" s="58"/>
      <c r="HLE102" s="58"/>
      <c r="HLL102" s="58"/>
      <c r="HLO102" s="58"/>
      <c r="HLP102" s="58"/>
      <c r="HLW102" s="58"/>
      <c r="HLZ102" s="58"/>
      <c r="HMA102" s="58"/>
      <c r="HMH102" s="58"/>
      <c r="HMK102" s="58"/>
      <c r="HML102" s="58"/>
      <c r="HMS102" s="58"/>
      <c r="HMV102" s="58"/>
      <c r="HMW102" s="58"/>
      <c r="HND102" s="58"/>
      <c r="HNG102" s="58"/>
      <c r="HNH102" s="58"/>
      <c r="HNO102" s="58"/>
      <c r="HNR102" s="58"/>
      <c r="HNS102" s="58"/>
      <c r="HNZ102" s="58"/>
      <c r="HOC102" s="58"/>
      <c r="HOD102" s="58"/>
      <c r="HOK102" s="58"/>
      <c r="HON102" s="58"/>
      <c r="HOO102" s="58"/>
      <c r="HOV102" s="58"/>
      <c r="HOY102" s="58"/>
      <c r="HOZ102" s="58"/>
      <c r="HPG102" s="58"/>
      <c r="HPJ102" s="58"/>
      <c r="HPK102" s="58"/>
      <c r="HPR102" s="58"/>
      <c r="HPU102" s="58"/>
      <c r="HPV102" s="58"/>
      <c r="HQC102" s="58"/>
      <c r="HQF102" s="58"/>
      <c r="HQG102" s="58"/>
      <c r="HQN102" s="58"/>
      <c r="HQQ102" s="58"/>
      <c r="HQR102" s="58"/>
      <c r="HQY102" s="58"/>
      <c r="HRB102" s="58"/>
      <c r="HRC102" s="58"/>
      <c r="HRJ102" s="58"/>
      <c r="HRM102" s="58"/>
      <c r="HRN102" s="58"/>
      <c r="HRU102" s="58"/>
      <c r="HRX102" s="58"/>
      <c r="HRY102" s="58"/>
      <c r="HSF102" s="58"/>
      <c r="HSI102" s="58"/>
      <c r="HSJ102" s="58"/>
      <c r="HSQ102" s="58"/>
      <c r="HST102" s="58"/>
      <c r="HSU102" s="58"/>
      <c r="HTB102" s="58"/>
      <c r="HTE102" s="58"/>
      <c r="HTF102" s="58"/>
      <c r="HTM102" s="58"/>
      <c r="HTP102" s="58"/>
      <c r="HTQ102" s="58"/>
      <c r="HTX102" s="58"/>
      <c r="HUA102" s="58"/>
      <c r="HUB102" s="58"/>
      <c r="HUI102" s="58"/>
      <c r="HUL102" s="58"/>
      <c r="HUM102" s="58"/>
      <c r="HUT102" s="58"/>
      <c r="HUW102" s="58"/>
      <c r="HUX102" s="58"/>
      <c r="HVE102" s="58"/>
      <c r="HVH102" s="58"/>
      <c r="HVI102" s="58"/>
      <c r="HVP102" s="58"/>
      <c r="HVS102" s="58"/>
      <c r="HVT102" s="58"/>
      <c r="HWA102" s="58"/>
      <c r="HWD102" s="58"/>
      <c r="HWE102" s="58"/>
      <c r="HWL102" s="58"/>
      <c r="HWO102" s="58"/>
      <c r="HWP102" s="58"/>
      <c r="HWW102" s="58"/>
      <c r="HWZ102" s="58"/>
      <c r="HXA102" s="58"/>
      <c r="HXH102" s="58"/>
      <c r="HXK102" s="58"/>
      <c r="HXL102" s="58"/>
      <c r="HXS102" s="58"/>
      <c r="HXV102" s="58"/>
      <c r="HXW102" s="58"/>
      <c r="HYD102" s="58"/>
      <c r="HYG102" s="58"/>
      <c r="HYH102" s="58"/>
      <c r="HYO102" s="58"/>
      <c r="HYR102" s="58"/>
      <c r="HYS102" s="58"/>
      <c r="HYZ102" s="58"/>
      <c r="HZC102" s="58"/>
      <c r="HZD102" s="58"/>
      <c r="HZK102" s="58"/>
      <c r="HZN102" s="58"/>
      <c r="HZO102" s="58"/>
      <c r="HZV102" s="58"/>
      <c r="HZY102" s="58"/>
      <c r="HZZ102" s="58"/>
      <c r="IAG102" s="58"/>
      <c r="IAJ102" s="58"/>
      <c r="IAK102" s="58"/>
      <c r="IAR102" s="58"/>
      <c r="IAU102" s="58"/>
      <c r="IAV102" s="58"/>
      <c r="IBC102" s="58"/>
      <c r="IBF102" s="58"/>
      <c r="IBG102" s="58"/>
      <c r="IBN102" s="58"/>
      <c r="IBQ102" s="58"/>
      <c r="IBR102" s="58"/>
      <c r="IBY102" s="58"/>
      <c r="ICB102" s="58"/>
      <c r="ICC102" s="58"/>
      <c r="ICJ102" s="58"/>
      <c r="ICM102" s="58"/>
      <c r="ICN102" s="58"/>
      <c r="ICU102" s="58"/>
      <c r="ICX102" s="58"/>
      <c r="ICY102" s="58"/>
      <c r="IDF102" s="58"/>
      <c r="IDI102" s="58"/>
      <c r="IDJ102" s="58"/>
      <c r="IDQ102" s="58"/>
      <c r="IDT102" s="58"/>
      <c r="IDU102" s="58"/>
      <c r="IEB102" s="58"/>
      <c r="IEE102" s="58"/>
      <c r="IEF102" s="58"/>
      <c r="IEM102" s="58"/>
      <c r="IEP102" s="58"/>
      <c r="IEQ102" s="58"/>
      <c r="IEX102" s="58"/>
      <c r="IFA102" s="58"/>
      <c r="IFB102" s="58"/>
      <c r="IFI102" s="58"/>
      <c r="IFL102" s="58"/>
      <c r="IFM102" s="58"/>
      <c r="IFT102" s="58"/>
      <c r="IFW102" s="58"/>
      <c r="IFX102" s="58"/>
      <c r="IGE102" s="58"/>
      <c r="IGH102" s="58"/>
      <c r="IGI102" s="58"/>
      <c r="IGP102" s="58"/>
      <c r="IGS102" s="58"/>
      <c r="IGT102" s="58"/>
      <c r="IHA102" s="58"/>
      <c r="IHD102" s="58"/>
      <c r="IHE102" s="58"/>
      <c r="IHL102" s="58"/>
      <c r="IHO102" s="58"/>
      <c r="IHP102" s="58"/>
      <c r="IHW102" s="58"/>
      <c r="IHZ102" s="58"/>
      <c r="IIA102" s="58"/>
      <c r="IIH102" s="58"/>
      <c r="IIK102" s="58"/>
      <c r="IIL102" s="58"/>
      <c r="IIS102" s="58"/>
      <c r="IIV102" s="58"/>
      <c r="IIW102" s="58"/>
      <c r="IJD102" s="58"/>
      <c r="IJG102" s="58"/>
      <c r="IJH102" s="58"/>
      <c r="IJO102" s="58"/>
      <c r="IJR102" s="58"/>
      <c r="IJS102" s="58"/>
      <c r="IJZ102" s="58"/>
      <c r="IKC102" s="58"/>
      <c r="IKD102" s="58"/>
      <c r="IKK102" s="58"/>
      <c r="IKN102" s="58"/>
      <c r="IKO102" s="58"/>
      <c r="IKV102" s="58"/>
      <c r="IKY102" s="58"/>
      <c r="IKZ102" s="58"/>
      <c r="ILG102" s="58"/>
      <c r="ILJ102" s="58"/>
      <c r="ILK102" s="58"/>
      <c r="ILR102" s="58"/>
      <c r="ILU102" s="58"/>
      <c r="ILV102" s="58"/>
      <c r="IMC102" s="58"/>
      <c r="IMF102" s="58"/>
      <c r="IMG102" s="58"/>
      <c r="IMN102" s="58"/>
      <c r="IMQ102" s="58"/>
      <c r="IMR102" s="58"/>
      <c r="IMY102" s="58"/>
      <c r="INB102" s="58"/>
      <c r="INC102" s="58"/>
      <c r="INJ102" s="58"/>
      <c r="INM102" s="58"/>
      <c r="INN102" s="58"/>
      <c r="INU102" s="58"/>
      <c r="INX102" s="58"/>
      <c r="INY102" s="58"/>
      <c r="IOF102" s="58"/>
      <c r="IOI102" s="58"/>
      <c r="IOJ102" s="58"/>
      <c r="IOQ102" s="58"/>
      <c r="IOT102" s="58"/>
      <c r="IOU102" s="58"/>
      <c r="IPB102" s="58"/>
      <c r="IPE102" s="58"/>
      <c r="IPF102" s="58"/>
      <c r="IPM102" s="58"/>
      <c r="IPP102" s="58"/>
      <c r="IPQ102" s="58"/>
      <c r="IPX102" s="58"/>
      <c r="IQA102" s="58"/>
      <c r="IQB102" s="58"/>
      <c r="IQI102" s="58"/>
      <c r="IQL102" s="58"/>
      <c r="IQM102" s="58"/>
      <c r="IQT102" s="58"/>
      <c r="IQW102" s="58"/>
      <c r="IQX102" s="58"/>
      <c r="IRE102" s="58"/>
      <c r="IRH102" s="58"/>
      <c r="IRI102" s="58"/>
      <c r="IRP102" s="58"/>
      <c r="IRS102" s="58"/>
      <c r="IRT102" s="58"/>
      <c r="ISA102" s="58"/>
      <c r="ISD102" s="58"/>
      <c r="ISE102" s="58"/>
      <c r="ISL102" s="58"/>
      <c r="ISO102" s="58"/>
      <c r="ISP102" s="58"/>
      <c r="ISW102" s="58"/>
      <c r="ISZ102" s="58"/>
      <c r="ITA102" s="58"/>
      <c r="ITH102" s="58"/>
      <c r="ITK102" s="58"/>
      <c r="ITL102" s="58"/>
      <c r="ITS102" s="58"/>
      <c r="ITV102" s="58"/>
      <c r="ITW102" s="58"/>
      <c r="IUD102" s="58"/>
      <c r="IUG102" s="58"/>
      <c r="IUH102" s="58"/>
      <c r="IUO102" s="58"/>
      <c r="IUR102" s="58"/>
      <c r="IUS102" s="58"/>
      <c r="IUZ102" s="58"/>
      <c r="IVC102" s="58"/>
      <c r="IVD102" s="58"/>
      <c r="IVK102" s="58"/>
      <c r="IVN102" s="58"/>
      <c r="IVO102" s="58"/>
      <c r="IVV102" s="58"/>
      <c r="IVY102" s="58"/>
      <c r="IVZ102" s="58"/>
      <c r="IWG102" s="58"/>
      <c r="IWJ102" s="58"/>
      <c r="IWK102" s="58"/>
      <c r="IWR102" s="58"/>
      <c r="IWU102" s="58"/>
      <c r="IWV102" s="58"/>
      <c r="IXC102" s="58"/>
      <c r="IXF102" s="58"/>
      <c r="IXG102" s="58"/>
      <c r="IXN102" s="58"/>
      <c r="IXQ102" s="58"/>
      <c r="IXR102" s="58"/>
      <c r="IXY102" s="58"/>
      <c r="IYB102" s="58"/>
      <c r="IYC102" s="58"/>
      <c r="IYJ102" s="58"/>
      <c r="IYM102" s="58"/>
      <c r="IYN102" s="58"/>
      <c r="IYU102" s="58"/>
      <c r="IYX102" s="58"/>
      <c r="IYY102" s="58"/>
      <c r="IZF102" s="58"/>
      <c r="IZI102" s="58"/>
      <c r="IZJ102" s="58"/>
      <c r="IZQ102" s="58"/>
      <c r="IZT102" s="58"/>
      <c r="IZU102" s="58"/>
      <c r="JAB102" s="58"/>
      <c r="JAE102" s="58"/>
      <c r="JAF102" s="58"/>
      <c r="JAM102" s="58"/>
      <c r="JAP102" s="58"/>
      <c r="JAQ102" s="58"/>
      <c r="JAX102" s="58"/>
      <c r="JBA102" s="58"/>
      <c r="JBB102" s="58"/>
      <c r="JBI102" s="58"/>
      <c r="JBL102" s="58"/>
      <c r="JBM102" s="58"/>
      <c r="JBT102" s="58"/>
      <c r="JBW102" s="58"/>
      <c r="JBX102" s="58"/>
      <c r="JCE102" s="58"/>
      <c r="JCH102" s="58"/>
      <c r="JCI102" s="58"/>
      <c r="JCP102" s="58"/>
      <c r="JCS102" s="58"/>
      <c r="JCT102" s="58"/>
      <c r="JDA102" s="58"/>
      <c r="JDD102" s="58"/>
      <c r="JDE102" s="58"/>
      <c r="JDL102" s="58"/>
      <c r="JDO102" s="58"/>
      <c r="JDP102" s="58"/>
      <c r="JDW102" s="58"/>
      <c r="JDZ102" s="58"/>
      <c r="JEA102" s="58"/>
      <c r="JEH102" s="58"/>
      <c r="JEK102" s="58"/>
      <c r="JEL102" s="58"/>
      <c r="JES102" s="58"/>
      <c r="JEV102" s="58"/>
      <c r="JEW102" s="58"/>
      <c r="JFD102" s="58"/>
      <c r="JFG102" s="58"/>
      <c r="JFH102" s="58"/>
      <c r="JFO102" s="58"/>
      <c r="JFR102" s="58"/>
      <c r="JFS102" s="58"/>
      <c r="JFZ102" s="58"/>
      <c r="JGC102" s="58"/>
      <c r="JGD102" s="58"/>
      <c r="JGK102" s="58"/>
      <c r="JGN102" s="58"/>
      <c r="JGO102" s="58"/>
      <c r="JGV102" s="58"/>
      <c r="JGY102" s="58"/>
      <c r="JGZ102" s="58"/>
      <c r="JHG102" s="58"/>
      <c r="JHJ102" s="58"/>
      <c r="JHK102" s="58"/>
      <c r="JHR102" s="58"/>
      <c r="JHU102" s="58"/>
      <c r="JHV102" s="58"/>
      <c r="JIC102" s="58"/>
      <c r="JIF102" s="58"/>
      <c r="JIG102" s="58"/>
      <c r="JIN102" s="58"/>
      <c r="JIQ102" s="58"/>
      <c r="JIR102" s="58"/>
      <c r="JIY102" s="58"/>
      <c r="JJB102" s="58"/>
      <c r="JJC102" s="58"/>
      <c r="JJJ102" s="58"/>
      <c r="JJM102" s="58"/>
      <c r="JJN102" s="58"/>
      <c r="JJU102" s="58"/>
      <c r="JJX102" s="58"/>
      <c r="JJY102" s="58"/>
      <c r="JKF102" s="58"/>
      <c r="JKI102" s="58"/>
      <c r="JKJ102" s="58"/>
      <c r="JKQ102" s="58"/>
      <c r="JKT102" s="58"/>
      <c r="JKU102" s="58"/>
      <c r="JLB102" s="58"/>
      <c r="JLE102" s="58"/>
      <c r="JLF102" s="58"/>
      <c r="JLM102" s="58"/>
      <c r="JLP102" s="58"/>
      <c r="JLQ102" s="58"/>
      <c r="JLX102" s="58"/>
      <c r="JMA102" s="58"/>
      <c r="JMB102" s="58"/>
      <c r="JMI102" s="58"/>
      <c r="JML102" s="58"/>
      <c r="JMM102" s="58"/>
      <c r="JMT102" s="58"/>
      <c r="JMW102" s="58"/>
      <c r="JMX102" s="58"/>
      <c r="JNE102" s="58"/>
      <c r="JNH102" s="58"/>
      <c r="JNI102" s="58"/>
      <c r="JNP102" s="58"/>
      <c r="JNS102" s="58"/>
      <c r="JNT102" s="58"/>
      <c r="JOA102" s="58"/>
      <c r="JOD102" s="58"/>
      <c r="JOE102" s="58"/>
      <c r="JOL102" s="58"/>
      <c r="JOO102" s="58"/>
      <c r="JOP102" s="58"/>
      <c r="JOW102" s="58"/>
      <c r="JOZ102" s="58"/>
      <c r="JPA102" s="58"/>
      <c r="JPH102" s="58"/>
      <c r="JPK102" s="58"/>
      <c r="JPL102" s="58"/>
      <c r="JPS102" s="58"/>
      <c r="JPV102" s="58"/>
      <c r="JPW102" s="58"/>
      <c r="JQD102" s="58"/>
      <c r="JQG102" s="58"/>
      <c r="JQH102" s="58"/>
      <c r="JQO102" s="58"/>
      <c r="JQR102" s="58"/>
      <c r="JQS102" s="58"/>
      <c r="JQZ102" s="58"/>
      <c r="JRC102" s="58"/>
      <c r="JRD102" s="58"/>
      <c r="JRK102" s="58"/>
      <c r="JRN102" s="58"/>
      <c r="JRO102" s="58"/>
      <c r="JRV102" s="58"/>
      <c r="JRY102" s="58"/>
      <c r="JRZ102" s="58"/>
      <c r="JSG102" s="58"/>
      <c r="JSJ102" s="58"/>
      <c r="JSK102" s="58"/>
      <c r="JSR102" s="58"/>
      <c r="JSU102" s="58"/>
      <c r="JSV102" s="58"/>
      <c r="JTC102" s="58"/>
      <c r="JTF102" s="58"/>
      <c r="JTG102" s="58"/>
      <c r="JTN102" s="58"/>
      <c r="JTQ102" s="58"/>
      <c r="JTR102" s="58"/>
      <c r="JTY102" s="58"/>
      <c r="JUB102" s="58"/>
      <c r="JUC102" s="58"/>
      <c r="JUJ102" s="58"/>
      <c r="JUM102" s="58"/>
      <c r="JUN102" s="58"/>
      <c r="JUU102" s="58"/>
      <c r="JUX102" s="58"/>
      <c r="JUY102" s="58"/>
      <c r="JVF102" s="58"/>
      <c r="JVI102" s="58"/>
      <c r="JVJ102" s="58"/>
      <c r="JVQ102" s="58"/>
      <c r="JVT102" s="58"/>
      <c r="JVU102" s="58"/>
      <c r="JWB102" s="58"/>
      <c r="JWE102" s="58"/>
      <c r="JWF102" s="58"/>
      <c r="JWM102" s="58"/>
      <c r="JWP102" s="58"/>
      <c r="JWQ102" s="58"/>
      <c r="JWX102" s="58"/>
      <c r="JXA102" s="58"/>
      <c r="JXB102" s="58"/>
      <c r="JXI102" s="58"/>
      <c r="JXL102" s="58"/>
      <c r="JXM102" s="58"/>
      <c r="JXT102" s="58"/>
      <c r="JXW102" s="58"/>
      <c r="JXX102" s="58"/>
      <c r="JYE102" s="58"/>
      <c r="JYH102" s="58"/>
      <c r="JYI102" s="58"/>
      <c r="JYP102" s="58"/>
      <c r="JYS102" s="58"/>
      <c r="JYT102" s="58"/>
      <c r="JZA102" s="58"/>
      <c r="JZD102" s="58"/>
      <c r="JZE102" s="58"/>
      <c r="JZL102" s="58"/>
      <c r="JZO102" s="58"/>
      <c r="JZP102" s="58"/>
      <c r="JZW102" s="58"/>
      <c r="JZZ102" s="58"/>
      <c r="KAA102" s="58"/>
      <c r="KAH102" s="58"/>
      <c r="KAK102" s="58"/>
      <c r="KAL102" s="58"/>
      <c r="KAS102" s="58"/>
      <c r="KAV102" s="58"/>
      <c r="KAW102" s="58"/>
      <c r="KBD102" s="58"/>
      <c r="KBG102" s="58"/>
      <c r="KBH102" s="58"/>
      <c r="KBO102" s="58"/>
      <c r="KBR102" s="58"/>
      <c r="KBS102" s="58"/>
      <c r="KBZ102" s="58"/>
      <c r="KCC102" s="58"/>
      <c r="KCD102" s="58"/>
      <c r="KCK102" s="58"/>
      <c r="KCN102" s="58"/>
      <c r="KCO102" s="58"/>
      <c r="KCV102" s="58"/>
      <c r="KCY102" s="58"/>
      <c r="KCZ102" s="58"/>
      <c r="KDG102" s="58"/>
      <c r="KDJ102" s="58"/>
      <c r="KDK102" s="58"/>
      <c r="KDR102" s="58"/>
      <c r="KDU102" s="58"/>
      <c r="KDV102" s="58"/>
      <c r="KEC102" s="58"/>
      <c r="KEF102" s="58"/>
      <c r="KEG102" s="58"/>
      <c r="KEN102" s="58"/>
      <c r="KEQ102" s="58"/>
      <c r="KER102" s="58"/>
      <c r="KEY102" s="58"/>
      <c r="KFB102" s="58"/>
      <c r="KFC102" s="58"/>
      <c r="KFJ102" s="58"/>
      <c r="KFM102" s="58"/>
      <c r="KFN102" s="58"/>
      <c r="KFU102" s="58"/>
      <c r="KFX102" s="58"/>
      <c r="KFY102" s="58"/>
      <c r="KGF102" s="58"/>
      <c r="KGI102" s="58"/>
      <c r="KGJ102" s="58"/>
      <c r="KGQ102" s="58"/>
      <c r="KGT102" s="58"/>
      <c r="KGU102" s="58"/>
      <c r="KHB102" s="58"/>
      <c r="KHE102" s="58"/>
      <c r="KHF102" s="58"/>
      <c r="KHM102" s="58"/>
      <c r="KHP102" s="58"/>
      <c r="KHQ102" s="58"/>
      <c r="KHX102" s="58"/>
      <c r="KIA102" s="58"/>
      <c r="KIB102" s="58"/>
      <c r="KII102" s="58"/>
      <c r="KIL102" s="58"/>
      <c r="KIM102" s="58"/>
      <c r="KIT102" s="58"/>
      <c r="KIW102" s="58"/>
      <c r="KIX102" s="58"/>
      <c r="KJE102" s="58"/>
      <c r="KJH102" s="58"/>
      <c r="KJI102" s="58"/>
      <c r="KJP102" s="58"/>
      <c r="KJS102" s="58"/>
      <c r="KJT102" s="58"/>
      <c r="KKA102" s="58"/>
      <c r="KKD102" s="58"/>
      <c r="KKE102" s="58"/>
      <c r="KKL102" s="58"/>
      <c r="KKO102" s="58"/>
      <c r="KKP102" s="58"/>
      <c r="KKW102" s="58"/>
      <c r="KKZ102" s="58"/>
      <c r="KLA102" s="58"/>
      <c r="KLH102" s="58"/>
      <c r="KLK102" s="58"/>
      <c r="KLL102" s="58"/>
      <c r="KLS102" s="58"/>
      <c r="KLV102" s="58"/>
      <c r="KLW102" s="58"/>
      <c r="KMD102" s="58"/>
      <c r="KMG102" s="58"/>
      <c r="KMH102" s="58"/>
      <c r="KMO102" s="58"/>
      <c r="KMR102" s="58"/>
      <c r="KMS102" s="58"/>
      <c r="KMZ102" s="58"/>
      <c r="KNC102" s="58"/>
      <c r="KND102" s="58"/>
      <c r="KNK102" s="58"/>
      <c r="KNN102" s="58"/>
      <c r="KNO102" s="58"/>
      <c r="KNV102" s="58"/>
      <c r="KNY102" s="58"/>
      <c r="KNZ102" s="58"/>
      <c r="KOG102" s="58"/>
      <c r="KOJ102" s="58"/>
      <c r="KOK102" s="58"/>
      <c r="KOR102" s="58"/>
      <c r="KOU102" s="58"/>
      <c r="KOV102" s="58"/>
      <c r="KPC102" s="58"/>
      <c r="KPF102" s="58"/>
      <c r="KPG102" s="58"/>
      <c r="KPN102" s="58"/>
      <c r="KPQ102" s="58"/>
      <c r="KPR102" s="58"/>
      <c r="KPY102" s="58"/>
      <c r="KQB102" s="58"/>
      <c r="KQC102" s="58"/>
      <c r="KQJ102" s="58"/>
      <c r="KQM102" s="58"/>
      <c r="KQN102" s="58"/>
      <c r="KQU102" s="58"/>
      <c r="KQX102" s="58"/>
      <c r="KQY102" s="58"/>
      <c r="KRF102" s="58"/>
      <c r="KRI102" s="58"/>
      <c r="KRJ102" s="58"/>
      <c r="KRQ102" s="58"/>
      <c r="KRT102" s="58"/>
      <c r="KRU102" s="58"/>
      <c r="KSB102" s="58"/>
      <c r="KSE102" s="58"/>
      <c r="KSF102" s="58"/>
      <c r="KSM102" s="58"/>
      <c r="KSP102" s="58"/>
      <c r="KSQ102" s="58"/>
      <c r="KSX102" s="58"/>
      <c r="KTA102" s="58"/>
      <c r="KTB102" s="58"/>
      <c r="KTI102" s="58"/>
      <c r="KTL102" s="58"/>
      <c r="KTM102" s="58"/>
      <c r="KTT102" s="58"/>
      <c r="KTW102" s="58"/>
      <c r="KTX102" s="58"/>
      <c r="KUE102" s="58"/>
      <c r="KUH102" s="58"/>
      <c r="KUI102" s="58"/>
      <c r="KUP102" s="58"/>
      <c r="KUS102" s="58"/>
      <c r="KUT102" s="58"/>
      <c r="KVA102" s="58"/>
      <c r="KVD102" s="58"/>
      <c r="KVE102" s="58"/>
      <c r="KVL102" s="58"/>
      <c r="KVO102" s="58"/>
      <c r="KVP102" s="58"/>
      <c r="KVW102" s="58"/>
      <c r="KVZ102" s="58"/>
      <c r="KWA102" s="58"/>
      <c r="KWH102" s="58"/>
      <c r="KWK102" s="58"/>
      <c r="KWL102" s="58"/>
      <c r="KWS102" s="58"/>
      <c r="KWV102" s="58"/>
      <c r="KWW102" s="58"/>
      <c r="KXD102" s="58"/>
      <c r="KXG102" s="58"/>
      <c r="KXH102" s="58"/>
      <c r="KXO102" s="58"/>
      <c r="KXR102" s="58"/>
      <c r="KXS102" s="58"/>
      <c r="KXZ102" s="58"/>
      <c r="KYC102" s="58"/>
      <c r="KYD102" s="58"/>
      <c r="KYK102" s="58"/>
      <c r="KYN102" s="58"/>
      <c r="KYO102" s="58"/>
      <c r="KYV102" s="58"/>
      <c r="KYY102" s="58"/>
      <c r="KYZ102" s="58"/>
      <c r="KZG102" s="58"/>
      <c r="KZJ102" s="58"/>
      <c r="KZK102" s="58"/>
      <c r="KZR102" s="58"/>
      <c r="KZU102" s="58"/>
      <c r="KZV102" s="58"/>
      <c r="LAC102" s="58"/>
      <c r="LAF102" s="58"/>
      <c r="LAG102" s="58"/>
      <c r="LAN102" s="58"/>
      <c r="LAQ102" s="58"/>
      <c r="LAR102" s="58"/>
      <c r="LAY102" s="58"/>
      <c r="LBB102" s="58"/>
      <c r="LBC102" s="58"/>
      <c r="LBJ102" s="58"/>
      <c r="LBM102" s="58"/>
      <c r="LBN102" s="58"/>
      <c r="LBU102" s="58"/>
      <c r="LBX102" s="58"/>
      <c r="LBY102" s="58"/>
      <c r="LCF102" s="58"/>
      <c r="LCI102" s="58"/>
      <c r="LCJ102" s="58"/>
      <c r="LCQ102" s="58"/>
      <c r="LCT102" s="58"/>
      <c r="LCU102" s="58"/>
      <c r="LDB102" s="58"/>
      <c r="LDE102" s="58"/>
      <c r="LDF102" s="58"/>
      <c r="LDM102" s="58"/>
      <c r="LDP102" s="58"/>
      <c r="LDQ102" s="58"/>
      <c r="LDX102" s="58"/>
      <c r="LEA102" s="58"/>
      <c r="LEB102" s="58"/>
      <c r="LEI102" s="58"/>
      <c r="LEL102" s="58"/>
      <c r="LEM102" s="58"/>
      <c r="LET102" s="58"/>
      <c r="LEW102" s="58"/>
      <c r="LEX102" s="58"/>
      <c r="LFE102" s="58"/>
      <c r="LFH102" s="58"/>
      <c r="LFI102" s="58"/>
      <c r="LFP102" s="58"/>
      <c r="LFS102" s="58"/>
      <c r="LFT102" s="58"/>
      <c r="LGA102" s="58"/>
      <c r="LGD102" s="58"/>
      <c r="LGE102" s="58"/>
      <c r="LGL102" s="58"/>
      <c r="LGO102" s="58"/>
      <c r="LGP102" s="58"/>
      <c r="LGW102" s="58"/>
      <c r="LGZ102" s="58"/>
      <c r="LHA102" s="58"/>
      <c r="LHH102" s="58"/>
      <c r="LHK102" s="58"/>
      <c r="LHL102" s="58"/>
      <c r="LHS102" s="58"/>
      <c r="LHV102" s="58"/>
      <c r="LHW102" s="58"/>
      <c r="LID102" s="58"/>
      <c r="LIG102" s="58"/>
      <c r="LIH102" s="58"/>
      <c r="LIO102" s="58"/>
      <c r="LIR102" s="58"/>
      <c r="LIS102" s="58"/>
      <c r="LIZ102" s="58"/>
      <c r="LJC102" s="58"/>
      <c r="LJD102" s="58"/>
      <c r="LJK102" s="58"/>
      <c r="LJN102" s="58"/>
      <c r="LJO102" s="58"/>
      <c r="LJV102" s="58"/>
      <c r="LJY102" s="58"/>
      <c r="LJZ102" s="58"/>
      <c r="LKG102" s="58"/>
      <c r="LKJ102" s="58"/>
      <c r="LKK102" s="58"/>
      <c r="LKR102" s="58"/>
      <c r="LKU102" s="58"/>
      <c r="LKV102" s="58"/>
      <c r="LLC102" s="58"/>
      <c r="LLF102" s="58"/>
      <c r="LLG102" s="58"/>
      <c r="LLN102" s="58"/>
      <c r="LLQ102" s="58"/>
      <c r="LLR102" s="58"/>
      <c r="LLY102" s="58"/>
      <c r="LMB102" s="58"/>
      <c r="LMC102" s="58"/>
      <c r="LMJ102" s="58"/>
      <c r="LMM102" s="58"/>
      <c r="LMN102" s="58"/>
      <c r="LMU102" s="58"/>
      <c r="LMX102" s="58"/>
      <c r="LMY102" s="58"/>
      <c r="LNF102" s="58"/>
      <c r="LNI102" s="58"/>
      <c r="LNJ102" s="58"/>
      <c r="LNQ102" s="58"/>
      <c r="LNT102" s="58"/>
      <c r="LNU102" s="58"/>
      <c r="LOB102" s="58"/>
      <c r="LOE102" s="58"/>
      <c r="LOF102" s="58"/>
      <c r="LOM102" s="58"/>
      <c r="LOP102" s="58"/>
      <c r="LOQ102" s="58"/>
      <c r="LOX102" s="58"/>
      <c r="LPA102" s="58"/>
      <c r="LPB102" s="58"/>
      <c r="LPI102" s="58"/>
      <c r="LPL102" s="58"/>
      <c r="LPM102" s="58"/>
      <c r="LPT102" s="58"/>
      <c r="LPW102" s="58"/>
      <c r="LPX102" s="58"/>
      <c r="LQE102" s="58"/>
      <c r="LQH102" s="58"/>
      <c r="LQI102" s="58"/>
      <c r="LQP102" s="58"/>
      <c r="LQS102" s="58"/>
      <c r="LQT102" s="58"/>
      <c r="LRA102" s="58"/>
      <c r="LRD102" s="58"/>
      <c r="LRE102" s="58"/>
      <c r="LRL102" s="58"/>
      <c r="LRO102" s="58"/>
      <c r="LRP102" s="58"/>
      <c r="LRW102" s="58"/>
      <c r="LRZ102" s="58"/>
      <c r="LSA102" s="58"/>
      <c r="LSH102" s="58"/>
      <c r="LSK102" s="58"/>
      <c r="LSL102" s="58"/>
      <c r="LSS102" s="58"/>
      <c r="LSV102" s="58"/>
      <c r="LSW102" s="58"/>
      <c r="LTD102" s="58"/>
      <c r="LTG102" s="58"/>
      <c r="LTH102" s="58"/>
      <c r="LTO102" s="58"/>
      <c r="LTR102" s="58"/>
      <c r="LTS102" s="58"/>
      <c r="LTZ102" s="58"/>
      <c r="LUC102" s="58"/>
      <c r="LUD102" s="58"/>
      <c r="LUK102" s="58"/>
      <c r="LUN102" s="58"/>
      <c r="LUO102" s="58"/>
      <c r="LUV102" s="58"/>
      <c r="LUY102" s="58"/>
      <c r="LUZ102" s="58"/>
      <c r="LVG102" s="58"/>
      <c r="LVJ102" s="58"/>
      <c r="LVK102" s="58"/>
      <c r="LVR102" s="58"/>
      <c r="LVU102" s="58"/>
      <c r="LVV102" s="58"/>
      <c r="LWC102" s="58"/>
      <c r="LWF102" s="58"/>
      <c r="LWG102" s="58"/>
      <c r="LWN102" s="58"/>
      <c r="LWQ102" s="58"/>
      <c r="LWR102" s="58"/>
      <c r="LWY102" s="58"/>
      <c r="LXB102" s="58"/>
      <c r="LXC102" s="58"/>
      <c r="LXJ102" s="58"/>
      <c r="LXM102" s="58"/>
      <c r="LXN102" s="58"/>
      <c r="LXU102" s="58"/>
      <c r="LXX102" s="58"/>
      <c r="LXY102" s="58"/>
      <c r="LYF102" s="58"/>
      <c r="LYI102" s="58"/>
      <c r="LYJ102" s="58"/>
      <c r="LYQ102" s="58"/>
      <c r="LYT102" s="58"/>
      <c r="LYU102" s="58"/>
      <c r="LZB102" s="58"/>
      <c r="LZE102" s="58"/>
      <c r="LZF102" s="58"/>
      <c r="LZM102" s="58"/>
      <c r="LZP102" s="58"/>
      <c r="LZQ102" s="58"/>
      <c r="LZX102" s="58"/>
      <c r="MAA102" s="58"/>
      <c r="MAB102" s="58"/>
      <c r="MAI102" s="58"/>
      <c r="MAL102" s="58"/>
      <c r="MAM102" s="58"/>
      <c r="MAT102" s="58"/>
      <c r="MAW102" s="58"/>
      <c r="MAX102" s="58"/>
      <c r="MBE102" s="58"/>
      <c r="MBH102" s="58"/>
      <c r="MBI102" s="58"/>
      <c r="MBP102" s="58"/>
      <c r="MBS102" s="58"/>
      <c r="MBT102" s="58"/>
      <c r="MCA102" s="58"/>
      <c r="MCD102" s="58"/>
      <c r="MCE102" s="58"/>
      <c r="MCL102" s="58"/>
      <c r="MCO102" s="58"/>
      <c r="MCP102" s="58"/>
      <c r="MCW102" s="58"/>
      <c r="MCZ102" s="58"/>
      <c r="MDA102" s="58"/>
      <c r="MDH102" s="58"/>
      <c r="MDK102" s="58"/>
      <c r="MDL102" s="58"/>
      <c r="MDS102" s="58"/>
      <c r="MDV102" s="58"/>
      <c r="MDW102" s="58"/>
      <c r="MED102" s="58"/>
      <c r="MEG102" s="58"/>
      <c r="MEH102" s="58"/>
      <c r="MEO102" s="58"/>
      <c r="MER102" s="58"/>
      <c r="MES102" s="58"/>
      <c r="MEZ102" s="58"/>
      <c r="MFC102" s="58"/>
      <c r="MFD102" s="58"/>
      <c r="MFK102" s="58"/>
      <c r="MFN102" s="58"/>
      <c r="MFO102" s="58"/>
      <c r="MFV102" s="58"/>
      <c r="MFY102" s="58"/>
      <c r="MFZ102" s="58"/>
      <c r="MGG102" s="58"/>
      <c r="MGJ102" s="58"/>
      <c r="MGK102" s="58"/>
      <c r="MGR102" s="58"/>
      <c r="MGU102" s="58"/>
      <c r="MGV102" s="58"/>
      <c r="MHC102" s="58"/>
      <c r="MHF102" s="58"/>
      <c r="MHG102" s="58"/>
      <c r="MHN102" s="58"/>
      <c r="MHQ102" s="58"/>
      <c r="MHR102" s="58"/>
      <c r="MHY102" s="58"/>
      <c r="MIB102" s="58"/>
      <c r="MIC102" s="58"/>
      <c r="MIJ102" s="58"/>
      <c r="MIM102" s="58"/>
      <c r="MIN102" s="58"/>
      <c r="MIU102" s="58"/>
      <c r="MIX102" s="58"/>
      <c r="MIY102" s="58"/>
      <c r="MJF102" s="58"/>
      <c r="MJI102" s="58"/>
      <c r="MJJ102" s="58"/>
      <c r="MJQ102" s="58"/>
      <c r="MJT102" s="58"/>
      <c r="MJU102" s="58"/>
      <c r="MKB102" s="58"/>
      <c r="MKE102" s="58"/>
      <c r="MKF102" s="58"/>
      <c r="MKM102" s="58"/>
      <c r="MKP102" s="58"/>
      <c r="MKQ102" s="58"/>
      <c r="MKX102" s="58"/>
      <c r="MLA102" s="58"/>
      <c r="MLB102" s="58"/>
      <c r="MLI102" s="58"/>
      <c r="MLL102" s="58"/>
      <c r="MLM102" s="58"/>
      <c r="MLT102" s="58"/>
      <c r="MLW102" s="58"/>
      <c r="MLX102" s="58"/>
      <c r="MME102" s="58"/>
      <c r="MMH102" s="58"/>
      <c r="MMI102" s="58"/>
      <c r="MMP102" s="58"/>
      <c r="MMS102" s="58"/>
      <c r="MMT102" s="58"/>
      <c r="MNA102" s="58"/>
      <c r="MND102" s="58"/>
      <c r="MNE102" s="58"/>
      <c r="MNL102" s="58"/>
      <c r="MNO102" s="58"/>
      <c r="MNP102" s="58"/>
      <c r="MNW102" s="58"/>
      <c r="MNZ102" s="58"/>
      <c r="MOA102" s="58"/>
      <c r="MOH102" s="58"/>
      <c r="MOK102" s="58"/>
      <c r="MOL102" s="58"/>
      <c r="MOS102" s="58"/>
      <c r="MOV102" s="58"/>
      <c r="MOW102" s="58"/>
      <c r="MPD102" s="58"/>
      <c r="MPG102" s="58"/>
      <c r="MPH102" s="58"/>
      <c r="MPO102" s="58"/>
      <c r="MPR102" s="58"/>
      <c r="MPS102" s="58"/>
      <c r="MPZ102" s="58"/>
      <c r="MQC102" s="58"/>
      <c r="MQD102" s="58"/>
      <c r="MQK102" s="58"/>
      <c r="MQN102" s="58"/>
      <c r="MQO102" s="58"/>
      <c r="MQV102" s="58"/>
      <c r="MQY102" s="58"/>
      <c r="MQZ102" s="58"/>
      <c r="MRG102" s="58"/>
      <c r="MRJ102" s="58"/>
      <c r="MRK102" s="58"/>
      <c r="MRR102" s="58"/>
      <c r="MRU102" s="58"/>
      <c r="MRV102" s="58"/>
      <c r="MSC102" s="58"/>
      <c r="MSF102" s="58"/>
      <c r="MSG102" s="58"/>
      <c r="MSN102" s="58"/>
      <c r="MSQ102" s="58"/>
      <c r="MSR102" s="58"/>
      <c r="MSY102" s="58"/>
      <c r="MTB102" s="58"/>
      <c r="MTC102" s="58"/>
      <c r="MTJ102" s="58"/>
      <c r="MTM102" s="58"/>
      <c r="MTN102" s="58"/>
      <c r="MTU102" s="58"/>
      <c r="MTX102" s="58"/>
      <c r="MTY102" s="58"/>
      <c r="MUF102" s="58"/>
      <c r="MUI102" s="58"/>
      <c r="MUJ102" s="58"/>
      <c r="MUQ102" s="58"/>
      <c r="MUT102" s="58"/>
      <c r="MUU102" s="58"/>
      <c r="MVB102" s="58"/>
      <c r="MVE102" s="58"/>
      <c r="MVF102" s="58"/>
      <c r="MVM102" s="58"/>
      <c r="MVP102" s="58"/>
      <c r="MVQ102" s="58"/>
      <c r="MVX102" s="58"/>
      <c r="MWA102" s="58"/>
      <c r="MWB102" s="58"/>
      <c r="MWI102" s="58"/>
      <c r="MWL102" s="58"/>
      <c r="MWM102" s="58"/>
      <c r="MWT102" s="58"/>
      <c r="MWW102" s="58"/>
      <c r="MWX102" s="58"/>
      <c r="MXE102" s="58"/>
      <c r="MXH102" s="58"/>
      <c r="MXI102" s="58"/>
      <c r="MXP102" s="58"/>
      <c r="MXS102" s="58"/>
      <c r="MXT102" s="58"/>
      <c r="MYA102" s="58"/>
      <c r="MYD102" s="58"/>
      <c r="MYE102" s="58"/>
      <c r="MYL102" s="58"/>
      <c r="MYO102" s="58"/>
      <c r="MYP102" s="58"/>
      <c r="MYW102" s="58"/>
      <c r="MYZ102" s="58"/>
      <c r="MZA102" s="58"/>
      <c r="MZH102" s="58"/>
      <c r="MZK102" s="58"/>
      <c r="MZL102" s="58"/>
      <c r="MZS102" s="58"/>
      <c r="MZV102" s="58"/>
      <c r="MZW102" s="58"/>
      <c r="NAD102" s="58"/>
      <c r="NAG102" s="58"/>
      <c r="NAH102" s="58"/>
      <c r="NAO102" s="58"/>
      <c r="NAR102" s="58"/>
      <c r="NAS102" s="58"/>
      <c r="NAZ102" s="58"/>
      <c r="NBC102" s="58"/>
      <c r="NBD102" s="58"/>
      <c r="NBK102" s="58"/>
      <c r="NBN102" s="58"/>
      <c r="NBO102" s="58"/>
      <c r="NBV102" s="58"/>
      <c r="NBY102" s="58"/>
      <c r="NBZ102" s="58"/>
      <c r="NCG102" s="58"/>
      <c r="NCJ102" s="58"/>
      <c r="NCK102" s="58"/>
      <c r="NCR102" s="58"/>
      <c r="NCU102" s="58"/>
      <c r="NCV102" s="58"/>
      <c r="NDC102" s="58"/>
      <c r="NDF102" s="58"/>
      <c r="NDG102" s="58"/>
      <c r="NDN102" s="58"/>
      <c r="NDQ102" s="58"/>
      <c r="NDR102" s="58"/>
      <c r="NDY102" s="58"/>
      <c r="NEB102" s="58"/>
      <c r="NEC102" s="58"/>
      <c r="NEJ102" s="58"/>
      <c r="NEM102" s="58"/>
      <c r="NEN102" s="58"/>
      <c r="NEU102" s="58"/>
      <c r="NEX102" s="58"/>
      <c r="NEY102" s="58"/>
      <c r="NFF102" s="58"/>
      <c r="NFI102" s="58"/>
      <c r="NFJ102" s="58"/>
      <c r="NFQ102" s="58"/>
      <c r="NFT102" s="58"/>
      <c r="NFU102" s="58"/>
      <c r="NGB102" s="58"/>
      <c r="NGE102" s="58"/>
      <c r="NGF102" s="58"/>
      <c r="NGM102" s="58"/>
      <c r="NGP102" s="58"/>
      <c r="NGQ102" s="58"/>
      <c r="NGX102" s="58"/>
      <c r="NHA102" s="58"/>
      <c r="NHB102" s="58"/>
      <c r="NHI102" s="58"/>
      <c r="NHL102" s="58"/>
      <c r="NHM102" s="58"/>
      <c r="NHT102" s="58"/>
      <c r="NHW102" s="58"/>
      <c r="NHX102" s="58"/>
      <c r="NIE102" s="58"/>
      <c r="NIH102" s="58"/>
      <c r="NII102" s="58"/>
      <c r="NIP102" s="58"/>
      <c r="NIS102" s="58"/>
      <c r="NIT102" s="58"/>
      <c r="NJA102" s="58"/>
      <c r="NJD102" s="58"/>
      <c r="NJE102" s="58"/>
      <c r="NJL102" s="58"/>
      <c r="NJO102" s="58"/>
      <c r="NJP102" s="58"/>
      <c r="NJW102" s="58"/>
      <c r="NJZ102" s="58"/>
      <c r="NKA102" s="58"/>
      <c r="NKH102" s="58"/>
      <c r="NKK102" s="58"/>
      <c r="NKL102" s="58"/>
      <c r="NKS102" s="58"/>
      <c r="NKV102" s="58"/>
      <c r="NKW102" s="58"/>
      <c r="NLD102" s="58"/>
      <c r="NLG102" s="58"/>
      <c r="NLH102" s="58"/>
      <c r="NLO102" s="58"/>
      <c r="NLR102" s="58"/>
      <c r="NLS102" s="58"/>
      <c r="NLZ102" s="58"/>
      <c r="NMC102" s="58"/>
      <c r="NMD102" s="58"/>
      <c r="NMK102" s="58"/>
      <c r="NMN102" s="58"/>
      <c r="NMO102" s="58"/>
      <c r="NMV102" s="58"/>
      <c r="NMY102" s="58"/>
      <c r="NMZ102" s="58"/>
      <c r="NNG102" s="58"/>
      <c r="NNJ102" s="58"/>
      <c r="NNK102" s="58"/>
      <c r="NNR102" s="58"/>
      <c r="NNU102" s="58"/>
      <c r="NNV102" s="58"/>
      <c r="NOC102" s="58"/>
      <c r="NOF102" s="58"/>
      <c r="NOG102" s="58"/>
      <c r="NON102" s="58"/>
      <c r="NOQ102" s="58"/>
      <c r="NOR102" s="58"/>
      <c r="NOY102" s="58"/>
      <c r="NPB102" s="58"/>
      <c r="NPC102" s="58"/>
      <c r="NPJ102" s="58"/>
      <c r="NPM102" s="58"/>
      <c r="NPN102" s="58"/>
      <c r="NPU102" s="58"/>
      <c r="NPX102" s="58"/>
      <c r="NPY102" s="58"/>
      <c r="NQF102" s="58"/>
      <c r="NQI102" s="58"/>
      <c r="NQJ102" s="58"/>
      <c r="NQQ102" s="58"/>
      <c r="NQT102" s="58"/>
      <c r="NQU102" s="58"/>
      <c r="NRB102" s="58"/>
      <c r="NRE102" s="58"/>
      <c r="NRF102" s="58"/>
      <c r="NRM102" s="58"/>
      <c r="NRP102" s="58"/>
      <c r="NRQ102" s="58"/>
      <c r="NRX102" s="58"/>
      <c r="NSA102" s="58"/>
      <c r="NSB102" s="58"/>
      <c r="NSI102" s="58"/>
      <c r="NSL102" s="58"/>
      <c r="NSM102" s="58"/>
      <c r="NST102" s="58"/>
      <c r="NSW102" s="58"/>
      <c r="NSX102" s="58"/>
      <c r="NTE102" s="58"/>
      <c r="NTH102" s="58"/>
      <c r="NTI102" s="58"/>
      <c r="NTP102" s="58"/>
      <c r="NTS102" s="58"/>
      <c r="NTT102" s="58"/>
      <c r="NUA102" s="58"/>
      <c r="NUD102" s="58"/>
      <c r="NUE102" s="58"/>
      <c r="NUL102" s="58"/>
      <c r="NUO102" s="58"/>
      <c r="NUP102" s="58"/>
      <c r="NUW102" s="58"/>
      <c r="NUZ102" s="58"/>
      <c r="NVA102" s="58"/>
      <c r="NVH102" s="58"/>
      <c r="NVK102" s="58"/>
      <c r="NVL102" s="58"/>
      <c r="NVS102" s="58"/>
      <c r="NVV102" s="58"/>
      <c r="NVW102" s="58"/>
      <c r="NWD102" s="58"/>
      <c r="NWG102" s="58"/>
      <c r="NWH102" s="58"/>
      <c r="NWO102" s="58"/>
      <c r="NWR102" s="58"/>
      <c r="NWS102" s="58"/>
      <c r="NWZ102" s="58"/>
      <c r="NXC102" s="58"/>
      <c r="NXD102" s="58"/>
      <c r="NXK102" s="58"/>
      <c r="NXN102" s="58"/>
      <c r="NXO102" s="58"/>
      <c r="NXV102" s="58"/>
      <c r="NXY102" s="58"/>
      <c r="NXZ102" s="58"/>
      <c r="NYG102" s="58"/>
      <c r="NYJ102" s="58"/>
      <c r="NYK102" s="58"/>
      <c r="NYR102" s="58"/>
      <c r="NYU102" s="58"/>
      <c r="NYV102" s="58"/>
      <c r="NZC102" s="58"/>
      <c r="NZF102" s="58"/>
      <c r="NZG102" s="58"/>
      <c r="NZN102" s="58"/>
      <c r="NZQ102" s="58"/>
      <c r="NZR102" s="58"/>
      <c r="NZY102" s="58"/>
      <c r="OAB102" s="58"/>
      <c r="OAC102" s="58"/>
      <c r="OAJ102" s="58"/>
      <c r="OAM102" s="58"/>
      <c r="OAN102" s="58"/>
      <c r="OAU102" s="58"/>
      <c r="OAX102" s="58"/>
      <c r="OAY102" s="58"/>
      <c r="OBF102" s="58"/>
      <c r="OBI102" s="58"/>
      <c r="OBJ102" s="58"/>
      <c r="OBQ102" s="58"/>
      <c r="OBT102" s="58"/>
      <c r="OBU102" s="58"/>
      <c r="OCB102" s="58"/>
      <c r="OCE102" s="58"/>
      <c r="OCF102" s="58"/>
      <c r="OCM102" s="58"/>
      <c r="OCP102" s="58"/>
      <c r="OCQ102" s="58"/>
      <c r="OCX102" s="58"/>
      <c r="ODA102" s="58"/>
      <c r="ODB102" s="58"/>
      <c r="ODI102" s="58"/>
      <c r="ODL102" s="58"/>
      <c r="ODM102" s="58"/>
      <c r="ODT102" s="58"/>
      <c r="ODW102" s="58"/>
      <c r="ODX102" s="58"/>
      <c r="OEE102" s="58"/>
      <c r="OEH102" s="58"/>
      <c r="OEI102" s="58"/>
      <c r="OEP102" s="58"/>
      <c r="OES102" s="58"/>
      <c r="OET102" s="58"/>
      <c r="OFA102" s="58"/>
      <c r="OFD102" s="58"/>
      <c r="OFE102" s="58"/>
      <c r="OFL102" s="58"/>
      <c r="OFO102" s="58"/>
      <c r="OFP102" s="58"/>
      <c r="OFW102" s="58"/>
      <c r="OFZ102" s="58"/>
      <c r="OGA102" s="58"/>
      <c r="OGH102" s="58"/>
      <c r="OGK102" s="58"/>
      <c r="OGL102" s="58"/>
      <c r="OGS102" s="58"/>
      <c r="OGV102" s="58"/>
      <c r="OGW102" s="58"/>
      <c r="OHD102" s="58"/>
      <c r="OHG102" s="58"/>
      <c r="OHH102" s="58"/>
      <c r="OHO102" s="58"/>
      <c r="OHR102" s="58"/>
      <c r="OHS102" s="58"/>
      <c r="OHZ102" s="58"/>
      <c r="OIC102" s="58"/>
      <c r="OID102" s="58"/>
      <c r="OIK102" s="58"/>
      <c r="OIN102" s="58"/>
      <c r="OIO102" s="58"/>
      <c r="OIV102" s="58"/>
      <c r="OIY102" s="58"/>
      <c r="OIZ102" s="58"/>
      <c r="OJG102" s="58"/>
      <c r="OJJ102" s="58"/>
      <c r="OJK102" s="58"/>
      <c r="OJR102" s="58"/>
      <c r="OJU102" s="58"/>
      <c r="OJV102" s="58"/>
      <c r="OKC102" s="58"/>
      <c r="OKF102" s="58"/>
      <c r="OKG102" s="58"/>
      <c r="OKN102" s="58"/>
      <c r="OKQ102" s="58"/>
      <c r="OKR102" s="58"/>
      <c r="OKY102" s="58"/>
      <c r="OLB102" s="58"/>
      <c r="OLC102" s="58"/>
      <c r="OLJ102" s="58"/>
      <c r="OLM102" s="58"/>
      <c r="OLN102" s="58"/>
      <c r="OLU102" s="58"/>
      <c r="OLX102" s="58"/>
      <c r="OLY102" s="58"/>
      <c r="OMF102" s="58"/>
      <c r="OMI102" s="58"/>
      <c r="OMJ102" s="58"/>
      <c r="OMQ102" s="58"/>
      <c r="OMT102" s="58"/>
      <c r="OMU102" s="58"/>
      <c r="ONB102" s="58"/>
      <c r="ONE102" s="58"/>
      <c r="ONF102" s="58"/>
      <c r="ONM102" s="58"/>
      <c r="ONP102" s="58"/>
      <c r="ONQ102" s="58"/>
      <c r="ONX102" s="58"/>
      <c r="OOA102" s="58"/>
      <c r="OOB102" s="58"/>
      <c r="OOI102" s="58"/>
      <c r="OOL102" s="58"/>
      <c r="OOM102" s="58"/>
      <c r="OOT102" s="58"/>
      <c r="OOW102" s="58"/>
      <c r="OOX102" s="58"/>
      <c r="OPE102" s="58"/>
      <c r="OPH102" s="58"/>
      <c r="OPI102" s="58"/>
      <c r="OPP102" s="58"/>
      <c r="OPS102" s="58"/>
      <c r="OPT102" s="58"/>
      <c r="OQA102" s="58"/>
      <c r="OQD102" s="58"/>
      <c r="OQE102" s="58"/>
      <c r="OQL102" s="58"/>
      <c r="OQO102" s="58"/>
      <c r="OQP102" s="58"/>
      <c r="OQW102" s="58"/>
      <c r="OQZ102" s="58"/>
      <c r="ORA102" s="58"/>
      <c r="ORH102" s="58"/>
      <c r="ORK102" s="58"/>
      <c r="ORL102" s="58"/>
      <c r="ORS102" s="58"/>
      <c r="ORV102" s="58"/>
      <c r="ORW102" s="58"/>
      <c r="OSD102" s="58"/>
      <c r="OSG102" s="58"/>
      <c r="OSH102" s="58"/>
      <c r="OSO102" s="58"/>
      <c r="OSR102" s="58"/>
      <c r="OSS102" s="58"/>
      <c r="OSZ102" s="58"/>
      <c r="OTC102" s="58"/>
      <c r="OTD102" s="58"/>
      <c r="OTK102" s="58"/>
      <c r="OTN102" s="58"/>
      <c r="OTO102" s="58"/>
      <c r="OTV102" s="58"/>
      <c r="OTY102" s="58"/>
      <c r="OTZ102" s="58"/>
      <c r="OUG102" s="58"/>
      <c r="OUJ102" s="58"/>
      <c r="OUK102" s="58"/>
      <c r="OUR102" s="58"/>
      <c r="OUU102" s="58"/>
      <c r="OUV102" s="58"/>
      <c r="OVC102" s="58"/>
      <c r="OVF102" s="58"/>
      <c r="OVG102" s="58"/>
      <c r="OVN102" s="58"/>
      <c r="OVQ102" s="58"/>
      <c r="OVR102" s="58"/>
      <c r="OVY102" s="58"/>
      <c r="OWB102" s="58"/>
      <c r="OWC102" s="58"/>
      <c r="OWJ102" s="58"/>
      <c r="OWM102" s="58"/>
      <c r="OWN102" s="58"/>
      <c r="OWU102" s="58"/>
      <c r="OWX102" s="58"/>
      <c r="OWY102" s="58"/>
      <c r="OXF102" s="58"/>
      <c r="OXI102" s="58"/>
      <c r="OXJ102" s="58"/>
      <c r="OXQ102" s="58"/>
      <c r="OXT102" s="58"/>
      <c r="OXU102" s="58"/>
      <c r="OYB102" s="58"/>
      <c r="OYE102" s="58"/>
      <c r="OYF102" s="58"/>
      <c r="OYM102" s="58"/>
      <c r="OYP102" s="58"/>
      <c r="OYQ102" s="58"/>
      <c r="OYX102" s="58"/>
      <c r="OZA102" s="58"/>
      <c r="OZB102" s="58"/>
      <c r="OZI102" s="58"/>
      <c r="OZL102" s="58"/>
      <c r="OZM102" s="58"/>
      <c r="OZT102" s="58"/>
      <c r="OZW102" s="58"/>
      <c r="OZX102" s="58"/>
      <c r="PAE102" s="58"/>
      <c r="PAH102" s="58"/>
      <c r="PAI102" s="58"/>
      <c r="PAP102" s="58"/>
      <c r="PAS102" s="58"/>
      <c r="PAT102" s="58"/>
      <c r="PBA102" s="58"/>
      <c r="PBD102" s="58"/>
      <c r="PBE102" s="58"/>
      <c r="PBL102" s="58"/>
      <c r="PBO102" s="58"/>
      <c r="PBP102" s="58"/>
      <c r="PBW102" s="58"/>
      <c r="PBZ102" s="58"/>
      <c r="PCA102" s="58"/>
      <c r="PCH102" s="58"/>
      <c r="PCK102" s="58"/>
      <c r="PCL102" s="58"/>
      <c r="PCS102" s="58"/>
      <c r="PCV102" s="58"/>
      <c r="PCW102" s="58"/>
      <c r="PDD102" s="58"/>
      <c r="PDG102" s="58"/>
      <c r="PDH102" s="58"/>
      <c r="PDO102" s="58"/>
      <c r="PDR102" s="58"/>
      <c r="PDS102" s="58"/>
      <c r="PDZ102" s="58"/>
      <c r="PEC102" s="58"/>
      <c r="PED102" s="58"/>
      <c r="PEK102" s="58"/>
      <c r="PEN102" s="58"/>
      <c r="PEO102" s="58"/>
      <c r="PEV102" s="58"/>
      <c r="PEY102" s="58"/>
      <c r="PEZ102" s="58"/>
      <c r="PFG102" s="58"/>
      <c r="PFJ102" s="58"/>
      <c r="PFK102" s="58"/>
      <c r="PFR102" s="58"/>
      <c r="PFU102" s="58"/>
      <c r="PFV102" s="58"/>
      <c r="PGC102" s="58"/>
      <c r="PGF102" s="58"/>
      <c r="PGG102" s="58"/>
      <c r="PGN102" s="58"/>
      <c r="PGQ102" s="58"/>
      <c r="PGR102" s="58"/>
      <c r="PGY102" s="58"/>
      <c r="PHB102" s="58"/>
      <c r="PHC102" s="58"/>
      <c r="PHJ102" s="58"/>
      <c r="PHM102" s="58"/>
      <c r="PHN102" s="58"/>
      <c r="PHU102" s="58"/>
      <c r="PHX102" s="58"/>
      <c r="PHY102" s="58"/>
      <c r="PIF102" s="58"/>
      <c r="PII102" s="58"/>
      <c r="PIJ102" s="58"/>
      <c r="PIQ102" s="58"/>
      <c r="PIT102" s="58"/>
      <c r="PIU102" s="58"/>
      <c r="PJB102" s="58"/>
      <c r="PJE102" s="58"/>
      <c r="PJF102" s="58"/>
      <c r="PJM102" s="58"/>
      <c r="PJP102" s="58"/>
      <c r="PJQ102" s="58"/>
      <c r="PJX102" s="58"/>
      <c r="PKA102" s="58"/>
      <c r="PKB102" s="58"/>
      <c r="PKI102" s="58"/>
      <c r="PKL102" s="58"/>
      <c r="PKM102" s="58"/>
      <c r="PKT102" s="58"/>
      <c r="PKW102" s="58"/>
      <c r="PKX102" s="58"/>
      <c r="PLE102" s="58"/>
      <c r="PLH102" s="58"/>
      <c r="PLI102" s="58"/>
      <c r="PLP102" s="58"/>
      <c r="PLS102" s="58"/>
      <c r="PLT102" s="58"/>
      <c r="PMA102" s="58"/>
      <c r="PMD102" s="58"/>
      <c r="PME102" s="58"/>
      <c r="PML102" s="58"/>
      <c r="PMO102" s="58"/>
      <c r="PMP102" s="58"/>
      <c r="PMW102" s="58"/>
      <c r="PMZ102" s="58"/>
      <c r="PNA102" s="58"/>
      <c r="PNH102" s="58"/>
      <c r="PNK102" s="58"/>
      <c r="PNL102" s="58"/>
      <c r="PNS102" s="58"/>
      <c r="PNV102" s="58"/>
      <c r="PNW102" s="58"/>
      <c r="POD102" s="58"/>
      <c r="POG102" s="58"/>
      <c r="POH102" s="58"/>
      <c r="POO102" s="58"/>
      <c r="POR102" s="58"/>
      <c r="POS102" s="58"/>
      <c r="POZ102" s="58"/>
      <c r="PPC102" s="58"/>
      <c r="PPD102" s="58"/>
      <c r="PPK102" s="58"/>
      <c r="PPN102" s="58"/>
      <c r="PPO102" s="58"/>
      <c r="PPV102" s="58"/>
      <c r="PPY102" s="58"/>
      <c r="PPZ102" s="58"/>
      <c r="PQG102" s="58"/>
      <c r="PQJ102" s="58"/>
      <c r="PQK102" s="58"/>
      <c r="PQR102" s="58"/>
      <c r="PQU102" s="58"/>
      <c r="PQV102" s="58"/>
      <c r="PRC102" s="58"/>
      <c r="PRF102" s="58"/>
      <c r="PRG102" s="58"/>
      <c r="PRN102" s="58"/>
      <c r="PRQ102" s="58"/>
      <c r="PRR102" s="58"/>
      <c r="PRY102" s="58"/>
      <c r="PSB102" s="58"/>
      <c r="PSC102" s="58"/>
      <c r="PSJ102" s="58"/>
      <c r="PSM102" s="58"/>
      <c r="PSN102" s="58"/>
      <c r="PSU102" s="58"/>
      <c r="PSX102" s="58"/>
      <c r="PSY102" s="58"/>
      <c r="PTF102" s="58"/>
      <c r="PTI102" s="58"/>
      <c r="PTJ102" s="58"/>
      <c r="PTQ102" s="58"/>
      <c r="PTT102" s="58"/>
      <c r="PTU102" s="58"/>
      <c r="PUB102" s="58"/>
      <c r="PUE102" s="58"/>
      <c r="PUF102" s="58"/>
      <c r="PUM102" s="58"/>
      <c r="PUP102" s="58"/>
      <c r="PUQ102" s="58"/>
      <c r="PUX102" s="58"/>
      <c r="PVA102" s="58"/>
      <c r="PVB102" s="58"/>
      <c r="PVI102" s="58"/>
      <c r="PVL102" s="58"/>
      <c r="PVM102" s="58"/>
      <c r="PVT102" s="58"/>
      <c r="PVW102" s="58"/>
      <c r="PVX102" s="58"/>
      <c r="PWE102" s="58"/>
      <c r="PWH102" s="58"/>
      <c r="PWI102" s="58"/>
      <c r="PWP102" s="58"/>
      <c r="PWS102" s="58"/>
      <c r="PWT102" s="58"/>
      <c r="PXA102" s="58"/>
      <c r="PXD102" s="58"/>
      <c r="PXE102" s="58"/>
      <c r="PXL102" s="58"/>
      <c r="PXO102" s="58"/>
      <c r="PXP102" s="58"/>
      <c r="PXW102" s="58"/>
      <c r="PXZ102" s="58"/>
      <c r="PYA102" s="58"/>
      <c r="PYH102" s="58"/>
      <c r="PYK102" s="58"/>
      <c r="PYL102" s="58"/>
      <c r="PYS102" s="58"/>
      <c r="PYV102" s="58"/>
      <c r="PYW102" s="58"/>
      <c r="PZD102" s="58"/>
      <c r="PZG102" s="58"/>
      <c r="PZH102" s="58"/>
      <c r="PZO102" s="58"/>
      <c r="PZR102" s="58"/>
      <c r="PZS102" s="58"/>
      <c r="PZZ102" s="58"/>
      <c r="QAC102" s="58"/>
      <c r="QAD102" s="58"/>
      <c r="QAK102" s="58"/>
      <c r="QAN102" s="58"/>
      <c r="QAO102" s="58"/>
      <c r="QAV102" s="58"/>
      <c r="QAY102" s="58"/>
      <c r="QAZ102" s="58"/>
      <c r="QBG102" s="58"/>
      <c r="QBJ102" s="58"/>
      <c r="QBK102" s="58"/>
      <c r="QBR102" s="58"/>
      <c r="QBU102" s="58"/>
      <c r="QBV102" s="58"/>
      <c r="QCC102" s="58"/>
      <c r="QCF102" s="58"/>
      <c r="QCG102" s="58"/>
      <c r="QCN102" s="58"/>
      <c r="QCQ102" s="58"/>
      <c r="QCR102" s="58"/>
      <c r="QCY102" s="58"/>
      <c r="QDB102" s="58"/>
      <c r="QDC102" s="58"/>
      <c r="QDJ102" s="58"/>
      <c r="QDM102" s="58"/>
      <c r="QDN102" s="58"/>
      <c r="QDU102" s="58"/>
      <c r="QDX102" s="58"/>
      <c r="QDY102" s="58"/>
      <c r="QEF102" s="58"/>
      <c r="QEI102" s="58"/>
      <c r="QEJ102" s="58"/>
      <c r="QEQ102" s="58"/>
      <c r="QET102" s="58"/>
      <c r="QEU102" s="58"/>
      <c r="QFB102" s="58"/>
      <c r="QFE102" s="58"/>
      <c r="QFF102" s="58"/>
      <c r="QFM102" s="58"/>
      <c r="QFP102" s="58"/>
      <c r="QFQ102" s="58"/>
      <c r="QFX102" s="58"/>
      <c r="QGA102" s="58"/>
      <c r="QGB102" s="58"/>
      <c r="QGI102" s="58"/>
      <c r="QGL102" s="58"/>
      <c r="QGM102" s="58"/>
      <c r="QGT102" s="58"/>
      <c r="QGW102" s="58"/>
      <c r="QGX102" s="58"/>
      <c r="QHE102" s="58"/>
      <c r="QHH102" s="58"/>
      <c r="QHI102" s="58"/>
      <c r="QHP102" s="58"/>
      <c r="QHS102" s="58"/>
      <c r="QHT102" s="58"/>
      <c r="QIA102" s="58"/>
      <c r="QID102" s="58"/>
      <c r="QIE102" s="58"/>
      <c r="QIL102" s="58"/>
      <c r="QIO102" s="58"/>
      <c r="QIP102" s="58"/>
      <c r="QIW102" s="58"/>
      <c r="QIZ102" s="58"/>
      <c r="QJA102" s="58"/>
      <c r="QJH102" s="58"/>
      <c r="QJK102" s="58"/>
      <c r="QJL102" s="58"/>
      <c r="QJS102" s="58"/>
      <c r="QJV102" s="58"/>
      <c r="QJW102" s="58"/>
      <c r="QKD102" s="58"/>
      <c r="QKG102" s="58"/>
      <c r="QKH102" s="58"/>
      <c r="QKO102" s="58"/>
      <c r="QKR102" s="58"/>
      <c r="QKS102" s="58"/>
      <c r="QKZ102" s="58"/>
      <c r="QLC102" s="58"/>
      <c r="QLD102" s="58"/>
      <c r="QLK102" s="58"/>
      <c r="QLN102" s="58"/>
      <c r="QLO102" s="58"/>
      <c r="QLV102" s="58"/>
      <c r="QLY102" s="58"/>
      <c r="QLZ102" s="58"/>
      <c r="QMG102" s="58"/>
      <c r="QMJ102" s="58"/>
      <c r="QMK102" s="58"/>
      <c r="QMR102" s="58"/>
      <c r="QMU102" s="58"/>
      <c r="QMV102" s="58"/>
      <c r="QNC102" s="58"/>
      <c r="QNF102" s="58"/>
      <c r="QNG102" s="58"/>
      <c r="QNN102" s="58"/>
      <c r="QNQ102" s="58"/>
      <c r="QNR102" s="58"/>
      <c r="QNY102" s="58"/>
      <c r="QOB102" s="58"/>
      <c r="QOC102" s="58"/>
      <c r="QOJ102" s="58"/>
      <c r="QOM102" s="58"/>
      <c r="QON102" s="58"/>
      <c r="QOU102" s="58"/>
      <c r="QOX102" s="58"/>
      <c r="QOY102" s="58"/>
      <c r="QPF102" s="58"/>
      <c r="QPI102" s="58"/>
      <c r="QPJ102" s="58"/>
      <c r="QPQ102" s="58"/>
      <c r="QPT102" s="58"/>
      <c r="QPU102" s="58"/>
      <c r="QQB102" s="58"/>
      <c r="QQE102" s="58"/>
      <c r="QQF102" s="58"/>
      <c r="QQM102" s="58"/>
      <c r="QQP102" s="58"/>
      <c r="QQQ102" s="58"/>
      <c r="QQX102" s="58"/>
      <c r="QRA102" s="58"/>
      <c r="QRB102" s="58"/>
      <c r="QRI102" s="58"/>
      <c r="QRL102" s="58"/>
      <c r="QRM102" s="58"/>
      <c r="QRT102" s="58"/>
      <c r="QRW102" s="58"/>
      <c r="QRX102" s="58"/>
      <c r="QSE102" s="58"/>
      <c r="QSH102" s="58"/>
      <c r="QSI102" s="58"/>
      <c r="QSP102" s="58"/>
      <c r="QSS102" s="58"/>
      <c r="QST102" s="58"/>
      <c r="QTA102" s="58"/>
      <c r="QTD102" s="58"/>
      <c r="QTE102" s="58"/>
      <c r="QTL102" s="58"/>
      <c r="QTO102" s="58"/>
      <c r="QTP102" s="58"/>
      <c r="QTW102" s="58"/>
      <c r="QTZ102" s="58"/>
      <c r="QUA102" s="58"/>
      <c r="QUH102" s="58"/>
      <c r="QUK102" s="58"/>
      <c r="QUL102" s="58"/>
      <c r="QUS102" s="58"/>
      <c r="QUV102" s="58"/>
      <c r="QUW102" s="58"/>
      <c r="QVD102" s="58"/>
      <c r="QVG102" s="58"/>
      <c r="QVH102" s="58"/>
      <c r="QVO102" s="58"/>
      <c r="QVR102" s="58"/>
      <c r="QVS102" s="58"/>
      <c r="QVZ102" s="58"/>
      <c r="QWC102" s="58"/>
      <c r="QWD102" s="58"/>
      <c r="QWK102" s="58"/>
      <c r="QWN102" s="58"/>
      <c r="QWO102" s="58"/>
      <c r="QWV102" s="58"/>
      <c r="QWY102" s="58"/>
      <c r="QWZ102" s="58"/>
      <c r="QXG102" s="58"/>
      <c r="QXJ102" s="58"/>
      <c r="QXK102" s="58"/>
      <c r="QXR102" s="58"/>
      <c r="QXU102" s="58"/>
      <c r="QXV102" s="58"/>
      <c r="QYC102" s="58"/>
      <c r="QYF102" s="58"/>
      <c r="QYG102" s="58"/>
      <c r="QYN102" s="58"/>
      <c r="QYQ102" s="58"/>
      <c r="QYR102" s="58"/>
      <c r="QYY102" s="58"/>
      <c r="QZB102" s="58"/>
      <c r="QZC102" s="58"/>
      <c r="QZJ102" s="58"/>
      <c r="QZM102" s="58"/>
      <c r="QZN102" s="58"/>
      <c r="QZU102" s="58"/>
      <c r="QZX102" s="58"/>
      <c r="QZY102" s="58"/>
      <c r="RAF102" s="58"/>
      <c r="RAI102" s="58"/>
      <c r="RAJ102" s="58"/>
      <c r="RAQ102" s="58"/>
      <c r="RAT102" s="58"/>
      <c r="RAU102" s="58"/>
      <c r="RBB102" s="58"/>
      <c r="RBE102" s="58"/>
      <c r="RBF102" s="58"/>
      <c r="RBM102" s="58"/>
      <c r="RBP102" s="58"/>
      <c r="RBQ102" s="58"/>
      <c r="RBX102" s="58"/>
      <c r="RCA102" s="58"/>
      <c r="RCB102" s="58"/>
      <c r="RCI102" s="58"/>
      <c r="RCL102" s="58"/>
      <c r="RCM102" s="58"/>
      <c r="RCT102" s="58"/>
      <c r="RCW102" s="58"/>
      <c r="RCX102" s="58"/>
      <c r="RDE102" s="58"/>
      <c r="RDH102" s="58"/>
      <c r="RDI102" s="58"/>
      <c r="RDP102" s="58"/>
      <c r="RDS102" s="58"/>
      <c r="RDT102" s="58"/>
      <c r="REA102" s="58"/>
      <c r="RED102" s="58"/>
      <c r="REE102" s="58"/>
      <c r="REL102" s="58"/>
      <c r="REO102" s="58"/>
      <c r="REP102" s="58"/>
      <c r="REW102" s="58"/>
      <c r="REZ102" s="58"/>
      <c r="RFA102" s="58"/>
      <c r="RFH102" s="58"/>
      <c r="RFK102" s="58"/>
      <c r="RFL102" s="58"/>
      <c r="RFS102" s="58"/>
      <c r="RFV102" s="58"/>
      <c r="RFW102" s="58"/>
      <c r="RGD102" s="58"/>
      <c r="RGG102" s="58"/>
      <c r="RGH102" s="58"/>
      <c r="RGO102" s="58"/>
      <c r="RGR102" s="58"/>
      <c r="RGS102" s="58"/>
      <c r="RGZ102" s="58"/>
      <c r="RHC102" s="58"/>
      <c r="RHD102" s="58"/>
      <c r="RHK102" s="58"/>
      <c r="RHN102" s="58"/>
      <c r="RHO102" s="58"/>
      <c r="RHV102" s="58"/>
      <c r="RHY102" s="58"/>
      <c r="RHZ102" s="58"/>
      <c r="RIG102" s="58"/>
      <c r="RIJ102" s="58"/>
      <c r="RIK102" s="58"/>
      <c r="RIR102" s="58"/>
      <c r="RIU102" s="58"/>
      <c r="RIV102" s="58"/>
      <c r="RJC102" s="58"/>
      <c r="RJF102" s="58"/>
      <c r="RJG102" s="58"/>
      <c r="RJN102" s="58"/>
      <c r="RJQ102" s="58"/>
      <c r="RJR102" s="58"/>
      <c r="RJY102" s="58"/>
      <c r="RKB102" s="58"/>
      <c r="RKC102" s="58"/>
      <c r="RKJ102" s="58"/>
      <c r="RKM102" s="58"/>
      <c r="RKN102" s="58"/>
      <c r="RKU102" s="58"/>
      <c r="RKX102" s="58"/>
      <c r="RKY102" s="58"/>
      <c r="RLF102" s="58"/>
      <c r="RLI102" s="58"/>
      <c r="RLJ102" s="58"/>
      <c r="RLQ102" s="58"/>
      <c r="RLT102" s="58"/>
      <c r="RLU102" s="58"/>
      <c r="RMB102" s="58"/>
      <c r="RME102" s="58"/>
      <c r="RMF102" s="58"/>
      <c r="RMM102" s="58"/>
      <c r="RMP102" s="58"/>
      <c r="RMQ102" s="58"/>
      <c r="RMX102" s="58"/>
      <c r="RNA102" s="58"/>
      <c r="RNB102" s="58"/>
      <c r="RNI102" s="58"/>
      <c r="RNL102" s="58"/>
      <c r="RNM102" s="58"/>
      <c r="RNT102" s="58"/>
      <c r="RNW102" s="58"/>
      <c r="RNX102" s="58"/>
      <c r="ROE102" s="58"/>
      <c r="ROH102" s="58"/>
      <c r="ROI102" s="58"/>
      <c r="ROP102" s="58"/>
      <c r="ROS102" s="58"/>
      <c r="ROT102" s="58"/>
      <c r="RPA102" s="58"/>
      <c r="RPD102" s="58"/>
      <c r="RPE102" s="58"/>
      <c r="RPL102" s="58"/>
      <c r="RPO102" s="58"/>
      <c r="RPP102" s="58"/>
      <c r="RPW102" s="58"/>
      <c r="RPZ102" s="58"/>
      <c r="RQA102" s="58"/>
      <c r="RQH102" s="58"/>
      <c r="RQK102" s="58"/>
      <c r="RQL102" s="58"/>
      <c r="RQS102" s="58"/>
      <c r="RQV102" s="58"/>
      <c r="RQW102" s="58"/>
      <c r="RRD102" s="58"/>
      <c r="RRG102" s="58"/>
      <c r="RRH102" s="58"/>
      <c r="RRO102" s="58"/>
      <c r="RRR102" s="58"/>
      <c r="RRS102" s="58"/>
      <c r="RRZ102" s="58"/>
      <c r="RSC102" s="58"/>
      <c r="RSD102" s="58"/>
      <c r="RSK102" s="58"/>
      <c r="RSN102" s="58"/>
      <c r="RSO102" s="58"/>
      <c r="RSV102" s="58"/>
      <c r="RSY102" s="58"/>
      <c r="RSZ102" s="58"/>
      <c r="RTG102" s="58"/>
      <c r="RTJ102" s="58"/>
      <c r="RTK102" s="58"/>
      <c r="RTR102" s="58"/>
      <c r="RTU102" s="58"/>
      <c r="RTV102" s="58"/>
      <c r="RUC102" s="58"/>
      <c r="RUF102" s="58"/>
      <c r="RUG102" s="58"/>
      <c r="RUN102" s="58"/>
      <c r="RUQ102" s="58"/>
      <c r="RUR102" s="58"/>
      <c r="RUY102" s="58"/>
      <c r="RVB102" s="58"/>
      <c r="RVC102" s="58"/>
      <c r="RVJ102" s="58"/>
      <c r="RVM102" s="58"/>
      <c r="RVN102" s="58"/>
      <c r="RVU102" s="58"/>
      <c r="RVX102" s="58"/>
      <c r="RVY102" s="58"/>
      <c r="RWF102" s="58"/>
      <c r="RWI102" s="58"/>
      <c r="RWJ102" s="58"/>
      <c r="RWQ102" s="58"/>
      <c r="RWT102" s="58"/>
      <c r="RWU102" s="58"/>
      <c r="RXB102" s="58"/>
      <c r="RXE102" s="58"/>
      <c r="RXF102" s="58"/>
      <c r="RXM102" s="58"/>
      <c r="RXP102" s="58"/>
      <c r="RXQ102" s="58"/>
      <c r="RXX102" s="58"/>
      <c r="RYA102" s="58"/>
      <c r="RYB102" s="58"/>
      <c r="RYI102" s="58"/>
      <c r="RYL102" s="58"/>
      <c r="RYM102" s="58"/>
      <c r="RYT102" s="58"/>
      <c r="RYW102" s="58"/>
      <c r="RYX102" s="58"/>
      <c r="RZE102" s="58"/>
      <c r="RZH102" s="58"/>
      <c r="RZI102" s="58"/>
      <c r="RZP102" s="58"/>
      <c r="RZS102" s="58"/>
      <c r="RZT102" s="58"/>
      <c r="SAA102" s="58"/>
      <c r="SAD102" s="58"/>
      <c r="SAE102" s="58"/>
      <c r="SAL102" s="58"/>
      <c r="SAO102" s="58"/>
      <c r="SAP102" s="58"/>
      <c r="SAW102" s="58"/>
      <c r="SAZ102" s="58"/>
      <c r="SBA102" s="58"/>
      <c r="SBH102" s="58"/>
      <c r="SBK102" s="58"/>
      <c r="SBL102" s="58"/>
      <c r="SBS102" s="58"/>
      <c r="SBV102" s="58"/>
      <c r="SBW102" s="58"/>
      <c r="SCD102" s="58"/>
      <c r="SCG102" s="58"/>
      <c r="SCH102" s="58"/>
      <c r="SCO102" s="58"/>
      <c r="SCR102" s="58"/>
      <c r="SCS102" s="58"/>
      <c r="SCZ102" s="58"/>
      <c r="SDC102" s="58"/>
      <c r="SDD102" s="58"/>
      <c r="SDK102" s="58"/>
      <c r="SDN102" s="58"/>
      <c r="SDO102" s="58"/>
      <c r="SDV102" s="58"/>
      <c r="SDY102" s="58"/>
      <c r="SDZ102" s="58"/>
      <c r="SEG102" s="58"/>
      <c r="SEJ102" s="58"/>
      <c r="SEK102" s="58"/>
      <c r="SER102" s="58"/>
      <c r="SEU102" s="58"/>
      <c r="SEV102" s="58"/>
      <c r="SFC102" s="58"/>
      <c r="SFF102" s="58"/>
      <c r="SFG102" s="58"/>
      <c r="SFN102" s="58"/>
      <c r="SFQ102" s="58"/>
      <c r="SFR102" s="58"/>
      <c r="SFY102" s="58"/>
      <c r="SGB102" s="58"/>
      <c r="SGC102" s="58"/>
      <c r="SGJ102" s="58"/>
      <c r="SGM102" s="58"/>
      <c r="SGN102" s="58"/>
      <c r="SGU102" s="58"/>
      <c r="SGX102" s="58"/>
      <c r="SGY102" s="58"/>
      <c r="SHF102" s="58"/>
      <c r="SHI102" s="58"/>
      <c r="SHJ102" s="58"/>
      <c r="SHQ102" s="58"/>
      <c r="SHT102" s="58"/>
      <c r="SHU102" s="58"/>
      <c r="SIB102" s="58"/>
      <c r="SIE102" s="58"/>
      <c r="SIF102" s="58"/>
      <c r="SIM102" s="58"/>
      <c r="SIP102" s="58"/>
      <c r="SIQ102" s="58"/>
      <c r="SIX102" s="58"/>
      <c r="SJA102" s="58"/>
      <c r="SJB102" s="58"/>
      <c r="SJI102" s="58"/>
      <c r="SJL102" s="58"/>
      <c r="SJM102" s="58"/>
      <c r="SJT102" s="58"/>
      <c r="SJW102" s="58"/>
      <c r="SJX102" s="58"/>
      <c r="SKE102" s="58"/>
      <c r="SKH102" s="58"/>
      <c r="SKI102" s="58"/>
      <c r="SKP102" s="58"/>
      <c r="SKS102" s="58"/>
      <c r="SKT102" s="58"/>
      <c r="SLA102" s="58"/>
      <c r="SLD102" s="58"/>
      <c r="SLE102" s="58"/>
      <c r="SLL102" s="58"/>
      <c r="SLO102" s="58"/>
      <c r="SLP102" s="58"/>
      <c r="SLW102" s="58"/>
      <c r="SLZ102" s="58"/>
      <c r="SMA102" s="58"/>
      <c r="SMH102" s="58"/>
      <c r="SMK102" s="58"/>
      <c r="SML102" s="58"/>
      <c r="SMS102" s="58"/>
      <c r="SMV102" s="58"/>
      <c r="SMW102" s="58"/>
      <c r="SND102" s="58"/>
      <c r="SNG102" s="58"/>
      <c r="SNH102" s="58"/>
      <c r="SNO102" s="58"/>
      <c r="SNR102" s="58"/>
      <c r="SNS102" s="58"/>
      <c r="SNZ102" s="58"/>
      <c r="SOC102" s="58"/>
      <c r="SOD102" s="58"/>
      <c r="SOK102" s="58"/>
      <c r="SON102" s="58"/>
      <c r="SOO102" s="58"/>
      <c r="SOV102" s="58"/>
      <c r="SOY102" s="58"/>
      <c r="SOZ102" s="58"/>
      <c r="SPG102" s="58"/>
      <c r="SPJ102" s="58"/>
      <c r="SPK102" s="58"/>
      <c r="SPR102" s="58"/>
      <c r="SPU102" s="58"/>
      <c r="SPV102" s="58"/>
      <c r="SQC102" s="58"/>
      <c r="SQF102" s="58"/>
      <c r="SQG102" s="58"/>
      <c r="SQN102" s="58"/>
      <c r="SQQ102" s="58"/>
      <c r="SQR102" s="58"/>
      <c r="SQY102" s="58"/>
      <c r="SRB102" s="58"/>
      <c r="SRC102" s="58"/>
      <c r="SRJ102" s="58"/>
      <c r="SRM102" s="58"/>
      <c r="SRN102" s="58"/>
      <c r="SRU102" s="58"/>
      <c r="SRX102" s="58"/>
      <c r="SRY102" s="58"/>
      <c r="SSF102" s="58"/>
      <c r="SSI102" s="58"/>
      <c r="SSJ102" s="58"/>
      <c r="SSQ102" s="58"/>
      <c r="SST102" s="58"/>
      <c r="SSU102" s="58"/>
      <c r="STB102" s="58"/>
      <c r="STE102" s="58"/>
      <c r="STF102" s="58"/>
      <c r="STM102" s="58"/>
      <c r="STP102" s="58"/>
      <c r="STQ102" s="58"/>
      <c r="STX102" s="58"/>
      <c r="SUA102" s="58"/>
      <c r="SUB102" s="58"/>
      <c r="SUI102" s="58"/>
      <c r="SUL102" s="58"/>
      <c r="SUM102" s="58"/>
      <c r="SUT102" s="58"/>
      <c r="SUW102" s="58"/>
      <c r="SUX102" s="58"/>
      <c r="SVE102" s="58"/>
      <c r="SVH102" s="58"/>
      <c r="SVI102" s="58"/>
      <c r="SVP102" s="58"/>
      <c r="SVS102" s="58"/>
      <c r="SVT102" s="58"/>
      <c r="SWA102" s="58"/>
      <c r="SWD102" s="58"/>
      <c r="SWE102" s="58"/>
      <c r="SWL102" s="58"/>
      <c r="SWO102" s="58"/>
      <c r="SWP102" s="58"/>
      <c r="SWW102" s="58"/>
      <c r="SWZ102" s="58"/>
      <c r="SXA102" s="58"/>
      <c r="SXH102" s="58"/>
      <c r="SXK102" s="58"/>
      <c r="SXL102" s="58"/>
      <c r="SXS102" s="58"/>
      <c r="SXV102" s="58"/>
      <c r="SXW102" s="58"/>
      <c r="SYD102" s="58"/>
      <c r="SYG102" s="58"/>
      <c r="SYH102" s="58"/>
      <c r="SYO102" s="58"/>
      <c r="SYR102" s="58"/>
      <c r="SYS102" s="58"/>
      <c r="SYZ102" s="58"/>
      <c r="SZC102" s="58"/>
      <c r="SZD102" s="58"/>
      <c r="SZK102" s="58"/>
      <c r="SZN102" s="58"/>
      <c r="SZO102" s="58"/>
      <c r="SZV102" s="58"/>
      <c r="SZY102" s="58"/>
      <c r="SZZ102" s="58"/>
      <c r="TAG102" s="58"/>
      <c r="TAJ102" s="58"/>
      <c r="TAK102" s="58"/>
      <c r="TAR102" s="58"/>
      <c r="TAU102" s="58"/>
      <c r="TAV102" s="58"/>
      <c r="TBC102" s="58"/>
      <c r="TBF102" s="58"/>
      <c r="TBG102" s="58"/>
      <c r="TBN102" s="58"/>
      <c r="TBQ102" s="58"/>
      <c r="TBR102" s="58"/>
      <c r="TBY102" s="58"/>
      <c r="TCB102" s="58"/>
      <c r="TCC102" s="58"/>
      <c r="TCJ102" s="58"/>
      <c r="TCM102" s="58"/>
      <c r="TCN102" s="58"/>
      <c r="TCU102" s="58"/>
      <c r="TCX102" s="58"/>
      <c r="TCY102" s="58"/>
      <c r="TDF102" s="58"/>
      <c r="TDI102" s="58"/>
      <c r="TDJ102" s="58"/>
      <c r="TDQ102" s="58"/>
      <c r="TDT102" s="58"/>
      <c r="TDU102" s="58"/>
      <c r="TEB102" s="58"/>
      <c r="TEE102" s="58"/>
      <c r="TEF102" s="58"/>
      <c r="TEM102" s="58"/>
      <c r="TEP102" s="58"/>
      <c r="TEQ102" s="58"/>
      <c r="TEX102" s="58"/>
      <c r="TFA102" s="58"/>
      <c r="TFB102" s="58"/>
      <c r="TFI102" s="58"/>
      <c r="TFL102" s="58"/>
      <c r="TFM102" s="58"/>
      <c r="TFT102" s="58"/>
      <c r="TFW102" s="58"/>
      <c r="TFX102" s="58"/>
      <c r="TGE102" s="58"/>
      <c r="TGH102" s="58"/>
      <c r="TGI102" s="58"/>
      <c r="TGP102" s="58"/>
      <c r="TGS102" s="58"/>
      <c r="TGT102" s="58"/>
      <c r="THA102" s="58"/>
      <c r="THD102" s="58"/>
      <c r="THE102" s="58"/>
      <c r="THL102" s="58"/>
      <c r="THO102" s="58"/>
      <c r="THP102" s="58"/>
      <c r="THW102" s="58"/>
      <c r="THZ102" s="58"/>
      <c r="TIA102" s="58"/>
      <c r="TIH102" s="58"/>
      <c r="TIK102" s="58"/>
      <c r="TIL102" s="58"/>
      <c r="TIS102" s="58"/>
      <c r="TIV102" s="58"/>
      <c r="TIW102" s="58"/>
      <c r="TJD102" s="58"/>
      <c r="TJG102" s="58"/>
      <c r="TJH102" s="58"/>
      <c r="TJO102" s="58"/>
      <c r="TJR102" s="58"/>
      <c r="TJS102" s="58"/>
      <c r="TJZ102" s="58"/>
      <c r="TKC102" s="58"/>
      <c r="TKD102" s="58"/>
      <c r="TKK102" s="58"/>
      <c r="TKN102" s="58"/>
      <c r="TKO102" s="58"/>
      <c r="TKV102" s="58"/>
      <c r="TKY102" s="58"/>
      <c r="TKZ102" s="58"/>
      <c r="TLG102" s="58"/>
      <c r="TLJ102" s="58"/>
      <c r="TLK102" s="58"/>
      <c r="TLR102" s="58"/>
      <c r="TLU102" s="58"/>
      <c r="TLV102" s="58"/>
      <c r="TMC102" s="58"/>
      <c r="TMF102" s="58"/>
      <c r="TMG102" s="58"/>
      <c r="TMN102" s="58"/>
      <c r="TMQ102" s="58"/>
      <c r="TMR102" s="58"/>
      <c r="TMY102" s="58"/>
      <c r="TNB102" s="58"/>
      <c r="TNC102" s="58"/>
      <c r="TNJ102" s="58"/>
      <c r="TNM102" s="58"/>
      <c r="TNN102" s="58"/>
      <c r="TNU102" s="58"/>
      <c r="TNX102" s="58"/>
      <c r="TNY102" s="58"/>
      <c r="TOF102" s="58"/>
      <c r="TOI102" s="58"/>
      <c r="TOJ102" s="58"/>
      <c r="TOQ102" s="58"/>
      <c r="TOT102" s="58"/>
      <c r="TOU102" s="58"/>
      <c r="TPB102" s="58"/>
      <c r="TPE102" s="58"/>
      <c r="TPF102" s="58"/>
      <c r="TPM102" s="58"/>
      <c r="TPP102" s="58"/>
      <c r="TPQ102" s="58"/>
      <c r="TPX102" s="58"/>
      <c r="TQA102" s="58"/>
      <c r="TQB102" s="58"/>
      <c r="TQI102" s="58"/>
      <c r="TQL102" s="58"/>
      <c r="TQM102" s="58"/>
      <c r="TQT102" s="58"/>
      <c r="TQW102" s="58"/>
      <c r="TQX102" s="58"/>
      <c r="TRE102" s="58"/>
      <c r="TRH102" s="58"/>
      <c r="TRI102" s="58"/>
      <c r="TRP102" s="58"/>
      <c r="TRS102" s="58"/>
      <c r="TRT102" s="58"/>
      <c r="TSA102" s="58"/>
      <c r="TSD102" s="58"/>
      <c r="TSE102" s="58"/>
      <c r="TSL102" s="58"/>
      <c r="TSO102" s="58"/>
      <c r="TSP102" s="58"/>
      <c r="TSW102" s="58"/>
      <c r="TSZ102" s="58"/>
      <c r="TTA102" s="58"/>
      <c r="TTH102" s="58"/>
      <c r="TTK102" s="58"/>
      <c r="TTL102" s="58"/>
      <c r="TTS102" s="58"/>
      <c r="TTV102" s="58"/>
      <c r="TTW102" s="58"/>
      <c r="TUD102" s="58"/>
      <c r="TUG102" s="58"/>
      <c r="TUH102" s="58"/>
      <c r="TUO102" s="58"/>
      <c r="TUR102" s="58"/>
      <c r="TUS102" s="58"/>
      <c r="TUZ102" s="58"/>
      <c r="TVC102" s="58"/>
      <c r="TVD102" s="58"/>
      <c r="TVK102" s="58"/>
      <c r="TVN102" s="58"/>
      <c r="TVO102" s="58"/>
      <c r="TVV102" s="58"/>
      <c r="TVY102" s="58"/>
      <c r="TVZ102" s="58"/>
      <c r="TWG102" s="58"/>
      <c r="TWJ102" s="58"/>
      <c r="TWK102" s="58"/>
      <c r="TWR102" s="58"/>
      <c r="TWU102" s="58"/>
      <c r="TWV102" s="58"/>
      <c r="TXC102" s="58"/>
      <c r="TXF102" s="58"/>
      <c r="TXG102" s="58"/>
      <c r="TXN102" s="58"/>
      <c r="TXQ102" s="58"/>
      <c r="TXR102" s="58"/>
      <c r="TXY102" s="58"/>
      <c r="TYB102" s="58"/>
      <c r="TYC102" s="58"/>
      <c r="TYJ102" s="58"/>
      <c r="TYM102" s="58"/>
      <c r="TYN102" s="58"/>
      <c r="TYU102" s="58"/>
      <c r="TYX102" s="58"/>
      <c r="TYY102" s="58"/>
      <c r="TZF102" s="58"/>
      <c r="TZI102" s="58"/>
      <c r="TZJ102" s="58"/>
      <c r="TZQ102" s="58"/>
      <c r="TZT102" s="58"/>
      <c r="TZU102" s="58"/>
      <c r="UAB102" s="58"/>
      <c r="UAE102" s="58"/>
      <c r="UAF102" s="58"/>
      <c r="UAM102" s="58"/>
      <c r="UAP102" s="58"/>
      <c r="UAQ102" s="58"/>
      <c r="UAX102" s="58"/>
      <c r="UBA102" s="58"/>
      <c r="UBB102" s="58"/>
      <c r="UBI102" s="58"/>
      <c r="UBL102" s="58"/>
      <c r="UBM102" s="58"/>
      <c r="UBT102" s="58"/>
      <c r="UBW102" s="58"/>
      <c r="UBX102" s="58"/>
      <c r="UCE102" s="58"/>
      <c r="UCH102" s="58"/>
      <c r="UCI102" s="58"/>
      <c r="UCP102" s="58"/>
      <c r="UCS102" s="58"/>
      <c r="UCT102" s="58"/>
      <c r="UDA102" s="58"/>
      <c r="UDD102" s="58"/>
      <c r="UDE102" s="58"/>
      <c r="UDL102" s="58"/>
      <c r="UDO102" s="58"/>
      <c r="UDP102" s="58"/>
      <c r="UDW102" s="58"/>
      <c r="UDZ102" s="58"/>
      <c r="UEA102" s="58"/>
      <c r="UEH102" s="58"/>
      <c r="UEK102" s="58"/>
      <c r="UEL102" s="58"/>
      <c r="UES102" s="58"/>
      <c r="UEV102" s="58"/>
      <c r="UEW102" s="58"/>
      <c r="UFD102" s="58"/>
      <c r="UFG102" s="58"/>
      <c r="UFH102" s="58"/>
      <c r="UFO102" s="58"/>
      <c r="UFR102" s="58"/>
      <c r="UFS102" s="58"/>
      <c r="UFZ102" s="58"/>
      <c r="UGC102" s="58"/>
      <c r="UGD102" s="58"/>
      <c r="UGK102" s="58"/>
      <c r="UGN102" s="58"/>
      <c r="UGO102" s="58"/>
      <c r="UGV102" s="58"/>
      <c r="UGY102" s="58"/>
      <c r="UGZ102" s="58"/>
      <c r="UHG102" s="58"/>
      <c r="UHJ102" s="58"/>
      <c r="UHK102" s="58"/>
      <c r="UHR102" s="58"/>
      <c r="UHU102" s="58"/>
      <c r="UHV102" s="58"/>
      <c r="UIC102" s="58"/>
      <c r="UIF102" s="58"/>
      <c r="UIG102" s="58"/>
      <c r="UIN102" s="58"/>
      <c r="UIQ102" s="58"/>
      <c r="UIR102" s="58"/>
      <c r="UIY102" s="58"/>
      <c r="UJB102" s="58"/>
      <c r="UJC102" s="58"/>
      <c r="UJJ102" s="58"/>
      <c r="UJM102" s="58"/>
      <c r="UJN102" s="58"/>
      <c r="UJU102" s="58"/>
      <c r="UJX102" s="58"/>
      <c r="UJY102" s="58"/>
      <c r="UKF102" s="58"/>
      <c r="UKI102" s="58"/>
      <c r="UKJ102" s="58"/>
      <c r="UKQ102" s="58"/>
      <c r="UKT102" s="58"/>
      <c r="UKU102" s="58"/>
      <c r="ULB102" s="58"/>
      <c r="ULE102" s="58"/>
      <c r="ULF102" s="58"/>
      <c r="ULM102" s="58"/>
      <c r="ULP102" s="58"/>
      <c r="ULQ102" s="58"/>
      <c r="ULX102" s="58"/>
      <c r="UMA102" s="58"/>
      <c r="UMB102" s="58"/>
      <c r="UMI102" s="58"/>
      <c r="UML102" s="58"/>
      <c r="UMM102" s="58"/>
      <c r="UMT102" s="58"/>
      <c r="UMW102" s="58"/>
      <c r="UMX102" s="58"/>
      <c r="UNE102" s="58"/>
      <c r="UNH102" s="58"/>
      <c r="UNI102" s="58"/>
      <c r="UNP102" s="58"/>
      <c r="UNS102" s="58"/>
      <c r="UNT102" s="58"/>
      <c r="UOA102" s="58"/>
      <c r="UOD102" s="58"/>
      <c r="UOE102" s="58"/>
      <c r="UOL102" s="58"/>
      <c r="UOO102" s="58"/>
      <c r="UOP102" s="58"/>
      <c r="UOW102" s="58"/>
      <c r="UOZ102" s="58"/>
      <c r="UPA102" s="58"/>
      <c r="UPH102" s="58"/>
      <c r="UPK102" s="58"/>
      <c r="UPL102" s="58"/>
      <c r="UPS102" s="58"/>
      <c r="UPV102" s="58"/>
      <c r="UPW102" s="58"/>
      <c r="UQD102" s="58"/>
      <c r="UQG102" s="58"/>
      <c r="UQH102" s="58"/>
      <c r="UQO102" s="58"/>
      <c r="UQR102" s="58"/>
      <c r="UQS102" s="58"/>
      <c r="UQZ102" s="58"/>
      <c r="URC102" s="58"/>
      <c r="URD102" s="58"/>
      <c r="URK102" s="58"/>
      <c r="URN102" s="58"/>
      <c r="URO102" s="58"/>
      <c r="URV102" s="58"/>
      <c r="URY102" s="58"/>
      <c r="URZ102" s="58"/>
      <c r="USG102" s="58"/>
      <c r="USJ102" s="58"/>
      <c r="USK102" s="58"/>
      <c r="USR102" s="58"/>
      <c r="USU102" s="58"/>
      <c r="USV102" s="58"/>
      <c r="UTC102" s="58"/>
      <c r="UTF102" s="58"/>
      <c r="UTG102" s="58"/>
      <c r="UTN102" s="58"/>
      <c r="UTQ102" s="58"/>
      <c r="UTR102" s="58"/>
      <c r="UTY102" s="58"/>
      <c r="UUB102" s="58"/>
      <c r="UUC102" s="58"/>
      <c r="UUJ102" s="58"/>
      <c r="UUM102" s="58"/>
      <c r="UUN102" s="58"/>
      <c r="UUU102" s="58"/>
      <c r="UUX102" s="58"/>
      <c r="UUY102" s="58"/>
      <c r="UVF102" s="58"/>
      <c r="UVI102" s="58"/>
      <c r="UVJ102" s="58"/>
      <c r="UVQ102" s="58"/>
      <c r="UVT102" s="58"/>
      <c r="UVU102" s="58"/>
      <c r="UWB102" s="58"/>
      <c r="UWE102" s="58"/>
      <c r="UWF102" s="58"/>
      <c r="UWM102" s="58"/>
      <c r="UWP102" s="58"/>
      <c r="UWQ102" s="58"/>
      <c r="UWX102" s="58"/>
      <c r="UXA102" s="58"/>
      <c r="UXB102" s="58"/>
      <c r="UXI102" s="58"/>
      <c r="UXL102" s="58"/>
      <c r="UXM102" s="58"/>
      <c r="UXT102" s="58"/>
      <c r="UXW102" s="58"/>
      <c r="UXX102" s="58"/>
      <c r="UYE102" s="58"/>
      <c r="UYH102" s="58"/>
      <c r="UYI102" s="58"/>
      <c r="UYP102" s="58"/>
      <c r="UYS102" s="58"/>
      <c r="UYT102" s="58"/>
      <c r="UZA102" s="58"/>
      <c r="UZD102" s="58"/>
      <c r="UZE102" s="58"/>
      <c r="UZL102" s="58"/>
      <c r="UZO102" s="58"/>
      <c r="UZP102" s="58"/>
      <c r="UZW102" s="58"/>
      <c r="UZZ102" s="58"/>
      <c r="VAA102" s="58"/>
      <c r="VAH102" s="58"/>
      <c r="VAK102" s="58"/>
      <c r="VAL102" s="58"/>
      <c r="VAS102" s="58"/>
      <c r="VAV102" s="58"/>
      <c r="VAW102" s="58"/>
      <c r="VBD102" s="58"/>
      <c r="VBG102" s="58"/>
      <c r="VBH102" s="58"/>
      <c r="VBO102" s="58"/>
      <c r="VBR102" s="58"/>
      <c r="VBS102" s="58"/>
      <c r="VBZ102" s="58"/>
      <c r="VCC102" s="58"/>
      <c r="VCD102" s="58"/>
      <c r="VCK102" s="58"/>
      <c r="VCN102" s="58"/>
      <c r="VCO102" s="58"/>
      <c r="VCV102" s="58"/>
      <c r="VCY102" s="58"/>
      <c r="VCZ102" s="58"/>
      <c r="VDG102" s="58"/>
      <c r="VDJ102" s="58"/>
      <c r="VDK102" s="58"/>
      <c r="VDR102" s="58"/>
      <c r="VDU102" s="58"/>
      <c r="VDV102" s="58"/>
      <c r="VEC102" s="58"/>
      <c r="VEF102" s="58"/>
      <c r="VEG102" s="58"/>
      <c r="VEN102" s="58"/>
      <c r="VEQ102" s="58"/>
      <c r="VER102" s="58"/>
      <c r="VEY102" s="58"/>
      <c r="VFB102" s="58"/>
      <c r="VFC102" s="58"/>
      <c r="VFJ102" s="58"/>
      <c r="VFM102" s="58"/>
      <c r="VFN102" s="58"/>
      <c r="VFU102" s="58"/>
      <c r="VFX102" s="58"/>
      <c r="VFY102" s="58"/>
      <c r="VGF102" s="58"/>
      <c r="VGI102" s="58"/>
      <c r="VGJ102" s="58"/>
      <c r="VGQ102" s="58"/>
      <c r="VGT102" s="58"/>
      <c r="VGU102" s="58"/>
      <c r="VHB102" s="58"/>
      <c r="VHE102" s="58"/>
      <c r="VHF102" s="58"/>
      <c r="VHM102" s="58"/>
      <c r="VHP102" s="58"/>
      <c r="VHQ102" s="58"/>
      <c r="VHX102" s="58"/>
      <c r="VIA102" s="58"/>
      <c r="VIB102" s="58"/>
      <c r="VII102" s="58"/>
      <c r="VIL102" s="58"/>
      <c r="VIM102" s="58"/>
      <c r="VIT102" s="58"/>
      <c r="VIW102" s="58"/>
      <c r="VIX102" s="58"/>
      <c r="VJE102" s="58"/>
      <c r="VJH102" s="58"/>
      <c r="VJI102" s="58"/>
      <c r="VJP102" s="58"/>
      <c r="VJS102" s="58"/>
      <c r="VJT102" s="58"/>
      <c r="VKA102" s="58"/>
      <c r="VKD102" s="58"/>
      <c r="VKE102" s="58"/>
      <c r="VKL102" s="58"/>
      <c r="VKO102" s="58"/>
      <c r="VKP102" s="58"/>
      <c r="VKW102" s="58"/>
      <c r="VKZ102" s="58"/>
      <c r="VLA102" s="58"/>
      <c r="VLH102" s="58"/>
      <c r="VLK102" s="58"/>
      <c r="VLL102" s="58"/>
      <c r="VLS102" s="58"/>
      <c r="VLV102" s="58"/>
      <c r="VLW102" s="58"/>
      <c r="VMD102" s="58"/>
      <c r="VMG102" s="58"/>
      <c r="VMH102" s="58"/>
      <c r="VMO102" s="58"/>
      <c r="VMR102" s="58"/>
      <c r="VMS102" s="58"/>
      <c r="VMZ102" s="58"/>
      <c r="VNC102" s="58"/>
      <c r="VND102" s="58"/>
      <c r="VNK102" s="58"/>
      <c r="VNN102" s="58"/>
      <c r="VNO102" s="58"/>
      <c r="VNV102" s="58"/>
      <c r="VNY102" s="58"/>
      <c r="VNZ102" s="58"/>
      <c r="VOG102" s="58"/>
      <c r="VOJ102" s="58"/>
      <c r="VOK102" s="58"/>
      <c r="VOR102" s="58"/>
      <c r="VOU102" s="58"/>
      <c r="VOV102" s="58"/>
      <c r="VPC102" s="58"/>
      <c r="VPF102" s="58"/>
      <c r="VPG102" s="58"/>
      <c r="VPN102" s="58"/>
      <c r="VPQ102" s="58"/>
      <c r="VPR102" s="58"/>
      <c r="VPY102" s="58"/>
      <c r="VQB102" s="58"/>
      <c r="VQC102" s="58"/>
      <c r="VQJ102" s="58"/>
      <c r="VQM102" s="58"/>
      <c r="VQN102" s="58"/>
      <c r="VQU102" s="58"/>
      <c r="VQX102" s="58"/>
      <c r="VQY102" s="58"/>
      <c r="VRF102" s="58"/>
      <c r="VRI102" s="58"/>
      <c r="VRJ102" s="58"/>
      <c r="VRQ102" s="58"/>
      <c r="VRT102" s="58"/>
      <c r="VRU102" s="58"/>
      <c r="VSB102" s="58"/>
      <c r="VSE102" s="58"/>
      <c r="VSF102" s="58"/>
      <c r="VSM102" s="58"/>
      <c r="VSP102" s="58"/>
      <c r="VSQ102" s="58"/>
      <c r="VSX102" s="58"/>
      <c r="VTA102" s="58"/>
      <c r="VTB102" s="58"/>
      <c r="VTI102" s="58"/>
      <c r="VTL102" s="58"/>
      <c r="VTM102" s="58"/>
      <c r="VTT102" s="58"/>
      <c r="VTW102" s="58"/>
      <c r="VTX102" s="58"/>
      <c r="VUE102" s="58"/>
      <c r="VUH102" s="58"/>
      <c r="VUI102" s="58"/>
      <c r="VUP102" s="58"/>
      <c r="VUS102" s="58"/>
      <c r="VUT102" s="58"/>
      <c r="VVA102" s="58"/>
      <c r="VVD102" s="58"/>
      <c r="VVE102" s="58"/>
      <c r="VVL102" s="58"/>
      <c r="VVO102" s="58"/>
      <c r="VVP102" s="58"/>
      <c r="VVW102" s="58"/>
      <c r="VVZ102" s="58"/>
      <c r="VWA102" s="58"/>
      <c r="VWH102" s="58"/>
      <c r="VWK102" s="58"/>
      <c r="VWL102" s="58"/>
      <c r="VWS102" s="58"/>
      <c r="VWV102" s="58"/>
      <c r="VWW102" s="58"/>
      <c r="VXD102" s="58"/>
      <c r="VXG102" s="58"/>
      <c r="VXH102" s="58"/>
      <c r="VXO102" s="58"/>
      <c r="VXR102" s="58"/>
      <c r="VXS102" s="58"/>
      <c r="VXZ102" s="58"/>
      <c r="VYC102" s="58"/>
      <c r="VYD102" s="58"/>
      <c r="VYK102" s="58"/>
      <c r="VYN102" s="58"/>
      <c r="VYO102" s="58"/>
      <c r="VYV102" s="58"/>
      <c r="VYY102" s="58"/>
      <c r="VYZ102" s="58"/>
      <c r="VZG102" s="58"/>
      <c r="VZJ102" s="58"/>
      <c r="VZK102" s="58"/>
      <c r="VZR102" s="58"/>
      <c r="VZU102" s="58"/>
      <c r="VZV102" s="58"/>
      <c r="WAC102" s="58"/>
      <c r="WAF102" s="58"/>
      <c r="WAG102" s="58"/>
      <c r="WAN102" s="58"/>
      <c r="WAQ102" s="58"/>
      <c r="WAR102" s="58"/>
      <c r="WAY102" s="58"/>
      <c r="WBB102" s="58"/>
      <c r="WBC102" s="58"/>
      <c r="WBJ102" s="58"/>
      <c r="WBM102" s="58"/>
      <c r="WBN102" s="58"/>
      <c r="WBU102" s="58"/>
      <c r="WBX102" s="58"/>
      <c r="WBY102" s="58"/>
      <c r="WCF102" s="58"/>
      <c r="WCI102" s="58"/>
      <c r="WCJ102" s="58"/>
      <c r="WCQ102" s="58"/>
      <c r="WCT102" s="58"/>
      <c r="WCU102" s="58"/>
      <c r="WDB102" s="58"/>
      <c r="WDE102" s="58"/>
      <c r="WDF102" s="58"/>
      <c r="WDM102" s="58"/>
      <c r="WDP102" s="58"/>
      <c r="WDQ102" s="58"/>
      <c r="WDX102" s="58"/>
      <c r="WEA102" s="58"/>
      <c r="WEB102" s="58"/>
      <c r="WEI102" s="58"/>
      <c r="WEL102" s="58"/>
      <c r="WEM102" s="58"/>
      <c r="WET102" s="58"/>
      <c r="WEW102" s="58"/>
      <c r="WEX102" s="58"/>
      <c r="WFE102" s="58"/>
      <c r="WFH102" s="58"/>
      <c r="WFI102" s="58"/>
      <c r="WFP102" s="58"/>
      <c r="WFS102" s="58"/>
      <c r="WFT102" s="58"/>
      <c r="WGA102" s="58"/>
      <c r="WGD102" s="58"/>
      <c r="WGE102" s="58"/>
      <c r="WGL102" s="58"/>
      <c r="WGO102" s="58"/>
      <c r="WGP102" s="58"/>
      <c r="WGW102" s="58"/>
      <c r="WGZ102" s="58"/>
      <c r="WHA102" s="58"/>
      <c r="WHH102" s="58"/>
      <c r="WHK102" s="58"/>
      <c r="WHL102" s="58"/>
      <c r="WHS102" s="58"/>
      <c r="WHV102" s="58"/>
      <c r="WHW102" s="58"/>
      <c r="WID102" s="58"/>
      <c r="WIG102" s="58"/>
      <c r="WIH102" s="58"/>
      <c r="WIO102" s="58"/>
      <c r="WIR102" s="58"/>
      <c r="WIS102" s="58"/>
      <c r="WIZ102" s="58"/>
      <c r="WJC102" s="58"/>
      <c r="WJD102" s="58"/>
      <c r="WJK102" s="58"/>
      <c r="WJN102" s="58"/>
      <c r="WJO102" s="58"/>
      <c r="WJV102" s="58"/>
      <c r="WJY102" s="58"/>
      <c r="WJZ102" s="58"/>
      <c r="WKG102" s="58"/>
      <c r="WKJ102" s="58"/>
      <c r="WKK102" s="58"/>
      <c r="WKR102" s="58"/>
      <c r="WKU102" s="58"/>
      <c r="WKV102" s="58"/>
      <c r="WLC102" s="58"/>
      <c r="WLF102" s="58"/>
      <c r="WLG102" s="58"/>
      <c r="WLN102" s="58"/>
      <c r="WLQ102" s="58"/>
      <c r="WLR102" s="58"/>
      <c r="WLY102" s="58"/>
      <c r="WMB102" s="58"/>
      <c r="WMC102" s="58"/>
      <c r="WMJ102" s="58"/>
      <c r="WMM102" s="58"/>
      <c r="WMN102" s="58"/>
      <c r="WMU102" s="58"/>
      <c r="WMX102" s="58"/>
      <c r="WMY102" s="58"/>
      <c r="WNF102" s="58"/>
      <c r="WNI102" s="58"/>
      <c r="WNJ102" s="58"/>
      <c r="WNQ102" s="58"/>
      <c r="WNT102" s="58"/>
      <c r="WNU102" s="58"/>
      <c r="WOB102" s="58"/>
      <c r="WOE102" s="58"/>
      <c r="WOF102" s="58"/>
      <c r="WOM102" s="58"/>
      <c r="WOP102" s="58"/>
      <c r="WOQ102" s="58"/>
      <c r="WOX102" s="58"/>
      <c r="WPA102" s="58"/>
      <c r="WPB102" s="58"/>
      <c r="WPI102" s="58"/>
      <c r="WPL102" s="58"/>
      <c r="WPM102" s="58"/>
      <c r="WPT102" s="58"/>
      <c r="WPW102" s="58"/>
      <c r="WPX102" s="58"/>
      <c r="WQE102" s="58"/>
      <c r="WQH102" s="58"/>
      <c r="WQI102" s="58"/>
      <c r="WQP102" s="58"/>
      <c r="WQS102" s="58"/>
      <c r="WQT102" s="58"/>
      <c r="WRA102" s="58"/>
      <c r="WRD102" s="58"/>
      <c r="WRE102" s="58"/>
      <c r="WRL102" s="58"/>
      <c r="WRO102" s="58"/>
      <c r="WRP102" s="58"/>
      <c r="WRW102" s="58"/>
      <c r="WRZ102" s="58"/>
      <c r="WSA102" s="58"/>
      <c r="WSH102" s="58"/>
      <c r="WSK102" s="58"/>
      <c r="WSL102" s="58"/>
      <c r="WSS102" s="58"/>
      <c r="WSV102" s="58"/>
      <c r="WSW102" s="58"/>
      <c r="WTD102" s="58"/>
      <c r="WTG102" s="58"/>
      <c r="WTH102" s="58"/>
      <c r="WTO102" s="58"/>
      <c r="WTR102" s="58"/>
      <c r="WTS102" s="58"/>
      <c r="WTZ102" s="58"/>
      <c r="WUC102" s="58"/>
      <c r="WUD102" s="58"/>
      <c r="WUK102" s="58"/>
      <c r="WUN102" s="58"/>
      <c r="WUO102" s="58"/>
      <c r="WUV102" s="58"/>
      <c r="WUY102" s="58"/>
      <c r="WUZ102" s="58"/>
      <c r="WVG102" s="58"/>
      <c r="WVJ102" s="58"/>
      <c r="WVK102" s="58"/>
      <c r="WVR102" s="58"/>
      <c r="WVU102" s="58"/>
      <c r="WVV102" s="58"/>
      <c r="WWC102" s="58"/>
      <c r="WWF102" s="58"/>
      <c r="WWG102" s="58"/>
      <c r="WWN102" s="58"/>
      <c r="WWQ102" s="58"/>
      <c r="WWR102" s="58"/>
      <c r="WWY102" s="58"/>
      <c r="WXB102" s="58"/>
      <c r="WXC102" s="58"/>
      <c r="WXJ102" s="58"/>
      <c r="WXM102" s="58"/>
      <c r="WXN102" s="58"/>
      <c r="WXU102" s="58"/>
      <c r="WXX102" s="58"/>
      <c r="WXY102" s="58"/>
      <c r="WYF102" s="58"/>
      <c r="WYI102" s="58"/>
      <c r="WYJ102" s="58"/>
      <c r="WYQ102" s="58"/>
      <c r="WYT102" s="58"/>
      <c r="WYU102" s="58"/>
      <c r="WZB102" s="58"/>
      <c r="WZE102" s="58"/>
      <c r="WZF102" s="58"/>
      <c r="WZM102" s="58"/>
      <c r="WZP102" s="58"/>
      <c r="WZQ102" s="58"/>
      <c r="WZX102" s="58"/>
      <c r="XAA102" s="58"/>
      <c r="XAB102" s="58"/>
      <c r="XAI102" s="58"/>
      <c r="XAL102" s="58"/>
      <c r="XAM102" s="58"/>
      <c r="XAT102" s="58"/>
      <c r="XAW102" s="58"/>
      <c r="XAX102" s="58"/>
      <c r="XBE102" s="58"/>
      <c r="XBH102" s="58"/>
      <c r="XBI102" s="58"/>
      <c r="XBP102" s="58"/>
      <c r="XBS102" s="58"/>
      <c r="XBT102" s="58"/>
      <c r="XCA102" s="58"/>
      <c r="XCD102" s="58"/>
      <c r="XCE102" s="58"/>
      <c r="XCL102" s="58"/>
      <c r="XCO102" s="58"/>
      <c r="XCP102" s="58"/>
      <c r="XCW102" s="58"/>
      <c r="XCZ102" s="58"/>
      <c r="XDA102" s="58"/>
      <c r="XDH102" s="58"/>
      <c r="XDK102" s="58"/>
      <c r="XDL102" s="58"/>
      <c r="XDS102" s="58"/>
      <c r="XDV102" s="58"/>
      <c r="XDW102" s="58"/>
      <c r="XED102" s="58"/>
      <c r="XEG102" s="58"/>
      <c r="XEH102" s="58"/>
    </row>
    <row r="103" spans="2:1024 1027:2047 2050:3070 3073:5120 5127:6143 6150:7166 7173:8189 8196:9212 9219:10235 10242:11258 11265:12288 12291:13311 13314:14334 14337:16362" ht="60" customHeight="1">
      <c r="B103" s="69" t="s">
        <v>87</v>
      </c>
      <c r="C103" s="70"/>
      <c r="D103" s="70"/>
      <c r="E103" s="71" t="str">
        <f>IFERROR((G66+G71)/(G70+G65),"")</f>
        <v/>
      </c>
      <c r="F103" s="72" t="str">
        <f>IFERROR((#REF!+#REF!)/(#REF!+#REF!),"")</f>
        <v/>
      </c>
      <c r="G103" s="73" t="str">
        <f>IFERROR((L66+L71)/(L70+L65),"")</f>
        <v/>
      </c>
      <c r="L103" s="11"/>
      <c r="M103" s="11"/>
      <c r="W103" s="58"/>
      <c r="Z103" s="58"/>
      <c r="AA103" s="58"/>
      <c r="AH103" s="58"/>
      <c r="AK103" s="58"/>
      <c r="AL103" s="58"/>
      <c r="AS103" s="58"/>
      <c r="AV103" s="58"/>
      <c r="AW103" s="58"/>
      <c r="BD103" s="58"/>
      <c r="BG103" s="58"/>
      <c r="BH103" s="58"/>
      <c r="BO103" s="58"/>
      <c r="BR103" s="58"/>
      <c r="BS103" s="58"/>
      <c r="BZ103" s="58"/>
      <c r="CC103" s="58"/>
      <c r="CD103" s="58"/>
      <c r="CK103" s="58"/>
      <c r="CN103" s="58"/>
      <c r="CO103" s="58"/>
      <c r="CV103" s="58"/>
      <c r="CY103" s="58"/>
      <c r="CZ103" s="58"/>
      <c r="DG103" s="58"/>
      <c r="DJ103" s="58"/>
      <c r="DK103" s="58"/>
      <c r="DR103" s="58"/>
      <c r="DU103" s="58"/>
      <c r="DV103" s="58"/>
      <c r="EC103" s="58"/>
      <c r="EF103" s="58"/>
      <c r="EG103" s="58"/>
      <c r="EN103" s="58"/>
      <c r="EQ103" s="58"/>
      <c r="ER103" s="58"/>
      <c r="EY103" s="58"/>
      <c r="FB103" s="58"/>
      <c r="FC103" s="58"/>
      <c r="FJ103" s="58"/>
      <c r="FM103" s="58"/>
      <c r="FN103" s="58"/>
      <c r="FU103" s="58"/>
      <c r="FX103" s="58"/>
      <c r="FY103" s="58"/>
      <c r="GF103" s="58"/>
      <c r="GI103" s="58"/>
      <c r="GJ103" s="58"/>
      <c r="GQ103" s="58"/>
      <c r="GT103" s="58"/>
      <c r="GU103" s="58"/>
      <c r="HB103" s="58"/>
      <c r="HE103" s="58"/>
      <c r="HF103" s="58"/>
      <c r="HM103" s="58"/>
      <c r="HP103" s="58"/>
      <c r="HQ103" s="58"/>
      <c r="HX103" s="58"/>
      <c r="IA103" s="58"/>
      <c r="IB103" s="58"/>
      <c r="II103" s="58"/>
      <c r="IL103" s="58"/>
      <c r="IM103" s="58"/>
      <c r="IT103" s="58"/>
      <c r="IW103" s="58"/>
      <c r="IX103" s="58"/>
      <c r="JE103" s="58"/>
      <c r="JH103" s="58"/>
      <c r="JI103" s="58"/>
      <c r="JP103" s="58"/>
      <c r="JS103" s="58"/>
      <c r="JT103" s="58"/>
      <c r="KA103" s="58"/>
      <c r="KD103" s="58"/>
      <c r="KE103" s="58"/>
      <c r="KL103" s="58"/>
      <c r="KO103" s="58"/>
      <c r="KP103" s="58"/>
      <c r="KW103" s="58"/>
      <c r="KZ103" s="58"/>
      <c r="LA103" s="58"/>
      <c r="LH103" s="58"/>
      <c r="LK103" s="58"/>
      <c r="LL103" s="58"/>
      <c r="LS103" s="58"/>
      <c r="LV103" s="58"/>
      <c r="LW103" s="58"/>
      <c r="MD103" s="58"/>
      <c r="MG103" s="58"/>
      <c r="MH103" s="58"/>
      <c r="MO103" s="58"/>
      <c r="MR103" s="58"/>
      <c r="MS103" s="58"/>
      <c r="MZ103" s="58"/>
      <c r="NC103" s="58"/>
      <c r="ND103" s="58"/>
      <c r="NK103" s="58"/>
      <c r="NN103" s="58"/>
      <c r="NO103" s="58"/>
      <c r="NV103" s="58"/>
      <c r="NY103" s="58"/>
      <c r="NZ103" s="58"/>
      <c r="OG103" s="58"/>
      <c r="OJ103" s="58"/>
      <c r="OK103" s="58"/>
      <c r="OR103" s="58"/>
      <c r="OU103" s="58"/>
      <c r="OV103" s="58"/>
      <c r="PC103" s="58"/>
      <c r="PF103" s="58"/>
      <c r="PG103" s="58"/>
      <c r="PN103" s="58"/>
      <c r="PQ103" s="58"/>
      <c r="PR103" s="58"/>
      <c r="PY103" s="58"/>
      <c r="QB103" s="58"/>
      <c r="QC103" s="58"/>
      <c r="QJ103" s="58"/>
      <c r="QM103" s="58"/>
      <c r="QN103" s="58"/>
      <c r="QU103" s="58"/>
      <c r="QX103" s="58"/>
      <c r="QY103" s="58"/>
      <c r="RF103" s="58"/>
      <c r="RI103" s="58"/>
      <c r="RJ103" s="58"/>
      <c r="RQ103" s="58"/>
      <c r="RT103" s="58"/>
      <c r="RU103" s="58"/>
      <c r="SB103" s="58"/>
      <c r="SE103" s="58"/>
      <c r="SF103" s="58"/>
      <c r="SM103" s="58"/>
      <c r="SP103" s="58"/>
      <c r="SQ103" s="58"/>
      <c r="SX103" s="58"/>
      <c r="TA103" s="58"/>
      <c r="TB103" s="58"/>
      <c r="TI103" s="58"/>
      <c r="TL103" s="58"/>
      <c r="TM103" s="58"/>
      <c r="TT103" s="58"/>
      <c r="TW103" s="58"/>
      <c r="TX103" s="58"/>
      <c r="UE103" s="58"/>
      <c r="UH103" s="58"/>
      <c r="UI103" s="58"/>
      <c r="UP103" s="58"/>
      <c r="US103" s="58"/>
      <c r="UT103" s="58"/>
      <c r="VA103" s="58"/>
      <c r="VD103" s="58"/>
      <c r="VE103" s="58"/>
      <c r="VL103" s="58"/>
      <c r="VO103" s="58"/>
      <c r="VP103" s="58"/>
      <c r="VW103" s="58"/>
      <c r="VZ103" s="58"/>
      <c r="WA103" s="58"/>
      <c r="WH103" s="58"/>
      <c r="WK103" s="58"/>
      <c r="WL103" s="58"/>
      <c r="WS103" s="58"/>
      <c r="WV103" s="58"/>
      <c r="WW103" s="58"/>
      <c r="XD103" s="58"/>
      <c r="XG103" s="58"/>
      <c r="XH103" s="58"/>
      <c r="XO103" s="58"/>
      <c r="XR103" s="58"/>
      <c r="XS103" s="58"/>
      <c r="XZ103" s="58"/>
      <c r="YC103" s="58"/>
      <c r="YD103" s="58"/>
      <c r="YK103" s="58"/>
      <c r="YN103" s="58"/>
      <c r="YO103" s="58"/>
      <c r="YV103" s="58"/>
      <c r="YY103" s="58"/>
      <c r="YZ103" s="58"/>
      <c r="ZG103" s="58"/>
      <c r="ZJ103" s="58"/>
      <c r="ZK103" s="58"/>
      <c r="ZR103" s="58"/>
      <c r="ZU103" s="58"/>
      <c r="ZV103" s="58"/>
      <c r="AAC103" s="58"/>
      <c r="AAF103" s="58"/>
      <c r="AAG103" s="58"/>
      <c r="AAN103" s="58"/>
      <c r="AAQ103" s="58"/>
      <c r="AAR103" s="58"/>
      <c r="AAY103" s="58"/>
      <c r="ABB103" s="58"/>
      <c r="ABC103" s="58"/>
      <c r="ABJ103" s="58"/>
      <c r="ABM103" s="58"/>
      <c r="ABN103" s="58"/>
      <c r="ABU103" s="58"/>
      <c r="ABX103" s="58"/>
      <c r="ABY103" s="58"/>
      <c r="ACF103" s="58"/>
      <c r="ACI103" s="58"/>
      <c r="ACJ103" s="58"/>
      <c r="ACQ103" s="58"/>
      <c r="ACT103" s="58"/>
      <c r="ACU103" s="58"/>
      <c r="ADB103" s="58"/>
      <c r="ADE103" s="58"/>
      <c r="ADF103" s="58"/>
      <c r="ADM103" s="58"/>
      <c r="ADP103" s="58"/>
      <c r="ADQ103" s="58"/>
      <c r="ADX103" s="58"/>
      <c r="AEA103" s="58"/>
      <c r="AEB103" s="58"/>
      <c r="AEI103" s="58"/>
      <c r="AEL103" s="58"/>
      <c r="AEM103" s="58"/>
      <c r="AET103" s="58"/>
      <c r="AEW103" s="58"/>
      <c r="AEX103" s="58"/>
      <c r="AFE103" s="58"/>
      <c r="AFH103" s="58"/>
      <c r="AFI103" s="58"/>
      <c r="AFP103" s="58"/>
      <c r="AFS103" s="58"/>
      <c r="AFT103" s="58"/>
      <c r="AGA103" s="58"/>
      <c r="AGD103" s="58"/>
      <c r="AGE103" s="58"/>
      <c r="AGL103" s="58"/>
      <c r="AGO103" s="58"/>
      <c r="AGP103" s="58"/>
      <c r="AGW103" s="58"/>
      <c r="AGZ103" s="58"/>
      <c r="AHA103" s="58"/>
      <c r="AHH103" s="58"/>
      <c r="AHK103" s="58"/>
      <c r="AHL103" s="58"/>
      <c r="AHS103" s="58"/>
      <c r="AHV103" s="58"/>
      <c r="AHW103" s="58"/>
      <c r="AID103" s="58"/>
      <c r="AIG103" s="58"/>
      <c r="AIH103" s="58"/>
      <c r="AIO103" s="58"/>
      <c r="AIR103" s="58"/>
      <c r="AIS103" s="58"/>
      <c r="AIZ103" s="58"/>
      <c r="AJC103" s="58"/>
      <c r="AJD103" s="58"/>
      <c r="AJK103" s="58"/>
      <c r="AJN103" s="58"/>
      <c r="AJO103" s="58"/>
      <c r="AJV103" s="58"/>
      <c r="AJY103" s="58"/>
      <c r="AJZ103" s="58"/>
      <c r="AKG103" s="58"/>
      <c r="AKJ103" s="58"/>
      <c r="AKK103" s="58"/>
      <c r="AKR103" s="58"/>
      <c r="AKU103" s="58"/>
      <c r="AKV103" s="58"/>
      <c r="ALC103" s="58"/>
      <c r="ALF103" s="58"/>
      <c r="ALG103" s="58"/>
      <c r="ALN103" s="58"/>
      <c r="ALQ103" s="58"/>
      <c r="ALR103" s="58"/>
      <c r="ALY103" s="58"/>
      <c r="AMB103" s="58"/>
      <c r="AMC103" s="58"/>
      <c r="AMJ103" s="58"/>
      <c r="AMM103" s="58"/>
      <c r="AMN103" s="58"/>
      <c r="AMU103" s="58"/>
      <c r="AMX103" s="58"/>
      <c r="AMY103" s="58"/>
      <c r="ANF103" s="58"/>
      <c r="ANI103" s="58"/>
      <c r="ANJ103" s="58"/>
      <c r="ANQ103" s="58"/>
      <c r="ANT103" s="58"/>
      <c r="ANU103" s="58"/>
      <c r="AOB103" s="58"/>
      <c r="AOE103" s="58"/>
      <c r="AOF103" s="58"/>
      <c r="AOM103" s="58"/>
      <c r="AOP103" s="58"/>
      <c r="AOQ103" s="58"/>
      <c r="AOX103" s="58"/>
      <c r="APA103" s="58"/>
      <c r="APB103" s="58"/>
      <c r="API103" s="58"/>
      <c r="APL103" s="58"/>
      <c r="APM103" s="58"/>
      <c r="APT103" s="58"/>
      <c r="APW103" s="58"/>
      <c r="APX103" s="58"/>
      <c r="AQE103" s="58"/>
      <c r="AQH103" s="58"/>
      <c r="AQI103" s="58"/>
      <c r="AQP103" s="58"/>
      <c r="AQS103" s="58"/>
      <c r="AQT103" s="58"/>
      <c r="ARA103" s="58"/>
      <c r="ARD103" s="58"/>
      <c r="ARE103" s="58"/>
      <c r="ARL103" s="58"/>
      <c r="ARO103" s="58"/>
      <c r="ARP103" s="58"/>
      <c r="ARW103" s="58"/>
      <c r="ARZ103" s="58"/>
      <c r="ASA103" s="58"/>
      <c r="ASH103" s="58"/>
      <c r="ASK103" s="58"/>
      <c r="ASL103" s="58"/>
      <c r="ASS103" s="58"/>
      <c r="ASV103" s="58"/>
      <c r="ASW103" s="58"/>
      <c r="ATD103" s="58"/>
      <c r="ATG103" s="58"/>
      <c r="ATH103" s="58"/>
      <c r="ATO103" s="58"/>
      <c r="ATR103" s="58"/>
      <c r="ATS103" s="58"/>
      <c r="ATZ103" s="58"/>
      <c r="AUC103" s="58"/>
      <c r="AUD103" s="58"/>
      <c r="AUK103" s="58"/>
      <c r="AUN103" s="58"/>
      <c r="AUO103" s="58"/>
      <c r="AUV103" s="58"/>
      <c r="AUY103" s="58"/>
      <c r="AUZ103" s="58"/>
      <c r="AVG103" s="58"/>
      <c r="AVJ103" s="58"/>
      <c r="AVK103" s="58"/>
      <c r="AVR103" s="58"/>
      <c r="AVU103" s="58"/>
      <c r="AVV103" s="58"/>
      <c r="AWC103" s="58"/>
      <c r="AWF103" s="58"/>
      <c r="AWG103" s="58"/>
      <c r="AWN103" s="58"/>
      <c r="AWQ103" s="58"/>
      <c r="AWR103" s="58"/>
      <c r="AWY103" s="58"/>
      <c r="AXB103" s="58"/>
      <c r="AXC103" s="58"/>
      <c r="AXJ103" s="58"/>
      <c r="AXM103" s="58"/>
      <c r="AXN103" s="58"/>
      <c r="AXU103" s="58"/>
      <c r="AXX103" s="58"/>
      <c r="AXY103" s="58"/>
      <c r="AYF103" s="58"/>
      <c r="AYI103" s="58"/>
      <c r="AYJ103" s="58"/>
      <c r="AYQ103" s="58"/>
      <c r="AYT103" s="58"/>
      <c r="AYU103" s="58"/>
      <c r="AZB103" s="58"/>
      <c r="AZE103" s="58"/>
      <c r="AZF103" s="58"/>
      <c r="AZM103" s="58"/>
      <c r="AZP103" s="58"/>
      <c r="AZQ103" s="58"/>
      <c r="AZX103" s="58"/>
      <c r="BAA103" s="58"/>
      <c r="BAB103" s="58"/>
      <c r="BAI103" s="58"/>
      <c r="BAL103" s="58"/>
      <c r="BAM103" s="58"/>
      <c r="BAT103" s="58"/>
      <c r="BAW103" s="58"/>
      <c r="BAX103" s="58"/>
      <c r="BBE103" s="58"/>
      <c r="BBH103" s="58"/>
      <c r="BBI103" s="58"/>
      <c r="BBP103" s="58"/>
      <c r="BBS103" s="58"/>
      <c r="BBT103" s="58"/>
      <c r="BCA103" s="58"/>
      <c r="BCD103" s="58"/>
      <c r="BCE103" s="58"/>
      <c r="BCL103" s="58"/>
      <c r="BCO103" s="58"/>
      <c r="BCP103" s="58"/>
      <c r="BCW103" s="58"/>
      <c r="BCZ103" s="58"/>
      <c r="BDA103" s="58"/>
      <c r="BDH103" s="58"/>
      <c r="BDK103" s="58"/>
      <c r="BDL103" s="58"/>
      <c r="BDS103" s="58"/>
      <c r="BDV103" s="58"/>
      <c r="BDW103" s="58"/>
      <c r="BED103" s="58"/>
      <c r="BEG103" s="58"/>
      <c r="BEH103" s="58"/>
      <c r="BEO103" s="58"/>
      <c r="BER103" s="58"/>
      <c r="BES103" s="58"/>
      <c r="BEZ103" s="58"/>
      <c r="BFC103" s="58"/>
      <c r="BFD103" s="58"/>
      <c r="BFK103" s="58"/>
      <c r="BFN103" s="58"/>
      <c r="BFO103" s="58"/>
      <c r="BFV103" s="58"/>
      <c r="BFY103" s="58"/>
      <c r="BFZ103" s="58"/>
      <c r="BGG103" s="58"/>
      <c r="BGJ103" s="58"/>
      <c r="BGK103" s="58"/>
      <c r="BGR103" s="58"/>
      <c r="BGU103" s="58"/>
      <c r="BGV103" s="58"/>
      <c r="BHC103" s="58"/>
      <c r="BHF103" s="58"/>
      <c r="BHG103" s="58"/>
      <c r="BHN103" s="58"/>
      <c r="BHQ103" s="58"/>
      <c r="BHR103" s="58"/>
      <c r="BHY103" s="58"/>
      <c r="BIB103" s="58"/>
      <c r="BIC103" s="58"/>
      <c r="BIJ103" s="58"/>
      <c r="BIM103" s="58"/>
      <c r="BIN103" s="58"/>
      <c r="BIU103" s="58"/>
      <c r="BIX103" s="58"/>
      <c r="BIY103" s="58"/>
      <c r="BJF103" s="58"/>
      <c r="BJI103" s="58"/>
      <c r="BJJ103" s="58"/>
      <c r="BJQ103" s="58"/>
      <c r="BJT103" s="58"/>
      <c r="BJU103" s="58"/>
      <c r="BKB103" s="58"/>
      <c r="BKE103" s="58"/>
      <c r="BKF103" s="58"/>
      <c r="BKM103" s="58"/>
      <c r="BKP103" s="58"/>
      <c r="BKQ103" s="58"/>
      <c r="BKX103" s="58"/>
      <c r="BLA103" s="58"/>
      <c r="BLB103" s="58"/>
      <c r="BLI103" s="58"/>
      <c r="BLL103" s="58"/>
      <c r="BLM103" s="58"/>
      <c r="BLT103" s="58"/>
      <c r="BLW103" s="58"/>
      <c r="BLX103" s="58"/>
      <c r="BME103" s="58"/>
      <c r="BMH103" s="58"/>
      <c r="BMI103" s="58"/>
      <c r="BMP103" s="58"/>
      <c r="BMS103" s="58"/>
      <c r="BMT103" s="58"/>
      <c r="BNA103" s="58"/>
      <c r="BND103" s="58"/>
      <c r="BNE103" s="58"/>
      <c r="BNL103" s="58"/>
      <c r="BNO103" s="58"/>
      <c r="BNP103" s="58"/>
      <c r="BNW103" s="58"/>
      <c r="BNZ103" s="58"/>
      <c r="BOA103" s="58"/>
      <c r="BOH103" s="58"/>
      <c r="BOK103" s="58"/>
      <c r="BOL103" s="58"/>
      <c r="BOS103" s="58"/>
      <c r="BOV103" s="58"/>
      <c r="BOW103" s="58"/>
      <c r="BPD103" s="58"/>
      <c r="BPG103" s="58"/>
      <c r="BPH103" s="58"/>
      <c r="BPO103" s="58"/>
      <c r="BPR103" s="58"/>
      <c r="BPS103" s="58"/>
      <c r="BPZ103" s="58"/>
      <c r="BQC103" s="58"/>
      <c r="BQD103" s="58"/>
      <c r="BQK103" s="58"/>
      <c r="BQN103" s="58"/>
      <c r="BQO103" s="58"/>
      <c r="BQV103" s="58"/>
      <c r="BQY103" s="58"/>
      <c r="BQZ103" s="58"/>
      <c r="BRG103" s="58"/>
      <c r="BRJ103" s="58"/>
      <c r="BRK103" s="58"/>
      <c r="BRR103" s="58"/>
      <c r="BRU103" s="58"/>
      <c r="BRV103" s="58"/>
      <c r="BSC103" s="58"/>
      <c r="BSF103" s="58"/>
      <c r="BSG103" s="58"/>
      <c r="BSN103" s="58"/>
      <c r="BSQ103" s="58"/>
      <c r="BSR103" s="58"/>
      <c r="BSY103" s="58"/>
      <c r="BTB103" s="58"/>
      <c r="BTC103" s="58"/>
      <c r="BTJ103" s="58"/>
      <c r="BTM103" s="58"/>
      <c r="BTN103" s="58"/>
      <c r="BTU103" s="58"/>
      <c r="BTX103" s="58"/>
      <c r="BTY103" s="58"/>
      <c r="BUF103" s="58"/>
      <c r="BUI103" s="58"/>
      <c r="BUJ103" s="58"/>
      <c r="BUQ103" s="58"/>
      <c r="BUT103" s="58"/>
      <c r="BUU103" s="58"/>
      <c r="BVB103" s="58"/>
      <c r="BVE103" s="58"/>
      <c r="BVF103" s="58"/>
      <c r="BVM103" s="58"/>
      <c r="BVP103" s="58"/>
      <c r="BVQ103" s="58"/>
      <c r="BVX103" s="58"/>
      <c r="BWA103" s="58"/>
      <c r="BWB103" s="58"/>
      <c r="BWI103" s="58"/>
      <c r="BWL103" s="58"/>
      <c r="BWM103" s="58"/>
      <c r="BWT103" s="58"/>
      <c r="BWW103" s="58"/>
      <c r="BWX103" s="58"/>
      <c r="BXE103" s="58"/>
      <c r="BXH103" s="58"/>
      <c r="BXI103" s="58"/>
      <c r="BXP103" s="58"/>
      <c r="BXS103" s="58"/>
      <c r="BXT103" s="58"/>
      <c r="BYA103" s="58"/>
      <c r="BYD103" s="58"/>
      <c r="BYE103" s="58"/>
      <c r="BYL103" s="58"/>
      <c r="BYO103" s="58"/>
      <c r="BYP103" s="58"/>
      <c r="BYW103" s="58"/>
      <c r="BYZ103" s="58"/>
      <c r="BZA103" s="58"/>
      <c r="BZH103" s="58"/>
      <c r="BZK103" s="58"/>
      <c r="BZL103" s="58"/>
      <c r="BZS103" s="58"/>
      <c r="BZV103" s="58"/>
      <c r="BZW103" s="58"/>
      <c r="CAD103" s="58"/>
      <c r="CAG103" s="58"/>
      <c r="CAH103" s="58"/>
      <c r="CAO103" s="58"/>
      <c r="CAR103" s="58"/>
      <c r="CAS103" s="58"/>
      <c r="CAZ103" s="58"/>
      <c r="CBC103" s="58"/>
      <c r="CBD103" s="58"/>
      <c r="CBK103" s="58"/>
      <c r="CBN103" s="58"/>
      <c r="CBO103" s="58"/>
      <c r="CBV103" s="58"/>
      <c r="CBY103" s="58"/>
      <c r="CBZ103" s="58"/>
      <c r="CCG103" s="58"/>
      <c r="CCJ103" s="58"/>
      <c r="CCK103" s="58"/>
      <c r="CCR103" s="58"/>
      <c r="CCU103" s="58"/>
      <c r="CCV103" s="58"/>
      <c r="CDC103" s="58"/>
      <c r="CDF103" s="58"/>
      <c r="CDG103" s="58"/>
      <c r="CDN103" s="58"/>
      <c r="CDQ103" s="58"/>
      <c r="CDR103" s="58"/>
      <c r="CDY103" s="58"/>
      <c r="CEB103" s="58"/>
      <c r="CEC103" s="58"/>
      <c r="CEJ103" s="58"/>
      <c r="CEM103" s="58"/>
      <c r="CEN103" s="58"/>
      <c r="CEU103" s="58"/>
      <c r="CEX103" s="58"/>
      <c r="CEY103" s="58"/>
      <c r="CFF103" s="58"/>
      <c r="CFI103" s="58"/>
      <c r="CFJ103" s="58"/>
      <c r="CFQ103" s="58"/>
      <c r="CFT103" s="58"/>
      <c r="CFU103" s="58"/>
      <c r="CGB103" s="58"/>
      <c r="CGE103" s="58"/>
      <c r="CGF103" s="58"/>
      <c r="CGM103" s="58"/>
      <c r="CGP103" s="58"/>
      <c r="CGQ103" s="58"/>
      <c r="CGX103" s="58"/>
      <c r="CHA103" s="58"/>
      <c r="CHB103" s="58"/>
      <c r="CHI103" s="58"/>
      <c r="CHL103" s="58"/>
      <c r="CHM103" s="58"/>
      <c r="CHT103" s="58"/>
      <c r="CHW103" s="58"/>
      <c r="CHX103" s="58"/>
      <c r="CIE103" s="58"/>
      <c r="CIH103" s="58"/>
      <c r="CII103" s="58"/>
      <c r="CIP103" s="58"/>
      <c r="CIS103" s="58"/>
      <c r="CIT103" s="58"/>
      <c r="CJA103" s="58"/>
      <c r="CJD103" s="58"/>
      <c r="CJE103" s="58"/>
      <c r="CJL103" s="58"/>
      <c r="CJO103" s="58"/>
      <c r="CJP103" s="58"/>
      <c r="CJW103" s="58"/>
      <c r="CJZ103" s="58"/>
      <c r="CKA103" s="58"/>
      <c r="CKH103" s="58"/>
      <c r="CKK103" s="58"/>
      <c r="CKL103" s="58"/>
      <c r="CKS103" s="58"/>
      <c r="CKV103" s="58"/>
      <c r="CKW103" s="58"/>
      <c r="CLD103" s="58"/>
      <c r="CLG103" s="58"/>
      <c r="CLH103" s="58"/>
      <c r="CLO103" s="58"/>
      <c r="CLR103" s="58"/>
      <c r="CLS103" s="58"/>
      <c r="CLZ103" s="58"/>
      <c r="CMC103" s="58"/>
      <c r="CMD103" s="58"/>
      <c r="CMK103" s="58"/>
      <c r="CMN103" s="58"/>
      <c r="CMO103" s="58"/>
      <c r="CMV103" s="58"/>
      <c r="CMY103" s="58"/>
      <c r="CMZ103" s="58"/>
      <c r="CNG103" s="58"/>
      <c r="CNJ103" s="58"/>
      <c r="CNK103" s="58"/>
      <c r="CNR103" s="58"/>
      <c r="CNU103" s="58"/>
      <c r="CNV103" s="58"/>
      <c r="COC103" s="58"/>
      <c r="COF103" s="58"/>
      <c r="COG103" s="58"/>
      <c r="CON103" s="58"/>
      <c r="COQ103" s="58"/>
      <c r="COR103" s="58"/>
      <c r="COY103" s="58"/>
      <c r="CPB103" s="58"/>
      <c r="CPC103" s="58"/>
      <c r="CPJ103" s="58"/>
      <c r="CPM103" s="58"/>
      <c r="CPN103" s="58"/>
      <c r="CPU103" s="58"/>
      <c r="CPX103" s="58"/>
      <c r="CPY103" s="58"/>
      <c r="CQF103" s="58"/>
      <c r="CQI103" s="58"/>
      <c r="CQJ103" s="58"/>
      <c r="CQQ103" s="58"/>
      <c r="CQT103" s="58"/>
      <c r="CQU103" s="58"/>
      <c r="CRB103" s="58"/>
      <c r="CRE103" s="58"/>
      <c r="CRF103" s="58"/>
      <c r="CRM103" s="58"/>
      <c r="CRP103" s="58"/>
      <c r="CRQ103" s="58"/>
      <c r="CRX103" s="58"/>
      <c r="CSA103" s="58"/>
      <c r="CSB103" s="58"/>
      <c r="CSI103" s="58"/>
      <c r="CSL103" s="58"/>
      <c r="CSM103" s="58"/>
      <c r="CST103" s="58"/>
      <c r="CSW103" s="58"/>
      <c r="CSX103" s="58"/>
      <c r="CTE103" s="58"/>
      <c r="CTH103" s="58"/>
      <c r="CTI103" s="58"/>
      <c r="CTP103" s="58"/>
      <c r="CTS103" s="58"/>
      <c r="CTT103" s="58"/>
      <c r="CUA103" s="58"/>
      <c r="CUD103" s="58"/>
      <c r="CUE103" s="58"/>
      <c r="CUL103" s="58"/>
      <c r="CUO103" s="58"/>
      <c r="CUP103" s="58"/>
      <c r="CUW103" s="58"/>
      <c r="CUZ103" s="58"/>
      <c r="CVA103" s="58"/>
      <c r="CVH103" s="58"/>
      <c r="CVK103" s="58"/>
      <c r="CVL103" s="58"/>
      <c r="CVS103" s="58"/>
      <c r="CVV103" s="58"/>
      <c r="CVW103" s="58"/>
      <c r="CWD103" s="58"/>
      <c r="CWG103" s="58"/>
      <c r="CWH103" s="58"/>
      <c r="CWO103" s="58"/>
      <c r="CWR103" s="58"/>
      <c r="CWS103" s="58"/>
      <c r="CWZ103" s="58"/>
      <c r="CXC103" s="58"/>
      <c r="CXD103" s="58"/>
      <c r="CXK103" s="58"/>
      <c r="CXN103" s="58"/>
      <c r="CXO103" s="58"/>
      <c r="CXV103" s="58"/>
      <c r="CXY103" s="58"/>
      <c r="CXZ103" s="58"/>
      <c r="CYG103" s="58"/>
      <c r="CYJ103" s="58"/>
      <c r="CYK103" s="58"/>
      <c r="CYR103" s="58"/>
      <c r="CYU103" s="58"/>
      <c r="CYV103" s="58"/>
      <c r="CZC103" s="58"/>
      <c r="CZF103" s="58"/>
      <c r="CZG103" s="58"/>
      <c r="CZN103" s="58"/>
      <c r="CZQ103" s="58"/>
      <c r="CZR103" s="58"/>
      <c r="CZY103" s="58"/>
      <c r="DAB103" s="58"/>
      <c r="DAC103" s="58"/>
      <c r="DAJ103" s="58"/>
      <c r="DAM103" s="58"/>
      <c r="DAN103" s="58"/>
      <c r="DAU103" s="58"/>
      <c r="DAX103" s="58"/>
      <c r="DAY103" s="58"/>
      <c r="DBF103" s="58"/>
      <c r="DBI103" s="58"/>
      <c r="DBJ103" s="58"/>
      <c r="DBQ103" s="58"/>
      <c r="DBT103" s="58"/>
      <c r="DBU103" s="58"/>
      <c r="DCB103" s="58"/>
      <c r="DCE103" s="58"/>
      <c r="DCF103" s="58"/>
      <c r="DCM103" s="58"/>
      <c r="DCP103" s="58"/>
      <c r="DCQ103" s="58"/>
      <c r="DCX103" s="58"/>
      <c r="DDA103" s="58"/>
      <c r="DDB103" s="58"/>
      <c r="DDI103" s="58"/>
      <c r="DDL103" s="58"/>
      <c r="DDM103" s="58"/>
      <c r="DDT103" s="58"/>
      <c r="DDW103" s="58"/>
      <c r="DDX103" s="58"/>
      <c r="DEE103" s="58"/>
      <c r="DEH103" s="58"/>
      <c r="DEI103" s="58"/>
      <c r="DEP103" s="58"/>
      <c r="DES103" s="58"/>
      <c r="DET103" s="58"/>
      <c r="DFA103" s="58"/>
      <c r="DFD103" s="58"/>
      <c r="DFE103" s="58"/>
      <c r="DFL103" s="58"/>
      <c r="DFO103" s="58"/>
      <c r="DFP103" s="58"/>
      <c r="DFW103" s="58"/>
      <c r="DFZ103" s="58"/>
      <c r="DGA103" s="58"/>
      <c r="DGH103" s="58"/>
      <c r="DGK103" s="58"/>
      <c r="DGL103" s="58"/>
      <c r="DGS103" s="58"/>
      <c r="DGV103" s="58"/>
      <c r="DGW103" s="58"/>
      <c r="DHD103" s="58"/>
      <c r="DHG103" s="58"/>
      <c r="DHH103" s="58"/>
      <c r="DHO103" s="58"/>
      <c r="DHR103" s="58"/>
      <c r="DHS103" s="58"/>
      <c r="DHZ103" s="58"/>
      <c r="DIC103" s="58"/>
      <c r="DID103" s="58"/>
      <c r="DIK103" s="58"/>
      <c r="DIN103" s="58"/>
      <c r="DIO103" s="58"/>
      <c r="DIV103" s="58"/>
      <c r="DIY103" s="58"/>
      <c r="DIZ103" s="58"/>
      <c r="DJG103" s="58"/>
      <c r="DJJ103" s="58"/>
      <c r="DJK103" s="58"/>
      <c r="DJR103" s="58"/>
      <c r="DJU103" s="58"/>
      <c r="DJV103" s="58"/>
      <c r="DKC103" s="58"/>
      <c r="DKF103" s="58"/>
      <c r="DKG103" s="58"/>
      <c r="DKN103" s="58"/>
      <c r="DKQ103" s="58"/>
      <c r="DKR103" s="58"/>
      <c r="DKY103" s="58"/>
      <c r="DLB103" s="58"/>
      <c r="DLC103" s="58"/>
      <c r="DLJ103" s="58"/>
      <c r="DLM103" s="58"/>
      <c r="DLN103" s="58"/>
      <c r="DLU103" s="58"/>
      <c r="DLX103" s="58"/>
      <c r="DLY103" s="58"/>
      <c r="DMF103" s="58"/>
      <c r="DMI103" s="58"/>
      <c r="DMJ103" s="58"/>
      <c r="DMQ103" s="58"/>
      <c r="DMT103" s="58"/>
      <c r="DMU103" s="58"/>
      <c r="DNB103" s="58"/>
      <c r="DNE103" s="58"/>
      <c r="DNF103" s="58"/>
      <c r="DNM103" s="58"/>
      <c r="DNP103" s="58"/>
      <c r="DNQ103" s="58"/>
      <c r="DNX103" s="58"/>
      <c r="DOA103" s="58"/>
      <c r="DOB103" s="58"/>
      <c r="DOI103" s="58"/>
      <c r="DOL103" s="58"/>
      <c r="DOM103" s="58"/>
      <c r="DOT103" s="58"/>
      <c r="DOW103" s="58"/>
      <c r="DOX103" s="58"/>
      <c r="DPE103" s="58"/>
      <c r="DPH103" s="58"/>
      <c r="DPI103" s="58"/>
      <c r="DPP103" s="58"/>
      <c r="DPS103" s="58"/>
      <c r="DPT103" s="58"/>
      <c r="DQA103" s="58"/>
      <c r="DQD103" s="58"/>
      <c r="DQE103" s="58"/>
      <c r="DQL103" s="58"/>
      <c r="DQO103" s="58"/>
      <c r="DQP103" s="58"/>
      <c r="DQW103" s="58"/>
      <c r="DQZ103" s="58"/>
      <c r="DRA103" s="58"/>
      <c r="DRH103" s="58"/>
      <c r="DRK103" s="58"/>
      <c r="DRL103" s="58"/>
      <c r="DRS103" s="58"/>
      <c r="DRV103" s="58"/>
      <c r="DRW103" s="58"/>
      <c r="DSD103" s="58"/>
      <c r="DSG103" s="58"/>
      <c r="DSH103" s="58"/>
      <c r="DSO103" s="58"/>
      <c r="DSR103" s="58"/>
      <c r="DSS103" s="58"/>
      <c r="DSZ103" s="58"/>
      <c r="DTC103" s="58"/>
      <c r="DTD103" s="58"/>
      <c r="DTK103" s="58"/>
      <c r="DTN103" s="58"/>
      <c r="DTO103" s="58"/>
      <c r="DTV103" s="58"/>
      <c r="DTY103" s="58"/>
      <c r="DTZ103" s="58"/>
      <c r="DUG103" s="58"/>
      <c r="DUJ103" s="58"/>
      <c r="DUK103" s="58"/>
      <c r="DUR103" s="58"/>
      <c r="DUU103" s="58"/>
      <c r="DUV103" s="58"/>
      <c r="DVC103" s="58"/>
      <c r="DVF103" s="58"/>
      <c r="DVG103" s="58"/>
      <c r="DVN103" s="58"/>
      <c r="DVQ103" s="58"/>
      <c r="DVR103" s="58"/>
      <c r="DVY103" s="58"/>
      <c r="DWB103" s="58"/>
      <c r="DWC103" s="58"/>
      <c r="DWJ103" s="58"/>
      <c r="DWM103" s="58"/>
      <c r="DWN103" s="58"/>
      <c r="DWU103" s="58"/>
      <c r="DWX103" s="58"/>
      <c r="DWY103" s="58"/>
      <c r="DXF103" s="58"/>
      <c r="DXI103" s="58"/>
      <c r="DXJ103" s="58"/>
      <c r="DXQ103" s="58"/>
      <c r="DXT103" s="58"/>
      <c r="DXU103" s="58"/>
      <c r="DYB103" s="58"/>
      <c r="DYE103" s="58"/>
      <c r="DYF103" s="58"/>
      <c r="DYM103" s="58"/>
      <c r="DYP103" s="58"/>
      <c r="DYQ103" s="58"/>
      <c r="DYX103" s="58"/>
      <c r="DZA103" s="58"/>
      <c r="DZB103" s="58"/>
      <c r="DZI103" s="58"/>
      <c r="DZL103" s="58"/>
      <c r="DZM103" s="58"/>
      <c r="DZT103" s="58"/>
      <c r="DZW103" s="58"/>
      <c r="DZX103" s="58"/>
      <c r="EAE103" s="58"/>
      <c r="EAH103" s="58"/>
      <c r="EAI103" s="58"/>
      <c r="EAP103" s="58"/>
      <c r="EAS103" s="58"/>
      <c r="EAT103" s="58"/>
      <c r="EBA103" s="58"/>
      <c r="EBD103" s="58"/>
      <c r="EBE103" s="58"/>
      <c r="EBL103" s="58"/>
      <c r="EBO103" s="58"/>
      <c r="EBP103" s="58"/>
      <c r="EBW103" s="58"/>
      <c r="EBZ103" s="58"/>
      <c r="ECA103" s="58"/>
      <c r="ECH103" s="58"/>
      <c r="ECK103" s="58"/>
      <c r="ECL103" s="58"/>
      <c r="ECS103" s="58"/>
      <c r="ECV103" s="58"/>
      <c r="ECW103" s="58"/>
      <c r="EDD103" s="58"/>
      <c r="EDG103" s="58"/>
      <c r="EDH103" s="58"/>
      <c r="EDO103" s="58"/>
      <c r="EDR103" s="58"/>
      <c r="EDS103" s="58"/>
      <c r="EDZ103" s="58"/>
      <c r="EEC103" s="58"/>
      <c r="EED103" s="58"/>
      <c r="EEK103" s="58"/>
      <c r="EEN103" s="58"/>
      <c r="EEO103" s="58"/>
      <c r="EEV103" s="58"/>
      <c r="EEY103" s="58"/>
      <c r="EEZ103" s="58"/>
      <c r="EFG103" s="58"/>
      <c r="EFJ103" s="58"/>
      <c r="EFK103" s="58"/>
      <c r="EFR103" s="58"/>
      <c r="EFU103" s="58"/>
      <c r="EFV103" s="58"/>
      <c r="EGC103" s="58"/>
      <c r="EGF103" s="58"/>
      <c r="EGG103" s="58"/>
      <c r="EGN103" s="58"/>
      <c r="EGQ103" s="58"/>
      <c r="EGR103" s="58"/>
      <c r="EGY103" s="58"/>
      <c r="EHB103" s="58"/>
      <c r="EHC103" s="58"/>
      <c r="EHJ103" s="58"/>
      <c r="EHM103" s="58"/>
      <c r="EHN103" s="58"/>
      <c r="EHU103" s="58"/>
      <c r="EHX103" s="58"/>
      <c r="EHY103" s="58"/>
      <c r="EIF103" s="58"/>
      <c r="EII103" s="58"/>
      <c r="EIJ103" s="58"/>
      <c r="EIQ103" s="58"/>
      <c r="EIT103" s="58"/>
      <c r="EIU103" s="58"/>
      <c r="EJB103" s="58"/>
      <c r="EJE103" s="58"/>
      <c r="EJF103" s="58"/>
      <c r="EJM103" s="58"/>
      <c r="EJP103" s="58"/>
      <c r="EJQ103" s="58"/>
      <c r="EJX103" s="58"/>
      <c r="EKA103" s="58"/>
      <c r="EKB103" s="58"/>
      <c r="EKI103" s="58"/>
      <c r="EKL103" s="58"/>
      <c r="EKM103" s="58"/>
      <c r="EKT103" s="58"/>
      <c r="EKW103" s="58"/>
      <c r="EKX103" s="58"/>
      <c r="ELE103" s="58"/>
      <c r="ELH103" s="58"/>
      <c r="ELI103" s="58"/>
      <c r="ELP103" s="58"/>
      <c r="ELS103" s="58"/>
      <c r="ELT103" s="58"/>
      <c r="EMA103" s="58"/>
      <c r="EMD103" s="58"/>
      <c r="EME103" s="58"/>
      <c r="EML103" s="58"/>
      <c r="EMO103" s="58"/>
      <c r="EMP103" s="58"/>
      <c r="EMW103" s="58"/>
      <c r="EMZ103" s="58"/>
      <c r="ENA103" s="58"/>
      <c r="ENH103" s="58"/>
      <c r="ENK103" s="58"/>
      <c r="ENL103" s="58"/>
      <c r="ENS103" s="58"/>
      <c r="ENV103" s="58"/>
      <c r="ENW103" s="58"/>
      <c r="EOD103" s="58"/>
      <c r="EOG103" s="58"/>
      <c r="EOH103" s="58"/>
      <c r="EOO103" s="58"/>
      <c r="EOR103" s="58"/>
      <c r="EOS103" s="58"/>
      <c r="EOZ103" s="58"/>
      <c r="EPC103" s="58"/>
      <c r="EPD103" s="58"/>
      <c r="EPK103" s="58"/>
      <c r="EPN103" s="58"/>
      <c r="EPO103" s="58"/>
      <c r="EPV103" s="58"/>
      <c r="EPY103" s="58"/>
      <c r="EPZ103" s="58"/>
      <c r="EQG103" s="58"/>
      <c r="EQJ103" s="58"/>
      <c r="EQK103" s="58"/>
      <c r="EQR103" s="58"/>
      <c r="EQU103" s="58"/>
      <c r="EQV103" s="58"/>
      <c r="ERC103" s="58"/>
      <c r="ERF103" s="58"/>
      <c r="ERG103" s="58"/>
      <c r="ERN103" s="58"/>
      <c r="ERQ103" s="58"/>
      <c r="ERR103" s="58"/>
      <c r="ERY103" s="58"/>
      <c r="ESB103" s="58"/>
      <c r="ESC103" s="58"/>
      <c r="ESJ103" s="58"/>
      <c r="ESM103" s="58"/>
      <c r="ESN103" s="58"/>
      <c r="ESU103" s="58"/>
      <c r="ESX103" s="58"/>
      <c r="ESY103" s="58"/>
      <c r="ETF103" s="58"/>
      <c r="ETI103" s="58"/>
      <c r="ETJ103" s="58"/>
      <c r="ETQ103" s="58"/>
      <c r="ETT103" s="58"/>
      <c r="ETU103" s="58"/>
      <c r="EUB103" s="58"/>
      <c r="EUE103" s="58"/>
      <c r="EUF103" s="58"/>
      <c r="EUM103" s="58"/>
      <c r="EUP103" s="58"/>
      <c r="EUQ103" s="58"/>
      <c r="EUX103" s="58"/>
      <c r="EVA103" s="58"/>
      <c r="EVB103" s="58"/>
      <c r="EVI103" s="58"/>
      <c r="EVL103" s="58"/>
      <c r="EVM103" s="58"/>
      <c r="EVT103" s="58"/>
      <c r="EVW103" s="58"/>
      <c r="EVX103" s="58"/>
      <c r="EWE103" s="58"/>
      <c r="EWH103" s="58"/>
      <c r="EWI103" s="58"/>
      <c r="EWP103" s="58"/>
      <c r="EWS103" s="58"/>
      <c r="EWT103" s="58"/>
      <c r="EXA103" s="58"/>
      <c r="EXD103" s="58"/>
      <c r="EXE103" s="58"/>
      <c r="EXL103" s="58"/>
      <c r="EXO103" s="58"/>
      <c r="EXP103" s="58"/>
      <c r="EXW103" s="58"/>
      <c r="EXZ103" s="58"/>
      <c r="EYA103" s="58"/>
      <c r="EYH103" s="58"/>
      <c r="EYK103" s="58"/>
      <c r="EYL103" s="58"/>
      <c r="EYS103" s="58"/>
      <c r="EYV103" s="58"/>
      <c r="EYW103" s="58"/>
      <c r="EZD103" s="58"/>
      <c r="EZG103" s="58"/>
      <c r="EZH103" s="58"/>
      <c r="EZO103" s="58"/>
      <c r="EZR103" s="58"/>
      <c r="EZS103" s="58"/>
      <c r="EZZ103" s="58"/>
      <c r="FAC103" s="58"/>
      <c r="FAD103" s="58"/>
      <c r="FAK103" s="58"/>
      <c r="FAN103" s="58"/>
      <c r="FAO103" s="58"/>
      <c r="FAV103" s="58"/>
      <c r="FAY103" s="58"/>
      <c r="FAZ103" s="58"/>
      <c r="FBG103" s="58"/>
      <c r="FBJ103" s="58"/>
      <c r="FBK103" s="58"/>
      <c r="FBR103" s="58"/>
      <c r="FBU103" s="58"/>
      <c r="FBV103" s="58"/>
      <c r="FCC103" s="58"/>
      <c r="FCF103" s="58"/>
      <c r="FCG103" s="58"/>
      <c r="FCN103" s="58"/>
      <c r="FCQ103" s="58"/>
      <c r="FCR103" s="58"/>
      <c r="FCY103" s="58"/>
      <c r="FDB103" s="58"/>
      <c r="FDC103" s="58"/>
      <c r="FDJ103" s="58"/>
      <c r="FDM103" s="58"/>
      <c r="FDN103" s="58"/>
      <c r="FDU103" s="58"/>
      <c r="FDX103" s="58"/>
      <c r="FDY103" s="58"/>
      <c r="FEF103" s="58"/>
      <c r="FEI103" s="58"/>
      <c r="FEJ103" s="58"/>
      <c r="FEQ103" s="58"/>
      <c r="FET103" s="58"/>
      <c r="FEU103" s="58"/>
      <c r="FFB103" s="58"/>
      <c r="FFE103" s="58"/>
      <c r="FFF103" s="58"/>
      <c r="FFM103" s="58"/>
      <c r="FFP103" s="58"/>
      <c r="FFQ103" s="58"/>
      <c r="FFX103" s="58"/>
      <c r="FGA103" s="58"/>
      <c r="FGB103" s="58"/>
      <c r="FGI103" s="58"/>
      <c r="FGL103" s="58"/>
      <c r="FGM103" s="58"/>
      <c r="FGT103" s="58"/>
      <c r="FGW103" s="58"/>
      <c r="FGX103" s="58"/>
      <c r="FHE103" s="58"/>
      <c r="FHH103" s="58"/>
      <c r="FHI103" s="58"/>
      <c r="FHP103" s="58"/>
      <c r="FHS103" s="58"/>
      <c r="FHT103" s="58"/>
      <c r="FIA103" s="58"/>
      <c r="FID103" s="58"/>
      <c r="FIE103" s="58"/>
      <c r="FIL103" s="58"/>
      <c r="FIO103" s="58"/>
      <c r="FIP103" s="58"/>
      <c r="FIW103" s="58"/>
      <c r="FIZ103" s="58"/>
      <c r="FJA103" s="58"/>
      <c r="FJH103" s="58"/>
      <c r="FJK103" s="58"/>
      <c r="FJL103" s="58"/>
      <c r="FJS103" s="58"/>
      <c r="FJV103" s="58"/>
      <c r="FJW103" s="58"/>
      <c r="FKD103" s="58"/>
      <c r="FKG103" s="58"/>
      <c r="FKH103" s="58"/>
      <c r="FKO103" s="58"/>
      <c r="FKR103" s="58"/>
      <c r="FKS103" s="58"/>
      <c r="FKZ103" s="58"/>
      <c r="FLC103" s="58"/>
      <c r="FLD103" s="58"/>
      <c r="FLK103" s="58"/>
      <c r="FLN103" s="58"/>
      <c r="FLO103" s="58"/>
      <c r="FLV103" s="58"/>
      <c r="FLY103" s="58"/>
      <c r="FLZ103" s="58"/>
      <c r="FMG103" s="58"/>
      <c r="FMJ103" s="58"/>
      <c r="FMK103" s="58"/>
      <c r="FMR103" s="58"/>
      <c r="FMU103" s="58"/>
      <c r="FMV103" s="58"/>
      <c r="FNC103" s="58"/>
      <c r="FNF103" s="58"/>
      <c r="FNG103" s="58"/>
      <c r="FNN103" s="58"/>
      <c r="FNQ103" s="58"/>
      <c r="FNR103" s="58"/>
      <c r="FNY103" s="58"/>
      <c r="FOB103" s="58"/>
      <c r="FOC103" s="58"/>
      <c r="FOJ103" s="58"/>
      <c r="FOM103" s="58"/>
      <c r="FON103" s="58"/>
      <c r="FOU103" s="58"/>
      <c r="FOX103" s="58"/>
      <c r="FOY103" s="58"/>
      <c r="FPF103" s="58"/>
      <c r="FPI103" s="58"/>
      <c r="FPJ103" s="58"/>
      <c r="FPQ103" s="58"/>
      <c r="FPT103" s="58"/>
      <c r="FPU103" s="58"/>
      <c r="FQB103" s="58"/>
      <c r="FQE103" s="58"/>
      <c r="FQF103" s="58"/>
      <c r="FQM103" s="58"/>
      <c r="FQP103" s="58"/>
      <c r="FQQ103" s="58"/>
      <c r="FQX103" s="58"/>
      <c r="FRA103" s="58"/>
      <c r="FRB103" s="58"/>
      <c r="FRI103" s="58"/>
      <c r="FRL103" s="58"/>
      <c r="FRM103" s="58"/>
      <c r="FRT103" s="58"/>
      <c r="FRW103" s="58"/>
      <c r="FRX103" s="58"/>
      <c r="FSE103" s="58"/>
      <c r="FSH103" s="58"/>
      <c r="FSI103" s="58"/>
      <c r="FSP103" s="58"/>
      <c r="FSS103" s="58"/>
      <c r="FST103" s="58"/>
      <c r="FTA103" s="58"/>
      <c r="FTD103" s="58"/>
      <c r="FTE103" s="58"/>
      <c r="FTL103" s="58"/>
      <c r="FTO103" s="58"/>
      <c r="FTP103" s="58"/>
      <c r="FTW103" s="58"/>
      <c r="FTZ103" s="58"/>
      <c r="FUA103" s="58"/>
      <c r="FUH103" s="58"/>
      <c r="FUK103" s="58"/>
      <c r="FUL103" s="58"/>
      <c r="FUS103" s="58"/>
      <c r="FUV103" s="58"/>
      <c r="FUW103" s="58"/>
      <c r="FVD103" s="58"/>
      <c r="FVG103" s="58"/>
      <c r="FVH103" s="58"/>
      <c r="FVO103" s="58"/>
      <c r="FVR103" s="58"/>
      <c r="FVS103" s="58"/>
      <c r="FVZ103" s="58"/>
      <c r="FWC103" s="58"/>
      <c r="FWD103" s="58"/>
      <c r="FWK103" s="58"/>
      <c r="FWN103" s="58"/>
      <c r="FWO103" s="58"/>
      <c r="FWV103" s="58"/>
      <c r="FWY103" s="58"/>
      <c r="FWZ103" s="58"/>
      <c r="FXG103" s="58"/>
      <c r="FXJ103" s="58"/>
      <c r="FXK103" s="58"/>
      <c r="FXR103" s="58"/>
      <c r="FXU103" s="58"/>
      <c r="FXV103" s="58"/>
      <c r="FYC103" s="58"/>
      <c r="FYF103" s="58"/>
      <c r="FYG103" s="58"/>
      <c r="FYN103" s="58"/>
      <c r="FYQ103" s="58"/>
      <c r="FYR103" s="58"/>
      <c r="FYY103" s="58"/>
      <c r="FZB103" s="58"/>
      <c r="FZC103" s="58"/>
      <c r="FZJ103" s="58"/>
      <c r="FZM103" s="58"/>
      <c r="FZN103" s="58"/>
      <c r="FZU103" s="58"/>
      <c r="FZX103" s="58"/>
      <c r="FZY103" s="58"/>
      <c r="GAF103" s="58"/>
      <c r="GAI103" s="58"/>
      <c r="GAJ103" s="58"/>
      <c r="GAQ103" s="58"/>
      <c r="GAT103" s="58"/>
      <c r="GAU103" s="58"/>
      <c r="GBB103" s="58"/>
      <c r="GBE103" s="58"/>
      <c r="GBF103" s="58"/>
      <c r="GBM103" s="58"/>
      <c r="GBP103" s="58"/>
      <c r="GBQ103" s="58"/>
      <c r="GBX103" s="58"/>
      <c r="GCA103" s="58"/>
      <c r="GCB103" s="58"/>
      <c r="GCI103" s="58"/>
      <c r="GCL103" s="58"/>
      <c r="GCM103" s="58"/>
      <c r="GCT103" s="58"/>
      <c r="GCW103" s="58"/>
      <c r="GCX103" s="58"/>
      <c r="GDE103" s="58"/>
      <c r="GDH103" s="58"/>
      <c r="GDI103" s="58"/>
      <c r="GDP103" s="58"/>
      <c r="GDS103" s="58"/>
      <c r="GDT103" s="58"/>
      <c r="GEA103" s="58"/>
      <c r="GED103" s="58"/>
      <c r="GEE103" s="58"/>
      <c r="GEL103" s="58"/>
      <c r="GEO103" s="58"/>
      <c r="GEP103" s="58"/>
      <c r="GEW103" s="58"/>
      <c r="GEZ103" s="58"/>
      <c r="GFA103" s="58"/>
      <c r="GFH103" s="58"/>
      <c r="GFK103" s="58"/>
      <c r="GFL103" s="58"/>
      <c r="GFS103" s="58"/>
      <c r="GFV103" s="58"/>
      <c r="GFW103" s="58"/>
      <c r="GGD103" s="58"/>
      <c r="GGG103" s="58"/>
      <c r="GGH103" s="58"/>
      <c r="GGO103" s="58"/>
      <c r="GGR103" s="58"/>
      <c r="GGS103" s="58"/>
      <c r="GGZ103" s="58"/>
      <c r="GHC103" s="58"/>
      <c r="GHD103" s="58"/>
      <c r="GHK103" s="58"/>
      <c r="GHN103" s="58"/>
      <c r="GHO103" s="58"/>
      <c r="GHV103" s="58"/>
      <c r="GHY103" s="58"/>
      <c r="GHZ103" s="58"/>
      <c r="GIG103" s="58"/>
      <c r="GIJ103" s="58"/>
      <c r="GIK103" s="58"/>
      <c r="GIR103" s="58"/>
      <c r="GIU103" s="58"/>
      <c r="GIV103" s="58"/>
      <c r="GJC103" s="58"/>
      <c r="GJF103" s="58"/>
      <c r="GJG103" s="58"/>
      <c r="GJN103" s="58"/>
      <c r="GJQ103" s="58"/>
      <c r="GJR103" s="58"/>
      <c r="GJY103" s="58"/>
      <c r="GKB103" s="58"/>
      <c r="GKC103" s="58"/>
      <c r="GKJ103" s="58"/>
      <c r="GKM103" s="58"/>
      <c r="GKN103" s="58"/>
      <c r="GKU103" s="58"/>
      <c r="GKX103" s="58"/>
      <c r="GKY103" s="58"/>
      <c r="GLF103" s="58"/>
      <c r="GLI103" s="58"/>
      <c r="GLJ103" s="58"/>
      <c r="GLQ103" s="58"/>
      <c r="GLT103" s="58"/>
      <c r="GLU103" s="58"/>
      <c r="GMB103" s="58"/>
      <c r="GME103" s="58"/>
      <c r="GMF103" s="58"/>
      <c r="GMM103" s="58"/>
      <c r="GMP103" s="58"/>
      <c r="GMQ103" s="58"/>
      <c r="GMX103" s="58"/>
      <c r="GNA103" s="58"/>
      <c r="GNB103" s="58"/>
      <c r="GNI103" s="58"/>
      <c r="GNL103" s="58"/>
      <c r="GNM103" s="58"/>
      <c r="GNT103" s="58"/>
      <c r="GNW103" s="58"/>
      <c r="GNX103" s="58"/>
      <c r="GOE103" s="58"/>
      <c r="GOH103" s="58"/>
      <c r="GOI103" s="58"/>
      <c r="GOP103" s="58"/>
      <c r="GOS103" s="58"/>
      <c r="GOT103" s="58"/>
      <c r="GPA103" s="58"/>
      <c r="GPD103" s="58"/>
      <c r="GPE103" s="58"/>
      <c r="GPL103" s="58"/>
      <c r="GPO103" s="58"/>
      <c r="GPP103" s="58"/>
      <c r="GPW103" s="58"/>
      <c r="GPZ103" s="58"/>
      <c r="GQA103" s="58"/>
      <c r="GQH103" s="58"/>
      <c r="GQK103" s="58"/>
      <c r="GQL103" s="58"/>
      <c r="GQS103" s="58"/>
      <c r="GQV103" s="58"/>
      <c r="GQW103" s="58"/>
      <c r="GRD103" s="58"/>
      <c r="GRG103" s="58"/>
      <c r="GRH103" s="58"/>
      <c r="GRO103" s="58"/>
      <c r="GRR103" s="58"/>
      <c r="GRS103" s="58"/>
      <c r="GRZ103" s="58"/>
      <c r="GSC103" s="58"/>
      <c r="GSD103" s="58"/>
      <c r="GSK103" s="58"/>
      <c r="GSN103" s="58"/>
      <c r="GSO103" s="58"/>
      <c r="GSV103" s="58"/>
      <c r="GSY103" s="58"/>
      <c r="GSZ103" s="58"/>
      <c r="GTG103" s="58"/>
      <c r="GTJ103" s="58"/>
      <c r="GTK103" s="58"/>
      <c r="GTR103" s="58"/>
      <c r="GTU103" s="58"/>
      <c r="GTV103" s="58"/>
      <c r="GUC103" s="58"/>
      <c r="GUF103" s="58"/>
      <c r="GUG103" s="58"/>
      <c r="GUN103" s="58"/>
      <c r="GUQ103" s="58"/>
      <c r="GUR103" s="58"/>
      <c r="GUY103" s="58"/>
      <c r="GVB103" s="58"/>
      <c r="GVC103" s="58"/>
      <c r="GVJ103" s="58"/>
      <c r="GVM103" s="58"/>
      <c r="GVN103" s="58"/>
      <c r="GVU103" s="58"/>
      <c r="GVX103" s="58"/>
      <c r="GVY103" s="58"/>
      <c r="GWF103" s="58"/>
      <c r="GWI103" s="58"/>
      <c r="GWJ103" s="58"/>
      <c r="GWQ103" s="58"/>
      <c r="GWT103" s="58"/>
      <c r="GWU103" s="58"/>
      <c r="GXB103" s="58"/>
      <c r="GXE103" s="58"/>
      <c r="GXF103" s="58"/>
      <c r="GXM103" s="58"/>
      <c r="GXP103" s="58"/>
      <c r="GXQ103" s="58"/>
      <c r="GXX103" s="58"/>
      <c r="GYA103" s="58"/>
      <c r="GYB103" s="58"/>
      <c r="GYI103" s="58"/>
      <c r="GYL103" s="58"/>
      <c r="GYM103" s="58"/>
      <c r="GYT103" s="58"/>
      <c r="GYW103" s="58"/>
      <c r="GYX103" s="58"/>
      <c r="GZE103" s="58"/>
      <c r="GZH103" s="58"/>
      <c r="GZI103" s="58"/>
      <c r="GZP103" s="58"/>
      <c r="GZS103" s="58"/>
      <c r="GZT103" s="58"/>
      <c r="HAA103" s="58"/>
      <c r="HAD103" s="58"/>
      <c r="HAE103" s="58"/>
      <c r="HAL103" s="58"/>
      <c r="HAO103" s="58"/>
      <c r="HAP103" s="58"/>
      <c r="HAW103" s="58"/>
      <c r="HAZ103" s="58"/>
      <c r="HBA103" s="58"/>
      <c r="HBH103" s="58"/>
      <c r="HBK103" s="58"/>
      <c r="HBL103" s="58"/>
      <c r="HBS103" s="58"/>
      <c r="HBV103" s="58"/>
      <c r="HBW103" s="58"/>
      <c r="HCD103" s="58"/>
      <c r="HCG103" s="58"/>
      <c r="HCH103" s="58"/>
      <c r="HCO103" s="58"/>
      <c r="HCR103" s="58"/>
      <c r="HCS103" s="58"/>
      <c r="HCZ103" s="58"/>
      <c r="HDC103" s="58"/>
      <c r="HDD103" s="58"/>
      <c r="HDK103" s="58"/>
      <c r="HDN103" s="58"/>
      <c r="HDO103" s="58"/>
      <c r="HDV103" s="58"/>
      <c r="HDY103" s="58"/>
      <c r="HDZ103" s="58"/>
      <c r="HEG103" s="58"/>
      <c r="HEJ103" s="58"/>
      <c r="HEK103" s="58"/>
      <c r="HER103" s="58"/>
      <c r="HEU103" s="58"/>
      <c r="HEV103" s="58"/>
      <c r="HFC103" s="58"/>
      <c r="HFF103" s="58"/>
      <c r="HFG103" s="58"/>
      <c r="HFN103" s="58"/>
      <c r="HFQ103" s="58"/>
      <c r="HFR103" s="58"/>
      <c r="HFY103" s="58"/>
      <c r="HGB103" s="58"/>
      <c r="HGC103" s="58"/>
      <c r="HGJ103" s="58"/>
      <c r="HGM103" s="58"/>
      <c r="HGN103" s="58"/>
      <c r="HGU103" s="58"/>
      <c r="HGX103" s="58"/>
      <c r="HGY103" s="58"/>
      <c r="HHF103" s="58"/>
      <c r="HHI103" s="58"/>
      <c r="HHJ103" s="58"/>
      <c r="HHQ103" s="58"/>
      <c r="HHT103" s="58"/>
      <c r="HHU103" s="58"/>
      <c r="HIB103" s="58"/>
      <c r="HIE103" s="58"/>
      <c r="HIF103" s="58"/>
      <c r="HIM103" s="58"/>
      <c r="HIP103" s="58"/>
      <c r="HIQ103" s="58"/>
      <c r="HIX103" s="58"/>
      <c r="HJA103" s="58"/>
      <c r="HJB103" s="58"/>
      <c r="HJI103" s="58"/>
      <c r="HJL103" s="58"/>
      <c r="HJM103" s="58"/>
      <c r="HJT103" s="58"/>
      <c r="HJW103" s="58"/>
      <c r="HJX103" s="58"/>
      <c r="HKE103" s="58"/>
      <c r="HKH103" s="58"/>
      <c r="HKI103" s="58"/>
      <c r="HKP103" s="58"/>
      <c r="HKS103" s="58"/>
      <c r="HKT103" s="58"/>
      <c r="HLA103" s="58"/>
      <c r="HLD103" s="58"/>
      <c r="HLE103" s="58"/>
      <c r="HLL103" s="58"/>
      <c r="HLO103" s="58"/>
      <c r="HLP103" s="58"/>
      <c r="HLW103" s="58"/>
      <c r="HLZ103" s="58"/>
      <c r="HMA103" s="58"/>
      <c r="HMH103" s="58"/>
      <c r="HMK103" s="58"/>
      <c r="HML103" s="58"/>
      <c r="HMS103" s="58"/>
      <c r="HMV103" s="58"/>
      <c r="HMW103" s="58"/>
      <c r="HND103" s="58"/>
      <c r="HNG103" s="58"/>
      <c r="HNH103" s="58"/>
      <c r="HNO103" s="58"/>
      <c r="HNR103" s="58"/>
      <c r="HNS103" s="58"/>
      <c r="HNZ103" s="58"/>
      <c r="HOC103" s="58"/>
      <c r="HOD103" s="58"/>
      <c r="HOK103" s="58"/>
      <c r="HON103" s="58"/>
      <c r="HOO103" s="58"/>
      <c r="HOV103" s="58"/>
      <c r="HOY103" s="58"/>
      <c r="HOZ103" s="58"/>
      <c r="HPG103" s="58"/>
      <c r="HPJ103" s="58"/>
      <c r="HPK103" s="58"/>
      <c r="HPR103" s="58"/>
      <c r="HPU103" s="58"/>
      <c r="HPV103" s="58"/>
      <c r="HQC103" s="58"/>
      <c r="HQF103" s="58"/>
      <c r="HQG103" s="58"/>
      <c r="HQN103" s="58"/>
      <c r="HQQ103" s="58"/>
      <c r="HQR103" s="58"/>
      <c r="HQY103" s="58"/>
      <c r="HRB103" s="58"/>
      <c r="HRC103" s="58"/>
      <c r="HRJ103" s="58"/>
      <c r="HRM103" s="58"/>
      <c r="HRN103" s="58"/>
      <c r="HRU103" s="58"/>
      <c r="HRX103" s="58"/>
      <c r="HRY103" s="58"/>
      <c r="HSF103" s="58"/>
      <c r="HSI103" s="58"/>
      <c r="HSJ103" s="58"/>
      <c r="HSQ103" s="58"/>
      <c r="HST103" s="58"/>
      <c r="HSU103" s="58"/>
      <c r="HTB103" s="58"/>
      <c r="HTE103" s="58"/>
      <c r="HTF103" s="58"/>
      <c r="HTM103" s="58"/>
      <c r="HTP103" s="58"/>
      <c r="HTQ103" s="58"/>
      <c r="HTX103" s="58"/>
      <c r="HUA103" s="58"/>
      <c r="HUB103" s="58"/>
      <c r="HUI103" s="58"/>
      <c r="HUL103" s="58"/>
      <c r="HUM103" s="58"/>
      <c r="HUT103" s="58"/>
      <c r="HUW103" s="58"/>
      <c r="HUX103" s="58"/>
      <c r="HVE103" s="58"/>
      <c r="HVH103" s="58"/>
      <c r="HVI103" s="58"/>
      <c r="HVP103" s="58"/>
      <c r="HVS103" s="58"/>
      <c r="HVT103" s="58"/>
      <c r="HWA103" s="58"/>
      <c r="HWD103" s="58"/>
      <c r="HWE103" s="58"/>
      <c r="HWL103" s="58"/>
      <c r="HWO103" s="58"/>
      <c r="HWP103" s="58"/>
      <c r="HWW103" s="58"/>
      <c r="HWZ103" s="58"/>
      <c r="HXA103" s="58"/>
      <c r="HXH103" s="58"/>
      <c r="HXK103" s="58"/>
      <c r="HXL103" s="58"/>
      <c r="HXS103" s="58"/>
      <c r="HXV103" s="58"/>
      <c r="HXW103" s="58"/>
      <c r="HYD103" s="58"/>
      <c r="HYG103" s="58"/>
      <c r="HYH103" s="58"/>
      <c r="HYO103" s="58"/>
      <c r="HYR103" s="58"/>
      <c r="HYS103" s="58"/>
      <c r="HYZ103" s="58"/>
      <c r="HZC103" s="58"/>
      <c r="HZD103" s="58"/>
      <c r="HZK103" s="58"/>
      <c r="HZN103" s="58"/>
      <c r="HZO103" s="58"/>
      <c r="HZV103" s="58"/>
      <c r="HZY103" s="58"/>
      <c r="HZZ103" s="58"/>
      <c r="IAG103" s="58"/>
      <c r="IAJ103" s="58"/>
      <c r="IAK103" s="58"/>
      <c r="IAR103" s="58"/>
      <c r="IAU103" s="58"/>
      <c r="IAV103" s="58"/>
      <c r="IBC103" s="58"/>
      <c r="IBF103" s="58"/>
      <c r="IBG103" s="58"/>
      <c r="IBN103" s="58"/>
      <c r="IBQ103" s="58"/>
      <c r="IBR103" s="58"/>
      <c r="IBY103" s="58"/>
      <c r="ICB103" s="58"/>
      <c r="ICC103" s="58"/>
      <c r="ICJ103" s="58"/>
      <c r="ICM103" s="58"/>
      <c r="ICN103" s="58"/>
      <c r="ICU103" s="58"/>
      <c r="ICX103" s="58"/>
      <c r="ICY103" s="58"/>
      <c r="IDF103" s="58"/>
      <c r="IDI103" s="58"/>
      <c r="IDJ103" s="58"/>
      <c r="IDQ103" s="58"/>
      <c r="IDT103" s="58"/>
      <c r="IDU103" s="58"/>
      <c r="IEB103" s="58"/>
      <c r="IEE103" s="58"/>
      <c r="IEF103" s="58"/>
      <c r="IEM103" s="58"/>
      <c r="IEP103" s="58"/>
      <c r="IEQ103" s="58"/>
      <c r="IEX103" s="58"/>
      <c r="IFA103" s="58"/>
      <c r="IFB103" s="58"/>
      <c r="IFI103" s="58"/>
      <c r="IFL103" s="58"/>
      <c r="IFM103" s="58"/>
      <c r="IFT103" s="58"/>
      <c r="IFW103" s="58"/>
      <c r="IFX103" s="58"/>
      <c r="IGE103" s="58"/>
      <c r="IGH103" s="58"/>
      <c r="IGI103" s="58"/>
      <c r="IGP103" s="58"/>
      <c r="IGS103" s="58"/>
      <c r="IGT103" s="58"/>
      <c r="IHA103" s="58"/>
      <c r="IHD103" s="58"/>
      <c r="IHE103" s="58"/>
      <c r="IHL103" s="58"/>
      <c r="IHO103" s="58"/>
      <c r="IHP103" s="58"/>
      <c r="IHW103" s="58"/>
      <c r="IHZ103" s="58"/>
      <c r="IIA103" s="58"/>
      <c r="IIH103" s="58"/>
      <c r="IIK103" s="58"/>
      <c r="IIL103" s="58"/>
      <c r="IIS103" s="58"/>
      <c r="IIV103" s="58"/>
      <c r="IIW103" s="58"/>
      <c r="IJD103" s="58"/>
      <c r="IJG103" s="58"/>
      <c r="IJH103" s="58"/>
      <c r="IJO103" s="58"/>
      <c r="IJR103" s="58"/>
      <c r="IJS103" s="58"/>
      <c r="IJZ103" s="58"/>
      <c r="IKC103" s="58"/>
      <c r="IKD103" s="58"/>
      <c r="IKK103" s="58"/>
      <c r="IKN103" s="58"/>
      <c r="IKO103" s="58"/>
      <c r="IKV103" s="58"/>
      <c r="IKY103" s="58"/>
      <c r="IKZ103" s="58"/>
      <c r="ILG103" s="58"/>
      <c r="ILJ103" s="58"/>
      <c r="ILK103" s="58"/>
      <c r="ILR103" s="58"/>
      <c r="ILU103" s="58"/>
      <c r="ILV103" s="58"/>
      <c r="IMC103" s="58"/>
      <c r="IMF103" s="58"/>
      <c r="IMG103" s="58"/>
      <c r="IMN103" s="58"/>
      <c r="IMQ103" s="58"/>
      <c r="IMR103" s="58"/>
      <c r="IMY103" s="58"/>
      <c r="INB103" s="58"/>
      <c r="INC103" s="58"/>
      <c r="INJ103" s="58"/>
      <c r="INM103" s="58"/>
      <c r="INN103" s="58"/>
      <c r="INU103" s="58"/>
      <c r="INX103" s="58"/>
      <c r="INY103" s="58"/>
      <c r="IOF103" s="58"/>
      <c r="IOI103" s="58"/>
      <c r="IOJ103" s="58"/>
      <c r="IOQ103" s="58"/>
      <c r="IOT103" s="58"/>
      <c r="IOU103" s="58"/>
      <c r="IPB103" s="58"/>
      <c r="IPE103" s="58"/>
      <c r="IPF103" s="58"/>
      <c r="IPM103" s="58"/>
      <c r="IPP103" s="58"/>
      <c r="IPQ103" s="58"/>
      <c r="IPX103" s="58"/>
      <c r="IQA103" s="58"/>
      <c r="IQB103" s="58"/>
      <c r="IQI103" s="58"/>
      <c r="IQL103" s="58"/>
      <c r="IQM103" s="58"/>
      <c r="IQT103" s="58"/>
      <c r="IQW103" s="58"/>
      <c r="IQX103" s="58"/>
      <c r="IRE103" s="58"/>
      <c r="IRH103" s="58"/>
      <c r="IRI103" s="58"/>
      <c r="IRP103" s="58"/>
      <c r="IRS103" s="58"/>
      <c r="IRT103" s="58"/>
      <c r="ISA103" s="58"/>
      <c r="ISD103" s="58"/>
      <c r="ISE103" s="58"/>
      <c r="ISL103" s="58"/>
      <c r="ISO103" s="58"/>
      <c r="ISP103" s="58"/>
      <c r="ISW103" s="58"/>
      <c r="ISZ103" s="58"/>
      <c r="ITA103" s="58"/>
      <c r="ITH103" s="58"/>
      <c r="ITK103" s="58"/>
      <c r="ITL103" s="58"/>
      <c r="ITS103" s="58"/>
      <c r="ITV103" s="58"/>
      <c r="ITW103" s="58"/>
      <c r="IUD103" s="58"/>
      <c r="IUG103" s="58"/>
      <c r="IUH103" s="58"/>
      <c r="IUO103" s="58"/>
      <c r="IUR103" s="58"/>
      <c r="IUS103" s="58"/>
      <c r="IUZ103" s="58"/>
      <c r="IVC103" s="58"/>
      <c r="IVD103" s="58"/>
      <c r="IVK103" s="58"/>
      <c r="IVN103" s="58"/>
      <c r="IVO103" s="58"/>
      <c r="IVV103" s="58"/>
      <c r="IVY103" s="58"/>
      <c r="IVZ103" s="58"/>
      <c r="IWG103" s="58"/>
      <c r="IWJ103" s="58"/>
      <c r="IWK103" s="58"/>
      <c r="IWR103" s="58"/>
      <c r="IWU103" s="58"/>
      <c r="IWV103" s="58"/>
      <c r="IXC103" s="58"/>
      <c r="IXF103" s="58"/>
      <c r="IXG103" s="58"/>
      <c r="IXN103" s="58"/>
      <c r="IXQ103" s="58"/>
      <c r="IXR103" s="58"/>
      <c r="IXY103" s="58"/>
      <c r="IYB103" s="58"/>
      <c r="IYC103" s="58"/>
      <c r="IYJ103" s="58"/>
      <c r="IYM103" s="58"/>
      <c r="IYN103" s="58"/>
      <c r="IYU103" s="58"/>
      <c r="IYX103" s="58"/>
      <c r="IYY103" s="58"/>
      <c r="IZF103" s="58"/>
      <c r="IZI103" s="58"/>
      <c r="IZJ103" s="58"/>
      <c r="IZQ103" s="58"/>
      <c r="IZT103" s="58"/>
      <c r="IZU103" s="58"/>
      <c r="JAB103" s="58"/>
      <c r="JAE103" s="58"/>
      <c r="JAF103" s="58"/>
      <c r="JAM103" s="58"/>
      <c r="JAP103" s="58"/>
      <c r="JAQ103" s="58"/>
      <c r="JAX103" s="58"/>
      <c r="JBA103" s="58"/>
      <c r="JBB103" s="58"/>
      <c r="JBI103" s="58"/>
      <c r="JBL103" s="58"/>
      <c r="JBM103" s="58"/>
      <c r="JBT103" s="58"/>
      <c r="JBW103" s="58"/>
      <c r="JBX103" s="58"/>
      <c r="JCE103" s="58"/>
      <c r="JCH103" s="58"/>
      <c r="JCI103" s="58"/>
      <c r="JCP103" s="58"/>
      <c r="JCS103" s="58"/>
      <c r="JCT103" s="58"/>
      <c r="JDA103" s="58"/>
      <c r="JDD103" s="58"/>
      <c r="JDE103" s="58"/>
      <c r="JDL103" s="58"/>
      <c r="JDO103" s="58"/>
      <c r="JDP103" s="58"/>
      <c r="JDW103" s="58"/>
      <c r="JDZ103" s="58"/>
      <c r="JEA103" s="58"/>
      <c r="JEH103" s="58"/>
      <c r="JEK103" s="58"/>
      <c r="JEL103" s="58"/>
      <c r="JES103" s="58"/>
      <c r="JEV103" s="58"/>
      <c r="JEW103" s="58"/>
      <c r="JFD103" s="58"/>
      <c r="JFG103" s="58"/>
      <c r="JFH103" s="58"/>
      <c r="JFO103" s="58"/>
      <c r="JFR103" s="58"/>
      <c r="JFS103" s="58"/>
      <c r="JFZ103" s="58"/>
      <c r="JGC103" s="58"/>
      <c r="JGD103" s="58"/>
      <c r="JGK103" s="58"/>
      <c r="JGN103" s="58"/>
      <c r="JGO103" s="58"/>
      <c r="JGV103" s="58"/>
      <c r="JGY103" s="58"/>
      <c r="JGZ103" s="58"/>
      <c r="JHG103" s="58"/>
      <c r="JHJ103" s="58"/>
      <c r="JHK103" s="58"/>
      <c r="JHR103" s="58"/>
      <c r="JHU103" s="58"/>
      <c r="JHV103" s="58"/>
      <c r="JIC103" s="58"/>
      <c r="JIF103" s="58"/>
      <c r="JIG103" s="58"/>
      <c r="JIN103" s="58"/>
      <c r="JIQ103" s="58"/>
      <c r="JIR103" s="58"/>
      <c r="JIY103" s="58"/>
      <c r="JJB103" s="58"/>
      <c r="JJC103" s="58"/>
      <c r="JJJ103" s="58"/>
      <c r="JJM103" s="58"/>
      <c r="JJN103" s="58"/>
      <c r="JJU103" s="58"/>
      <c r="JJX103" s="58"/>
      <c r="JJY103" s="58"/>
      <c r="JKF103" s="58"/>
      <c r="JKI103" s="58"/>
      <c r="JKJ103" s="58"/>
      <c r="JKQ103" s="58"/>
      <c r="JKT103" s="58"/>
      <c r="JKU103" s="58"/>
      <c r="JLB103" s="58"/>
      <c r="JLE103" s="58"/>
      <c r="JLF103" s="58"/>
      <c r="JLM103" s="58"/>
      <c r="JLP103" s="58"/>
      <c r="JLQ103" s="58"/>
      <c r="JLX103" s="58"/>
      <c r="JMA103" s="58"/>
      <c r="JMB103" s="58"/>
      <c r="JMI103" s="58"/>
      <c r="JML103" s="58"/>
      <c r="JMM103" s="58"/>
      <c r="JMT103" s="58"/>
      <c r="JMW103" s="58"/>
      <c r="JMX103" s="58"/>
      <c r="JNE103" s="58"/>
      <c r="JNH103" s="58"/>
      <c r="JNI103" s="58"/>
      <c r="JNP103" s="58"/>
      <c r="JNS103" s="58"/>
      <c r="JNT103" s="58"/>
      <c r="JOA103" s="58"/>
      <c r="JOD103" s="58"/>
      <c r="JOE103" s="58"/>
      <c r="JOL103" s="58"/>
      <c r="JOO103" s="58"/>
      <c r="JOP103" s="58"/>
      <c r="JOW103" s="58"/>
      <c r="JOZ103" s="58"/>
      <c r="JPA103" s="58"/>
      <c r="JPH103" s="58"/>
      <c r="JPK103" s="58"/>
      <c r="JPL103" s="58"/>
      <c r="JPS103" s="58"/>
      <c r="JPV103" s="58"/>
      <c r="JPW103" s="58"/>
      <c r="JQD103" s="58"/>
      <c r="JQG103" s="58"/>
      <c r="JQH103" s="58"/>
      <c r="JQO103" s="58"/>
      <c r="JQR103" s="58"/>
      <c r="JQS103" s="58"/>
      <c r="JQZ103" s="58"/>
      <c r="JRC103" s="58"/>
      <c r="JRD103" s="58"/>
      <c r="JRK103" s="58"/>
      <c r="JRN103" s="58"/>
      <c r="JRO103" s="58"/>
      <c r="JRV103" s="58"/>
      <c r="JRY103" s="58"/>
      <c r="JRZ103" s="58"/>
      <c r="JSG103" s="58"/>
      <c r="JSJ103" s="58"/>
      <c r="JSK103" s="58"/>
      <c r="JSR103" s="58"/>
      <c r="JSU103" s="58"/>
      <c r="JSV103" s="58"/>
      <c r="JTC103" s="58"/>
      <c r="JTF103" s="58"/>
      <c r="JTG103" s="58"/>
      <c r="JTN103" s="58"/>
      <c r="JTQ103" s="58"/>
      <c r="JTR103" s="58"/>
      <c r="JTY103" s="58"/>
      <c r="JUB103" s="58"/>
      <c r="JUC103" s="58"/>
      <c r="JUJ103" s="58"/>
      <c r="JUM103" s="58"/>
      <c r="JUN103" s="58"/>
      <c r="JUU103" s="58"/>
      <c r="JUX103" s="58"/>
      <c r="JUY103" s="58"/>
      <c r="JVF103" s="58"/>
      <c r="JVI103" s="58"/>
      <c r="JVJ103" s="58"/>
      <c r="JVQ103" s="58"/>
      <c r="JVT103" s="58"/>
      <c r="JVU103" s="58"/>
      <c r="JWB103" s="58"/>
      <c r="JWE103" s="58"/>
      <c r="JWF103" s="58"/>
      <c r="JWM103" s="58"/>
      <c r="JWP103" s="58"/>
      <c r="JWQ103" s="58"/>
      <c r="JWX103" s="58"/>
      <c r="JXA103" s="58"/>
      <c r="JXB103" s="58"/>
      <c r="JXI103" s="58"/>
      <c r="JXL103" s="58"/>
      <c r="JXM103" s="58"/>
      <c r="JXT103" s="58"/>
      <c r="JXW103" s="58"/>
      <c r="JXX103" s="58"/>
      <c r="JYE103" s="58"/>
      <c r="JYH103" s="58"/>
      <c r="JYI103" s="58"/>
      <c r="JYP103" s="58"/>
      <c r="JYS103" s="58"/>
      <c r="JYT103" s="58"/>
      <c r="JZA103" s="58"/>
      <c r="JZD103" s="58"/>
      <c r="JZE103" s="58"/>
      <c r="JZL103" s="58"/>
      <c r="JZO103" s="58"/>
      <c r="JZP103" s="58"/>
      <c r="JZW103" s="58"/>
      <c r="JZZ103" s="58"/>
      <c r="KAA103" s="58"/>
      <c r="KAH103" s="58"/>
      <c r="KAK103" s="58"/>
      <c r="KAL103" s="58"/>
      <c r="KAS103" s="58"/>
      <c r="KAV103" s="58"/>
      <c r="KAW103" s="58"/>
      <c r="KBD103" s="58"/>
      <c r="KBG103" s="58"/>
      <c r="KBH103" s="58"/>
      <c r="KBO103" s="58"/>
      <c r="KBR103" s="58"/>
      <c r="KBS103" s="58"/>
      <c r="KBZ103" s="58"/>
      <c r="KCC103" s="58"/>
      <c r="KCD103" s="58"/>
      <c r="KCK103" s="58"/>
      <c r="KCN103" s="58"/>
      <c r="KCO103" s="58"/>
      <c r="KCV103" s="58"/>
      <c r="KCY103" s="58"/>
      <c r="KCZ103" s="58"/>
      <c r="KDG103" s="58"/>
      <c r="KDJ103" s="58"/>
      <c r="KDK103" s="58"/>
      <c r="KDR103" s="58"/>
      <c r="KDU103" s="58"/>
      <c r="KDV103" s="58"/>
      <c r="KEC103" s="58"/>
      <c r="KEF103" s="58"/>
      <c r="KEG103" s="58"/>
      <c r="KEN103" s="58"/>
      <c r="KEQ103" s="58"/>
      <c r="KER103" s="58"/>
      <c r="KEY103" s="58"/>
      <c r="KFB103" s="58"/>
      <c r="KFC103" s="58"/>
      <c r="KFJ103" s="58"/>
      <c r="KFM103" s="58"/>
      <c r="KFN103" s="58"/>
      <c r="KFU103" s="58"/>
      <c r="KFX103" s="58"/>
      <c r="KFY103" s="58"/>
      <c r="KGF103" s="58"/>
      <c r="KGI103" s="58"/>
      <c r="KGJ103" s="58"/>
      <c r="KGQ103" s="58"/>
      <c r="KGT103" s="58"/>
      <c r="KGU103" s="58"/>
      <c r="KHB103" s="58"/>
      <c r="KHE103" s="58"/>
      <c r="KHF103" s="58"/>
      <c r="KHM103" s="58"/>
      <c r="KHP103" s="58"/>
      <c r="KHQ103" s="58"/>
      <c r="KHX103" s="58"/>
      <c r="KIA103" s="58"/>
      <c r="KIB103" s="58"/>
      <c r="KII103" s="58"/>
      <c r="KIL103" s="58"/>
      <c r="KIM103" s="58"/>
      <c r="KIT103" s="58"/>
      <c r="KIW103" s="58"/>
      <c r="KIX103" s="58"/>
      <c r="KJE103" s="58"/>
      <c r="KJH103" s="58"/>
      <c r="KJI103" s="58"/>
      <c r="KJP103" s="58"/>
      <c r="KJS103" s="58"/>
      <c r="KJT103" s="58"/>
      <c r="KKA103" s="58"/>
      <c r="KKD103" s="58"/>
      <c r="KKE103" s="58"/>
      <c r="KKL103" s="58"/>
      <c r="KKO103" s="58"/>
      <c r="KKP103" s="58"/>
      <c r="KKW103" s="58"/>
      <c r="KKZ103" s="58"/>
      <c r="KLA103" s="58"/>
      <c r="KLH103" s="58"/>
      <c r="KLK103" s="58"/>
      <c r="KLL103" s="58"/>
      <c r="KLS103" s="58"/>
      <c r="KLV103" s="58"/>
      <c r="KLW103" s="58"/>
      <c r="KMD103" s="58"/>
      <c r="KMG103" s="58"/>
      <c r="KMH103" s="58"/>
      <c r="KMO103" s="58"/>
      <c r="KMR103" s="58"/>
      <c r="KMS103" s="58"/>
      <c r="KMZ103" s="58"/>
      <c r="KNC103" s="58"/>
      <c r="KND103" s="58"/>
      <c r="KNK103" s="58"/>
      <c r="KNN103" s="58"/>
      <c r="KNO103" s="58"/>
      <c r="KNV103" s="58"/>
      <c r="KNY103" s="58"/>
      <c r="KNZ103" s="58"/>
      <c r="KOG103" s="58"/>
      <c r="KOJ103" s="58"/>
      <c r="KOK103" s="58"/>
      <c r="KOR103" s="58"/>
      <c r="KOU103" s="58"/>
      <c r="KOV103" s="58"/>
      <c r="KPC103" s="58"/>
      <c r="KPF103" s="58"/>
      <c r="KPG103" s="58"/>
      <c r="KPN103" s="58"/>
      <c r="KPQ103" s="58"/>
      <c r="KPR103" s="58"/>
      <c r="KPY103" s="58"/>
      <c r="KQB103" s="58"/>
      <c r="KQC103" s="58"/>
      <c r="KQJ103" s="58"/>
      <c r="KQM103" s="58"/>
      <c r="KQN103" s="58"/>
      <c r="KQU103" s="58"/>
      <c r="KQX103" s="58"/>
      <c r="KQY103" s="58"/>
      <c r="KRF103" s="58"/>
      <c r="KRI103" s="58"/>
      <c r="KRJ103" s="58"/>
      <c r="KRQ103" s="58"/>
      <c r="KRT103" s="58"/>
      <c r="KRU103" s="58"/>
      <c r="KSB103" s="58"/>
      <c r="KSE103" s="58"/>
      <c r="KSF103" s="58"/>
      <c r="KSM103" s="58"/>
      <c r="KSP103" s="58"/>
      <c r="KSQ103" s="58"/>
      <c r="KSX103" s="58"/>
      <c r="KTA103" s="58"/>
      <c r="KTB103" s="58"/>
      <c r="KTI103" s="58"/>
      <c r="KTL103" s="58"/>
      <c r="KTM103" s="58"/>
      <c r="KTT103" s="58"/>
      <c r="KTW103" s="58"/>
      <c r="KTX103" s="58"/>
      <c r="KUE103" s="58"/>
      <c r="KUH103" s="58"/>
      <c r="KUI103" s="58"/>
      <c r="KUP103" s="58"/>
      <c r="KUS103" s="58"/>
      <c r="KUT103" s="58"/>
      <c r="KVA103" s="58"/>
      <c r="KVD103" s="58"/>
      <c r="KVE103" s="58"/>
      <c r="KVL103" s="58"/>
      <c r="KVO103" s="58"/>
      <c r="KVP103" s="58"/>
      <c r="KVW103" s="58"/>
      <c r="KVZ103" s="58"/>
      <c r="KWA103" s="58"/>
      <c r="KWH103" s="58"/>
      <c r="KWK103" s="58"/>
      <c r="KWL103" s="58"/>
      <c r="KWS103" s="58"/>
      <c r="KWV103" s="58"/>
      <c r="KWW103" s="58"/>
      <c r="KXD103" s="58"/>
      <c r="KXG103" s="58"/>
      <c r="KXH103" s="58"/>
      <c r="KXO103" s="58"/>
      <c r="KXR103" s="58"/>
      <c r="KXS103" s="58"/>
      <c r="KXZ103" s="58"/>
      <c r="KYC103" s="58"/>
      <c r="KYD103" s="58"/>
      <c r="KYK103" s="58"/>
      <c r="KYN103" s="58"/>
      <c r="KYO103" s="58"/>
      <c r="KYV103" s="58"/>
      <c r="KYY103" s="58"/>
      <c r="KYZ103" s="58"/>
      <c r="KZG103" s="58"/>
      <c r="KZJ103" s="58"/>
      <c r="KZK103" s="58"/>
      <c r="KZR103" s="58"/>
      <c r="KZU103" s="58"/>
      <c r="KZV103" s="58"/>
      <c r="LAC103" s="58"/>
      <c r="LAF103" s="58"/>
      <c r="LAG103" s="58"/>
      <c r="LAN103" s="58"/>
      <c r="LAQ103" s="58"/>
      <c r="LAR103" s="58"/>
      <c r="LAY103" s="58"/>
      <c r="LBB103" s="58"/>
      <c r="LBC103" s="58"/>
      <c r="LBJ103" s="58"/>
      <c r="LBM103" s="58"/>
      <c r="LBN103" s="58"/>
      <c r="LBU103" s="58"/>
      <c r="LBX103" s="58"/>
      <c r="LBY103" s="58"/>
      <c r="LCF103" s="58"/>
      <c r="LCI103" s="58"/>
      <c r="LCJ103" s="58"/>
      <c r="LCQ103" s="58"/>
      <c r="LCT103" s="58"/>
      <c r="LCU103" s="58"/>
      <c r="LDB103" s="58"/>
      <c r="LDE103" s="58"/>
      <c r="LDF103" s="58"/>
      <c r="LDM103" s="58"/>
      <c r="LDP103" s="58"/>
      <c r="LDQ103" s="58"/>
      <c r="LDX103" s="58"/>
      <c r="LEA103" s="58"/>
      <c r="LEB103" s="58"/>
      <c r="LEI103" s="58"/>
      <c r="LEL103" s="58"/>
      <c r="LEM103" s="58"/>
      <c r="LET103" s="58"/>
      <c r="LEW103" s="58"/>
      <c r="LEX103" s="58"/>
      <c r="LFE103" s="58"/>
      <c r="LFH103" s="58"/>
      <c r="LFI103" s="58"/>
      <c r="LFP103" s="58"/>
      <c r="LFS103" s="58"/>
      <c r="LFT103" s="58"/>
      <c r="LGA103" s="58"/>
      <c r="LGD103" s="58"/>
      <c r="LGE103" s="58"/>
      <c r="LGL103" s="58"/>
      <c r="LGO103" s="58"/>
      <c r="LGP103" s="58"/>
      <c r="LGW103" s="58"/>
      <c r="LGZ103" s="58"/>
      <c r="LHA103" s="58"/>
      <c r="LHH103" s="58"/>
      <c r="LHK103" s="58"/>
      <c r="LHL103" s="58"/>
      <c r="LHS103" s="58"/>
      <c r="LHV103" s="58"/>
      <c r="LHW103" s="58"/>
      <c r="LID103" s="58"/>
      <c r="LIG103" s="58"/>
      <c r="LIH103" s="58"/>
      <c r="LIO103" s="58"/>
      <c r="LIR103" s="58"/>
      <c r="LIS103" s="58"/>
      <c r="LIZ103" s="58"/>
      <c r="LJC103" s="58"/>
      <c r="LJD103" s="58"/>
      <c r="LJK103" s="58"/>
      <c r="LJN103" s="58"/>
      <c r="LJO103" s="58"/>
      <c r="LJV103" s="58"/>
      <c r="LJY103" s="58"/>
      <c r="LJZ103" s="58"/>
      <c r="LKG103" s="58"/>
      <c r="LKJ103" s="58"/>
      <c r="LKK103" s="58"/>
      <c r="LKR103" s="58"/>
      <c r="LKU103" s="58"/>
      <c r="LKV103" s="58"/>
      <c r="LLC103" s="58"/>
      <c r="LLF103" s="58"/>
      <c r="LLG103" s="58"/>
      <c r="LLN103" s="58"/>
      <c r="LLQ103" s="58"/>
      <c r="LLR103" s="58"/>
      <c r="LLY103" s="58"/>
      <c r="LMB103" s="58"/>
      <c r="LMC103" s="58"/>
      <c r="LMJ103" s="58"/>
      <c r="LMM103" s="58"/>
      <c r="LMN103" s="58"/>
      <c r="LMU103" s="58"/>
      <c r="LMX103" s="58"/>
      <c r="LMY103" s="58"/>
      <c r="LNF103" s="58"/>
      <c r="LNI103" s="58"/>
      <c r="LNJ103" s="58"/>
      <c r="LNQ103" s="58"/>
      <c r="LNT103" s="58"/>
      <c r="LNU103" s="58"/>
      <c r="LOB103" s="58"/>
      <c r="LOE103" s="58"/>
      <c r="LOF103" s="58"/>
      <c r="LOM103" s="58"/>
      <c r="LOP103" s="58"/>
      <c r="LOQ103" s="58"/>
      <c r="LOX103" s="58"/>
      <c r="LPA103" s="58"/>
      <c r="LPB103" s="58"/>
      <c r="LPI103" s="58"/>
      <c r="LPL103" s="58"/>
      <c r="LPM103" s="58"/>
      <c r="LPT103" s="58"/>
      <c r="LPW103" s="58"/>
      <c r="LPX103" s="58"/>
      <c r="LQE103" s="58"/>
      <c r="LQH103" s="58"/>
      <c r="LQI103" s="58"/>
      <c r="LQP103" s="58"/>
      <c r="LQS103" s="58"/>
      <c r="LQT103" s="58"/>
      <c r="LRA103" s="58"/>
      <c r="LRD103" s="58"/>
      <c r="LRE103" s="58"/>
      <c r="LRL103" s="58"/>
      <c r="LRO103" s="58"/>
      <c r="LRP103" s="58"/>
      <c r="LRW103" s="58"/>
      <c r="LRZ103" s="58"/>
      <c r="LSA103" s="58"/>
      <c r="LSH103" s="58"/>
      <c r="LSK103" s="58"/>
      <c r="LSL103" s="58"/>
      <c r="LSS103" s="58"/>
      <c r="LSV103" s="58"/>
      <c r="LSW103" s="58"/>
      <c r="LTD103" s="58"/>
      <c r="LTG103" s="58"/>
      <c r="LTH103" s="58"/>
      <c r="LTO103" s="58"/>
      <c r="LTR103" s="58"/>
      <c r="LTS103" s="58"/>
      <c r="LTZ103" s="58"/>
      <c r="LUC103" s="58"/>
      <c r="LUD103" s="58"/>
      <c r="LUK103" s="58"/>
      <c r="LUN103" s="58"/>
      <c r="LUO103" s="58"/>
      <c r="LUV103" s="58"/>
      <c r="LUY103" s="58"/>
      <c r="LUZ103" s="58"/>
      <c r="LVG103" s="58"/>
      <c r="LVJ103" s="58"/>
      <c r="LVK103" s="58"/>
      <c r="LVR103" s="58"/>
      <c r="LVU103" s="58"/>
      <c r="LVV103" s="58"/>
      <c r="LWC103" s="58"/>
      <c r="LWF103" s="58"/>
      <c r="LWG103" s="58"/>
      <c r="LWN103" s="58"/>
      <c r="LWQ103" s="58"/>
      <c r="LWR103" s="58"/>
      <c r="LWY103" s="58"/>
      <c r="LXB103" s="58"/>
      <c r="LXC103" s="58"/>
      <c r="LXJ103" s="58"/>
      <c r="LXM103" s="58"/>
      <c r="LXN103" s="58"/>
      <c r="LXU103" s="58"/>
      <c r="LXX103" s="58"/>
      <c r="LXY103" s="58"/>
      <c r="LYF103" s="58"/>
      <c r="LYI103" s="58"/>
      <c r="LYJ103" s="58"/>
      <c r="LYQ103" s="58"/>
      <c r="LYT103" s="58"/>
      <c r="LYU103" s="58"/>
      <c r="LZB103" s="58"/>
      <c r="LZE103" s="58"/>
      <c r="LZF103" s="58"/>
      <c r="LZM103" s="58"/>
      <c r="LZP103" s="58"/>
      <c r="LZQ103" s="58"/>
      <c r="LZX103" s="58"/>
      <c r="MAA103" s="58"/>
      <c r="MAB103" s="58"/>
      <c r="MAI103" s="58"/>
      <c r="MAL103" s="58"/>
      <c r="MAM103" s="58"/>
      <c r="MAT103" s="58"/>
      <c r="MAW103" s="58"/>
      <c r="MAX103" s="58"/>
      <c r="MBE103" s="58"/>
      <c r="MBH103" s="58"/>
      <c r="MBI103" s="58"/>
      <c r="MBP103" s="58"/>
      <c r="MBS103" s="58"/>
      <c r="MBT103" s="58"/>
      <c r="MCA103" s="58"/>
      <c r="MCD103" s="58"/>
      <c r="MCE103" s="58"/>
      <c r="MCL103" s="58"/>
      <c r="MCO103" s="58"/>
      <c r="MCP103" s="58"/>
      <c r="MCW103" s="58"/>
      <c r="MCZ103" s="58"/>
      <c r="MDA103" s="58"/>
      <c r="MDH103" s="58"/>
      <c r="MDK103" s="58"/>
      <c r="MDL103" s="58"/>
      <c r="MDS103" s="58"/>
      <c r="MDV103" s="58"/>
      <c r="MDW103" s="58"/>
      <c r="MED103" s="58"/>
      <c r="MEG103" s="58"/>
      <c r="MEH103" s="58"/>
      <c r="MEO103" s="58"/>
      <c r="MER103" s="58"/>
      <c r="MES103" s="58"/>
      <c r="MEZ103" s="58"/>
      <c r="MFC103" s="58"/>
      <c r="MFD103" s="58"/>
      <c r="MFK103" s="58"/>
      <c r="MFN103" s="58"/>
      <c r="MFO103" s="58"/>
      <c r="MFV103" s="58"/>
      <c r="MFY103" s="58"/>
      <c r="MFZ103" s="58"/>
      <c r="MGG103" s="58"/>
      <c r="MGJ103" s="58"/>
      <c r="MGK103" s="58"/>
      <c r="MGR103" s="58"/>
      <c r="MGU103" s="58"/>
      <c r="MGV103" s="58"/>
      <c r="MHC103" s="58"/>
      <c r="MHF103" s="58"/>
      <c r="MHG103" s="58"/>
      <c r="MHN103" s="58"/>
      <c r="MHQ103" s="58"/>
      <c r="MHR103" s="58"/>
      <c r="MHY103" s="58"/>
      <c r="MIB103" s="58"/>
      <c r="MIC103" s="58"/>
      <c r="MIJ103" s="58"/>
      <c r="MIM103" s="58"/>
      <c r="MIN103" s="58"/>
      <c r="MIU103" s="58"/>
      <c r="MIX103" s="58"/>
      <c r="MIY103" s="58"/>
      <c r="MJF103" s="58"/>
      <c r="MJI103" s="58"/>
      <c r="MJJ103" s="58"/>
      <c r="MJQ103" s="58"/>
      <c r="MJT103" s="58"/>
      <c r="MJU103" s="58"/>
      <c r="MKB103" s="58"/>
      <c r="MKE103" s="58"/>
      <c r="MKF103" s="58"/>
      <c r="MKM103" s="58"/>
      <c r="MKP103" s="58"/>
      <c r="MKQ103" s="58"/>
      <c r="MKX103" s="58"/>
      <c r="MLA103" s="58"/>
      <c r="MLB103" s="58"/>
      <c r="MLI103" s="58"/>
      <c r="MLL103" s="58"/>
      <c r="MLM103" s="58"/>
      <c r="MLT103" s="58"/>
      <c r="MLW103" s="58"/>
      <c r="MLX103" s="58"/>
      <c r="MME103" s="58"/>
      <c r="MMH103" s="58"/>
      <c r="MMI103" s="58"/>
      <c r="MMP103" s="58"/>
      <c r="MMS103" s="58"/>
      <c r="MMT103" s="58"/>
      <c r="MNA103" s="58"/>
      <c r="MND103" s="58"/>
      <c r="MNE103" s="58"/>
      <c r="MNL103" s="58"/>
      <c r="MNO103" s="58"/>
      <c r="MNP103" s="58"/>
      <c r="MNW103" s="58"/>
      <c r="MNZ103" s="58"/>
      <c r="MOA103" s="58"/>
      <c r="MOH103" s="58"/>
      <c r="MOK103" s="58"/>
      <c r="MOL103" s="58"/>
      <c r="MOS103" s="58"/>
      <c r="MOV103" s="58"/>
      <c r="MOW103" s="58"/>
      <c r="MPD103" s="58"/>
      <c r="MPG103" s="58"/>
      <c r="MPH103" s="58"/>
      <c r="MPO103" s="58"/>
      <c r="MPR103" s="58"/>
      <c r="MPS103" s="58"/>
      <c r="MPZ103" s="58"/>
      <c r="MQC103" s="58"/>
      <c r="MQD103" s="58"/>
      <c r="MQK103" s="58"/>
      <c r="MQN103" s="58"/>
      <c r="MQO103" s="58"/>
      <c r="MQV103" s="58"/>
      <c r="MQY103" s="58"/>
      <c r="MQZ103" s="58"/>
      <c r="MRG103" s="58"/>
      <c r="MRJ103" s="58"/>
      <c r="MRK103" s="58"/>
      <c r="MRR103" s="58"/>
      <c r="MRU103" s="58"/>
      <c r="MRV103" s="58"/>
      <c r="MSC103" s="58"/>
      <c r="MSF103" s="58"/>
      <c r="MSG103" s="58"/>
      <c r="MSN103" s="58"/>
      <c r="MSQ103" s="58"/>
      <c r="MSR103" s="58"/>
      <c r="MSY103" s="58"/>
      <c r="MTB103" s="58"/>
      <c r="MTC103" s="58"/>
      <c r="MTJ103" s="58"/>
      <c r="MTM103" s="58"/>
      <c r="MTN103" s="58"/>
      <c r="MTU103" s="58"/>
      <c r="MTX103" s="58"/>
      <c r="MTY103" s="58"/>
      <c r="MUF103" s="58"/>
      <c r="MUI103" s="58"/>
      <c r="MUJ103" s="58"/>
      <c r="MUQ103" s="58"/>
      <c r="MUT103" s="58"/>
      <c r="MUU103" s="58"/>
      <c r="MVB103" s="58"/>
      <c r="MVE103" s="58"/>
      <c r="MVF103" s="58"/>
      <c r="MVM103" s="58"/>
      <c r="MVP103" s="58"/>
      <c r="MVQ103" s="58"/>
      <c r="MVX103" s="58"/>
      <c r="MWA103" s="58"/>
      <c r="MWB103" s="58"/>
      <c r="MWI103" s="58"/>
      <c r="MWL103" s="58"/>
      <c r="MWM103" s="58"/>
      <c r="MWT103" s="58"/>
      <c r="MWW103" s="58"/>
      <c r="MWX103" s="58"/>
      <c r="MXE103" s="58"/>
      <c r="MXH103" s="58"/>
      <c r="MXI103" s="58"/>
      <c r="MXP103" s="58"/>
      <c r="MXS103" s="58"/>
      <c r="MXT103" s="58"/>
      <c r="MYA103" s="58"/>
      <c r="MYD103" s="58"/>
      <c r="MYE103" s="58"/>
      <c r="MYL103" s="58"/>
      <c r="MYO103" s="58"/>
      <c r="MYP103" s="58"/>
      <c r="MYW103" s="58"/>
      <c r="MYZ103" s="58"/>
      <c r="MZA103" s="58"/>
      <c r="MZH103" s="58"/>
      <c r="MZK103" s="58"/>
      <c r="MZL103" s="58"/>
      <c r="MZS103" s="58"/>
      <c r="MZV103" s="58"/>
      <c r="MZW103" s="58"/>
      <c r="NAD103" s="58"/>
      <c r="NAG103" s="58"/>
      <c r="NAH103" s="58"/>
      <c r="NAO103" s="58"/>
      <c r="NAR103" s="58"/>
      <c r="NAS103" s="58"/>
      <c r="NAZ103" s="58"/>
      <c r="NBC103" s="58"/>
      <c r="NBD103" s="58"/>
      <c r="NBK103" s="58"/>
      <c r="NBN103" s="58"/>
      <c r="NBO103" s="58"/>
      <c r="NBV103" s="58"/>
      <c r="NBY103" s="58"/>
      <c r="NBZ103" s="58"/>
      <c r="NCG103" s="58"/>
      <c r="NCJ103" s="58"/>
      <c r="NCK103" s="58"/>
      <c r="NCR103" s="58"/>
      <c r="NCU103" s="58"/>
      <c r="NCV103" s="58"/>
      <c r="NDC103" s="58"/>
      <c r="NDF103" s="58"/>
      <c r="NDG103" s="58"/>
      <c r="NDN103" s="58"/>
      <c r="NDQ103" s="58"/>
      <c r="NDR103" s="58"/>
      <c r="NDY103" s="58"/>
      <c r="NEB103" s="58"/>
      <c r="NEC103" s="58"/>
      <c r="NEJ103" s="58"/>
      <c r="NEM103" s="58"/>
      <c r="NEN103" s="58"/>
      <c r="NEU103" s="58"/>
      <c r="NEX103" s="58"/>
      <c r="NEY103" s="58"/>
      <c r="NFF103" s="58"/>
      <c r="NFI103" s="58"/>
      <c r="NFJ103" s="58"/>
      <c r="NFQ103" s="58"/>
      <c r="NFT103" s="58"/>
      <c r="NFU103" s="58"/>
      <c r="NGB103" s="58"/>
      <c r="NGE103" s="58"/>
      <c r="NGF103" s="58"/>
      <c r="NGM103" s="58"/>
      <c r="NGP103" s="58"/>
      <c r="NGQ103" s="58"/>
      <c r="NGX103" s="58"/>
      <c r="NHA103" s="58"/>
      <c r="NHB103" s="58"/>
      <c r="NHI103" s="58"/>
      <c r="NHL103" s="58"/>
      <c r="NHM103" s="58"/>
      <c r="NHT103" s="58"/>
      <c r="NHW103" s="58"/>
      <c r="NHX103" s="58"/>
      <c r="NIE103" s="58"/>
      <c r="NIH103" s="58"/>
      <c r="NII103" s="58"/>
      <c r="NIP103" s="58"/>
      <c r="NIS103" s="58"/>
      <c r="NIT103" s="58"/>
      <c r="NJA103" s="58"/>
      <c r="NJD103" s="58"/>
      <c r="NJE103" s="58"/>
      <c r="NJL103" s="58"/>
      <c r="NJO103" s="58"/>
      <c r="NJP103" s="58"/>
      <c r="NJW103" s="58"/>
      <c r="NJZ103" s="58"/>
      <c r="NKA103" s="58"/>
      <c r="NKH103" s="58"/>
      <c r="NKK103" s="58"/>
      <c r="NKL103" s="58"/>
      <c r="NKS103" s="58"/>
      <c r="NKV103" s="58"/>
      <c r="NKW103" s="58"/>
      <c r="NLD103" s="58"/>
      <c r="NLG103" s="58"/>
      <c r="NLH103" s="58"/>
      <c r="NLO103" s="58"/>
      <c r="NLR103" s="58"/>
      <c r="NLS103" s="58"/>
      <c r="NLZ103" s="58"/>
      <c r="NMC103" s="58"/>
      <c r="NMD103" s="58"/>
      <c r="NMK103" s="58"/>
      <c r="NMN103" s="58"/>
      <c r="NMO103" s="58"/>
      <c r="NMV103" s="58"/>
      <c r="NMY103" s="58"/>
      <c r="NMZ103" s="58"/>
      <c r="NNG103" s="58"/>
      <c r="NNJ103" s="58"/>
      <c r="NNK103" s="58"/>
      <c r="NNR103" s="58"/>
      <c r="NNU103" s="58"/>
      <c r="NNV103" s="58"/>
      <c r="NOC103" s="58"/>
      <c r="NOF103" s="58"/>
      <c r="NOG103" s="58"/>
      <c r="NON103" s="58"/>
      <c r="NOQ103" s="58"/>
      <c r="NOR103" s="58"/>
      <c r="NOY103" s="58"/>
      <c r="NPB103" s="58"/>
      <c r="NPC103" s="58"/>
      <c r="NPJ103" s="58"/>
      <c r="NPM103" s="58"/>
      <c r="NPN103" s="58"/>
      <c r="NPU103" s="58"/>
      <c r="NPX103" s="58"/>
      <c r="NPY103" s="58"/>
      <c r="NQF103" s="58"/>
      <c r="NQI103" s="58"/>
      <c r="NQJ103" s="58"/>
      <c r="NQQ103" s="58"/>
      <c r="NQT103" s="58"/>
      <c r="NQU103" s="58"/>
      <c r="NRB103" s="58"/>
      <c r="NRE103" s="58"/>
      <c r="NRF103" s="58"/>
      <c r="NRM103" s="58"/>
      <c r="NRP103" s="58"/>
      <c r="NRQ103" s="58"/>
      <c r="NRX103" s="58"/>
      <c r="NSA103" s="58"/>
      <c r="NSB103" s="58"/>
      <c r="NSI103" s="58"/>
      <c r="NSL103" s="58"/>
      <c r="NSM103" s="58"/>
      <c r="NST103" s="58"/>
      <c r="NSW103" s="58"/>
      <c r="NSX103" s="58"/>
      <c r="NTE103" s="58"/>
      <c r="NTH103" s="58"/>
      <c r="NTI103" s="58"/>
      <c r="NTP103" s="58"/>
      <c r="NTS103" s="58"/>
      <c r="NTT103" s="58"/>
      <c r="NUA103" s="58"/>
      <c r="NUD103" s="58"/>
      <c r="NUE103" s="58"/>
      <c r="NUL103" s="58"/>
      <c r="NUO103" s="58"/>
      <c r="NUP103" s="58"/>
      <c r="NUW103" s="58"/>
      <c r="NUZ103" s="58"/>
      <c r="NVA103" s="58"/>
      <c r="NVH103" s="58"/>
      <c r="NVK103" s="58"/>
      <c r="NVL103" s="58"/>
      <c r="NVS103" s="58"/>
      <c r="NVV103" s="58"/>
      <c r="NVW103" s="58"/>
      <c r="NWD103" s="58"/>
      <c r="NWG103" s="58"/>
      <c r="NWH103" s="58"/>
      <c r="NWO103" s="58"/>
      <c r="NWR103" s="58"/>
      <c r="NWS103" s="58"/>
      <c r="NWZ103" s="58"/>
      <c r="NXC103" s="58"/>
      <c r="NXD103" s="58"/>
      <c r="NXK103" s="58"/>
      <c r="NXN103" s="58"/>
      <c r="NXO103" s="58"/>
      <c r="NXV103" s="58"/>
      <c r="NXY103" s="58"/>
      <c r="NXZ103" s="58"/>
      <c r="NYG103" s="58"/>
      <c r="NYJ103" s="58"/>
      <c r="NYK103" s="58"/>
      <c r="NYR103" s="58"/>
      <c r="NYU103" s="58"/>
      <c r="NYV103" s="58"/>
      <c r="NZC103" s="58"/>
      <c r="NZF103" s="58"/>
      <c r="NZG103" s="58"/>
      <c r="NZN103" s="58"/>
      <c r="NZQ103" s="58"/>
      <c r="NZR103" s="58"/>
      <c r="NZY103" s="58"/>
      <c r="OAB103" s="58"/>
      <c r="OAC103" s="58"/>
      <c r="OAJ103" s="58"/>
      <c r="OAM103" s="58"/>
      <c r="OAN103" s="58"/>
      <c r="OAU103" s="58"/>
      <c r="OAX103" s="58"/>
      <c r="OAY103" s="58"/>
      <c r="OBF103" s="58"/>
      <c r="OBI103" s="58"/>
      <c r="OBJ103" s="58"/>
      <c r="OBQ103" s="58"/>
      <c r="OBT103" s="58"/>
      <c r="OBU103" s="58"/>
      <c r="OCB103" s="58"/>
      <c r="OCE103" s="58"/>
      <c r="OCF103" s="58"/>
      <c r="OCM103" s="58"/>
      <c r="OCP103" s="58"/>
      <c r="OCQ103" s="58"/>
      <c r="OCX103" s="58"/>
      <c r="ODA103" s="58"/>
      <c r="ODB103" s="58"/>
      <c r="ODI103" s="58"/>
      <c r="ODL103" s="58"/>
      <c r="ODM103" s="58"/>
      <c r="ODT103" s="58"/>
      <c r="ODW103" s="58"/>
      <c r="ODX103" s="58"/>
      <c r="OEE103" s="58"/>
      <c r="OEH103" s="58"/>
      <c r="OEI103" s="58"/>
      <c r="OEP103" s="58"/>
      <c r="OES103" s="58"/>
      <c r="OET103" s="58"/>
      <c r="OFA103" s="58"/>
      <c r="OFD103" s="58"/>
      <c r="OFE103" s="58"/>
      <c r="OFL103" s="58"/>
      <c r="OFO103" s="58"/>
      <c r="OFP103" s="58"/>
      <c r="OFW103" s="58"/>
      <c r="OFZ103" s="58"/>
      <c r="OGA103" s="58"/>
      <c r="OGH103" s="58"/>
      <c r="OGK103" s="58"/>
      <c r="OGL103" s="58"/>
      <c r="OGS103" s="58"/>
      <c r="OGV103" s="58"/>
      <c r="OGW103" s="58"/>
      <c r="OHD103" s="58"/>
      <c r="OHG103" s="58"/>
      <c r="OHH103" s="58"/>
      <c r="OHO103" s="58"/>
      <c r="OHR103" s="58"/>
      <c r="OHS103" s="58"/>
      <c r="OHZ103" s="58"/>
      <c r="OIC103" s="58"/>
      <c r="OID103" s="58"/>
      <c r="OIK103" s="58"/>
      <c r="OIN103" s="58"/>
      <c r="OIO103" s="58"/>
      <c r="OIV103" s="58"/>
      <c r="OIY103" s="58"/>
      <c r="OIZ103" s="58"/>
      <c r="OJG103" s="58"/>
      <c r="OJJ103" s="58"/>
      <c r="OJK103" s="58"/>
      <c r="OJR103" s="58"/>
      <c r="OJU103" s="58"/>
      <c r="OJV103" s="58"/>
      <c r="OKC103" s="58"/>
      <c r="OKF103" s="58"/>
      <c r="OKG103" s="58"/>
      <c r="OKN103" s="58"/>
      <c r="OKQ103" s="58"/>
      <c r="OKR103" s="58"/>
      <c r="OKY103" s="58"/>
      <c r="OLB103" s="58"/>
      <c r="OLC103" s="58"/>
      <c r="OLJ103" s="58"/>
      <c r="OLM103" s="58"/>
      <c r="OLN103" s="58"/>
      <c r="OLU103" s="58"/>
      <c r="OLX103" s="58"/>
      <c r="OLY103" s="58"/>
      <c r="OMF103" s="58"/>
      <c r="OMI103" s="58"/>
      <c r="OMJ103" s="58"/>
      <c r="OMQ103" s="58"/>
      <c r="OMT103" s="58"/>
      <c r="OMU103" s="58"/>
      <c r="ONB103" s="58"/>
      <c r="ONE103" s="58"/>
      <c r="ONF103" s="58"/>
      <c r="ONM103" s="58"/>
      <c r="ONP103" s="58"/>
      <c r="ONQ103" s="58"/>
      <c r="ONX103" s="58"/>
      <c r="OOA103" s="58"/>
      <c r="OOB103" s="58"/>
      <c r="OOI103" s="58"/>
      <c r="OOL103" s="58"/>
      <c r="OOM103" s="58"/>
      <c r="OOT103" s="58"/>
      <c r="OOW103" s="58"/>
      <c r="OOX103" s="58"/>
      <c r="OPE103" s="58"/>
      <c r="OPH103" s="58"/>
      <c r="OPI103" s="58"/>
      <c r="OPP103" s="58"/>
      <c r="OPS103" s="58"/>
      <c r="OPT103" s="58"/>
      <c r="OQA103" s="58"/>
      <c r="OQD103" s="58"/>
      <c r="OQE103" s="58"/>
      <c r="OQL103" s="58"/>
      <c r="OQO103" s="58"/>
      <c r="OQP103" s="58"/>
      <c r="OQW103" s="58"/>
      <c r="OQZ103" s="58"/>
      <c r="ORA103" s="58"/>
      <c r="ORH103" s="58"/>
      <c r="ORK103" s="58"/>
      <c r="ORL103" s="58"/>
      <c r="ORS103" s="58"/>
      <c r="ORV103" s="58"/>
      <c r="ORW103" s="58"/>
      <c r="OSD103" s="58"/>
      <c r="OSG103" s="58"/>
      <c r="OSH103" s="58"/>
      <c r="OSO103" s="58"/>
      <c r="OSR103" s="58"/>
      <c r="OSS103" s="58"/>
      <c r="OSZ103" s="58"/>
      <c r="OTC103" s="58"/>
      <c r="OTD103" s="58"/>
      <c r="OTK103" s="58"/>
      <c r="OTN103" s="58"/>
      <c r="OTO103" s="58"/>
      <c r="OTV103" s="58"/>
      <c r="OTY103" s="58"/>
      <c r="OTZ103" s="58"/>
      <c r="OUG103" s="58"/>
      <c r="OUJ103" s="58"/>
      <c r="OUK103" s="58"/>
      <c r="OUR103" s="58"/>
      <c r="OUU103" s="58"/>
      <c r="OUV103" s="58"/>
      <c r="OVC103" s="58"/>
      <c r="OVF103" s="58"/>
      <c r="OVG103" s="58"/>
      <c r="OVN103" s="58"/>
      <c r="OVQ103" s="58"/>
      <c r="OVR103" s="58"/>
      <c r="OVY103" s="58"/>
      <c r="OWB103" s="58"/>
      <c r="OWC103" s="58"/>
      <c r="OWJ103" s="58"/>
      <c r="OWM103" s="58"/>
      <c r="OWN103" s="58"/>
      <c r="OWU103" s="58"/>
      <c r="OWX103" s="58"/>
      <c r="OWY103" s="58"/>
      <c r="OXF103" s="58"/>
      <c r="OXI103" s="58"/>
      <c r="OXJ103" s="58"/>
      <c r="OXQ103" s="58"/>
      <c r="OXT103" s="58"/>
      <c r="OXU103" s="58"/>
      <c r="OYB103" s="58"/>
      <c r="OYE103" s="58"/>
      <c r="OYF103" s="58"/>
      <c r="OYM103" s="58"/>
      <c r="OYP103" s="58"/>
      <c r="OYQ103" s="58"/>
      <c r="OYX103" s="58"/>
      <c r="OZA103" s="58"/>
      <c r="OZB103" s="58"/>
      <c r="OZI103" s="58"/>
      <c r="OZL103" s="58"/>
      <c r="OZM103" s="58"/>
      <c r="OZT103" s="58"/>
      <c r="OZW103" s="58"/>
      <c r="OZX103" s="58"/>
      <c r="PAE103" s="58"/>
      <c r="PAH103" s="58"/>
      <c r="PAI103" s="58"/>
      <c r="PAP103" s="58"/>
      <c r="PAS103" s="58"/>
      <c r="PAT103" s="58"/>
      <c r="PBA103" s="58"/>
      <c r="PBD103" s="58"/>
      <c r="PBE103" s="58"/>
      <c r="PBL103" s="58"/>
      <c r="PBO103" s="58"/>
      <c r="PBP103" s="58"/>
      <c r="PBW103" s="58"/>
      <c r="PBZ103" s="58"/>
      <c r="PCA103" s="58"/>
      <c r="PCH103" s="58"/>
      <c r="PCK103" s="58"/>
      <c r="PCL103" s="58"/>
      <c r="PCS103" s="58"/>
      <c r="PCV103" s="58"/>
      <c r="PCW103" s="58"/>
      <c r="PDD103" s="58"/>
      <c r="PDG103" s="58"/>
      <c r="PDH103" s="58"/>
      <c r="PDO103" s="58"/>
      <c r="PDR103" s="58"/>
      <c r="PDS103" s="58"/>
      <c r="PDZ103" s="58"/>
      <c r="PEC103" s="58"/>
      <c r="PED103" s="58"/>
      <c r="PEK103" s="58"/>
      <c r="PEN103" s="58"/>
      <c r="PEO103" s="58"/>
      <c r="PEV103" s="58"/>
      <c r="PEY103" s="58"/>
      <c r="PEZ103" s="58"/>
      <c r="PFG103" s="58"/>
      <c r="PFJ103" s="58"/>
      <c r="PFK103" s="58"/>
      <c r="PFR103" s="58"/>
      <c r="PFU103" s="58"/>
      <c r="PFV103" s="58"/>
      <c r="PGC103" s="58"/>
      <c r="PGF103" s="58"/>
      <c r="PGG103" s="58"/>
      <c r="PGN103" s="58"/>
      <c r="PGQ103" s="58"/>
      <c r="PGR103" s="58"/>
      <c r="PGY103" s="58"/>
      <c r="PHB103" s="58"/>
      <c r="PHC103" s="58"/>
      <c r="PHJ103" s="58"/>
      <c r="PHM103" s="58"/>
      <c r="PHN103" s="58"/>
      <c r="PHU103" s="58"/>
      <c r="PHX103" s="58"/>
      <c r="PHY103" s="58"/>
      <c r="PIF103" s="58"/>
      <c r="PII103" s="58"/>
      <c r="PIJ103" s="58"/>
      <c r="PIQ103" s="58"/>
      <c r="PIT103" s="58"/>
      <c r="PIU103" s="58"/>
      <c r="PJB103" s="58"/>
      <c r="PJE103" s="58"/>
      <c r="PJF103" s="58"/>
      <c r="PJM103" s="58"/>
      <c r="PJP103" s="58"/>
      <c r="PJQ103" s="58"/>
      <c r="PJX103" s="58"/>
      <c r="PKA103" s="58"/>
      <c r="PKB103" s="58"/>
      <c r="PKI103" s="58"/>
      <c r="PKL103" s="58"/>
      <c r="PKM103" s="58"/>
      <c r="PKT103" s="58"/>
      <c r="PKW103" s="58"/>
      <c r="PKX103" s="58"/>
      <c r="PLE103" s="58"/>
      <c r="PLH103" s="58"/>
      <c r="PLI103" s="58"/>
      <c r="PLP103" s="58"/>
      <c r="PLS103" s="58"/>
      <c r="PLT103" s="58"/>
      <c r="PMA103" s="58"/>
      <c r="PMD103" s="58"/>
      <c r="PME103" s="58"/>
      <c r="PML103" s="58"/>
      <c r="PMO103" s="58"/>
      <c r="PMP103" s="58"/>
      <c r="PMW103" s="58"/>
      <c r="PMZ103" s="58"/>
      <c r="PNA103" s="58"/>
      <c r="PNH103" s="58"/>
      <c r="PNK103" s="58"/>
      <c r="PNL103" s="58"/>
      <c r="PNS103" s="58"/>
      <c r="PNV103" s="58"/>
      <c r="PNW103" s="58"/>
      <c r="POD103" s="58"/>
      <c r="POG103" s="58"/>
      <c r="POH103" s="58"/>
      <c r="POO103" s="58"/>
      <c r="POR103" s="58"/>
      <c r="POS103" s="58"/>
      <c r="POZ103" s="58"/>
      <c r="PPC103" s="58"/>
      <c r="PPD103" s="58"/>
      <c r="PPK103" s="58"/>
      <c r="PPN103" s="58"/>
      <c r="PPO103" s="58"/>
      <c r="PPV103" s="58"/>
      <c r="PPY103" s="58"/>
      <c r="PPZ103" s="58"/>
      <c r="PQG103" s="58"/>
      <c r="PQJ103" s="58"/>
      <c r="PQK103" s="58"/>
      <c r="PQR103" s="58"/>
      <c r="PQU103" s="58"/>
      <c r="PQV103" s="58"/>
      <c r="PRC103" s="58"/>
      <c r="PRF103" s="58"/>
      <c r="PRG103" s="58"/>
      <c r="PRN103" s="58"/>
      <c r="PRQ103" s="58"/>
      <c r="PRR103" s="58"/>
      <c r="PRY103" s="58"/>
      <c r="PSB103" s="58"/>
      <c r="PSC103" s="58"/>
      <c r="PSJ103" s="58"/>
      <c r="PSM103" s="58"/>
      <c r="PSN103" s="58"/>
      <c r="PSU103" s="58"/>
      <c r="PSX103" s="58"/>
      <c r="PSY103" s="58"/>
      <c r="PTF103" s="58"/>
      <c r="PTI103" s="58"/>
      <c r="PTJ103" s="58"/>
      <c r="PTQ103" s="58"/>
      <c r="PTT103" s="58"/>
      <c r="PTU103" s="58"/>
      <c r="PUB103" s="58"/>
      <c r="PUE103" s="58"/>
      <c r="PUF103" s="58"/>
      <c r="PUM103" s="58"/>
      <c r="PUP103" s="58"/>
      <c r="PUQ103" s="58"/>
      <c r="PUX103" s="58"/>
      <c r="PVA103" s="58"/>
      <c r="PVB103" s="58"/>
      <c r="PVI103" s="58"/>
      <c r="PVL103" s="58"/>
      <c r="PVM103" s="58"/>
      <c r="PVT103" s="58"/>
      <c r="PVW103" s="58"/>
      <c r="PVX103" s="58"/>
      <c r="PWE103" s="58"/>
      <c r="PWH103" s="58"/>
      <c r="PWI103" s="58"/>
      <c r="PWP103" s="58"/>
      <c r="PWS103" s="58"/>
      <c r="PWT103" s="58"/>
      <c r="PXA103" s="58"/>
      <c r="PXD103" s="58"/>
      <c r="PXE103" s="58"/>
      <c r="PXL103" s="58"/>
      <c r="PXO103" s="58"/>
      <c r="PXP103" s="58"/>
      <c r="PXW103" s="58"/>
      <c r="PXZ103" s="58"/>
      <c r="PYA103" s="58"/>
      <c r="PYH103" s="58"/>
      <c r="PYK103" s="58"/>
      <c r="PYL103" s="58"/>
      <c r="PYS103" s="58"/>
      <c r="PYV103" s="58"/>
      <c r="PYW103" s="58"/>
      <c r="PZD103" s="58"/>
      <c r="PZG103" s="58"/>
      <c r="PZH103" s="58"/>
      <c r="PZO103" s="58"/>
      <c r="PZR103" s="58"/>
      <c r="PZS103" s="58"/>
      <c r="PZZ103" s="58"/>
      <c r="QAC103" s="58"/>
      <c r="QAD103" s="58"/>
      <c r="QAK103" s="58"/>
      <c r="QAN103" s="58"/>
      <c r="QAO103" s="58"/>
      <c r="QAV103" s="58"/>
      <c r="QAY103" s="58"/>
      <c r="QAZ103" s="58"/>
      <c r="QBG103" s="58"/>
      <c r="QBJ103" s="58"/>
      <c r="QBK103" s="58"/>
      <c r="QBR103" s="58"/>
      <c r="QBU103" s="58"/>
      <c r="QBV103" s="58"/>
      <c r="QCC103" s="58"/>
      <c r="QCF103" s="58"/>
      <c r="QCG103" s="58"/>
      <c r="QCN103" s="58"/>
      <c r="QCQ103" s="58"/>
      <c r="QCR103" s="58"/>
      <c r="QCY103" s="58"/>
      <c r="QDB103" s="58"/>
      <c r="QDC103" s="58"/>
      <c r="QDJ103" s="58"/>
      <c r="QDM103" s="58"/>
      <c r="QDN103" s="58"/>
      <c r="QDU103" s="58"/>
      <c r="QDX103" s="58"/>
      <c r="QDY103" s="58"/>
      <c r="QEF103" s="58"/>
      <c r="QEI103" s="58"/>
      <c r="QEJ103" s="58"/>
      <c r="QEQ103" s="58"/>
      <c r="QET103" s="58"/>
      <c r="QEU103" s="58"/>
      <c r="QFB103" s="58"/>
      <c r="QFE103" s="58"/>
      <c r="QFF103" s="58"/>
      <c r="QFM103" s="58"/>
      <c r="QFP103" s="58"/>
      <c r="QFQ103" s="58"/>
      <c r="QFX103" s="58"/>
      <c r="QGA103" s="58"/>
      <c r="QGB103" s="58"/>
      <c r="QGI103" s="58"/>
      <c r="QGL103" s="58"/>
      <c r="QGM103" s="58"/>
      <c r="QGT103" s="58"/>
      <c r="QGW103" s="58"/>
      <c r="QGX103" s="58"/>
      <c r="QHE103" s="58"/>
      <c r="QHH103" s="58"/>
      <c r="QHI103" s="58"/>
      <c r="QHP103" s="58"/>
      <c r="QHS103" s="58"/>
      <c r="QHT103" s="58"/>
      <c r="QIA103" s="58"/>
      <c r="QID103" s="58"/>
      <c r="QIE103" s="58"/>
      <c r="QIL103" s="58"/>
      <c r="QIO103" s="58"/>
      <c r="QIP103" s="58"/>
      <c r="QIW103" s="58"/>
      <c r="QIZ103" s="58"/>
      <c r="QJA103" s="58"/>
      <c r="QJH103" s="58"/>
      <c r="QJK103" s="58"/>
      <c r="QJL103" s="58"/>
      <c r="QJS103" s="58"/>
      <c r="QJV103" s="58"/>
      <c r="QJW103" s="58"/>
      <c r="QKD103" s="58"/>
      <c r="QKG103" s="58"/>
      <c r="QKH103" s="58"/>
      <c r="QKO103" s="58"/>
      <c r="QKR103" s="58"/>
      <c r="QKS103" s="58"/>
      <c r="QKZ103" s="58"/>
      <c r="QLC103" s="58"/>
      <c r="QLD103" s="58"/>
      <c r="QLK103" s="58"/>
      <c r="QLN103" s="58"/>
      <c r="QLO103" s="58"/>
      <c r="QLV103" s="58"/>
      <c r="QLY103" s="58"/>
      <c r="QLZ103" s="58"/>
      <c r="QMG103" s="58"/>
      <c r="QMJ103" s="58"/>
      <c r="QMK103" s="58"/>
      <c r="QMR103" s="58"/>
      <c r="QMU103" s="58"/>
      <c r="QMV103" s="58"/>
      <c r="QNC103" s="58"/>
      <c r="QNF103" s="58"/>
      <c r="QNG103" s="58"/>
      <c r="QNN103" s="58"/>
      <c r="QNQ103" s="58"/>
      <c r="QNR103" s="58"/>
      <c r="QNY103" s="58"/>
      <c r="QOB103" s="58"/>
      <c r="QOC103" s="58"/>
      <c r="QOJ103" s="58"/>
      <c r="QOM103" s="58"/>
      <c r="QON103" s="58"/>
      <c r="QOU103" s="58"/>
      <c r="QOX103" s="58"/>
      <c r="QOY103" s="58"/>
      <c r="QPF103" s="58"/>
      <c r="QPI103" s="58"/>
      <c r="QPJ103" s="58"/>
      <c r="QPQ103" s="58"/>
      <c r="QPT103" s="58"/>
      <c r="QPU103" s="58"/>
      <c r="QQB103" s="58"/>
      <c r="QQE103" s="58"/>
      <c r="QQF103" s="58"/>
      <c r="QQM103" s="58"/>
      <c r="QQP103" s="58"/>
      <c r="QQQ103" s="58"/>
      <c r="QQX103" s="58"/>
      <c r="QRA103" s="58"/>
      <c r="QRB103" s="58"/>
      <c r="QRI103" s="58"/>
      <c r="QRL103" s="58"/>
      <c r="QRM103" s="58"/>
      <c r="QRT103" s="58"/>
      <c r="QRW103" s="58"/>
      <c r="QRX103" s="58"/>
      <c r="QSE103" s="58"/>
      <c r="QSH103" s="58"/>
      <c r="QSI103" s="58"/>
      <c r="QSP103" s="58"/>
      <c r="QSS103" s="58"/>
      <c r="QST103" s="58"/>
      <c r="QTA103" s="58"/>
      <c r="QTD103" s="58"/>
      <c r="QTE103" s="58"/>
      <c r="QTL103" s="58"/>
      <c r="QTO103" s="58"/>
      <c r="QTP103" s="58"/>
      <c r="QTW103" s="58"/>
      <c r="QTZ103" s="58"/>
      <c r="QUA103" s="58"/>
      <c r="QUH103" s="58"/>
      <c r="QUK103" s="58"/>
      <c r="QUL103" s="58"/>
      <c r="QUS103" s="58"/>
      <c r="QUV103" s="58"/>
      <c r="QUW103" s="58"/>
      <c r="QVD103" s="58"/>
      <c r="QVG103" s="58"/>
      <c r="QVH103" s="58"/>
      <c r="QVO103" s="58"/>
      <c r="QVR103" s="58"/>
      <c r="QVS103" s="58"/>
      <c r="QVZ103" s="58"/>
      <c r="QWC103" s="58"/>
      <c r="QWD103" s="58"/>
      <c r="QWK103" s="58"/>
      <c r="QWN103" s="58"/>
      <c r="QWO103" s="58"/>
      <c r="QWV103" s="58"/>
      <c r="QWY103" s="58"/>
      <c r="QWZ103" s="58"/>
      <c r="QXG103" s="58"/>
      <c r="QXJ103" s="58"/>
      <c r="QXK103" s="58"/>
      <c r="QXR103" s="58"/>
      <c r="QXU103" s="58"/>
      <c r="QXV103" s="58"/>
      <c r="QYC103" s="58"/>
      <c r="QYF103" s="58"/>
      <c r="QYG103" s="58"/>
      <c r="QYN103" s="58"/>
      <c r="QYQ103" s="58"/>
      <c r="QYR103" s="58"/>
      <c r="QYY103" s="58"/>
      <c r="QZB103" s="58"/>
      <c r="QZC103" s="58"/>
      <c r="QZJ103" s="58"/>
      <c r="QZM103" s="58"/>
      <c r="QZN103" s="58"/>
      <c r="QZU103" s="58"/>
      <c r="QZX103" s="58"/>
      <c r="QZY103" s="58"/>
      <c r="RAF103" s="58"/>
      <c r="RAI103" s="58"/>
      <c r="RAJ103" s="58"/>
      <c r="RAQ103" s="58"/>
      <c r="RAT103" s="58"/>
      <c r="RAU103" s="58"/>
      <c r="RBB103" s="58"/>
      <c r="RBE103" s="58"/>
      <c r="RBF103" s="58"/>
      <c r="RBM103" s="58"/>
      <c r="RBP103" s="58"/>
      <c r="RBQ103" s="58"/>
      <c r="RBX103" s="58"/>
      <c r="RCA103" s="58"/>
      <c r="RCB103" s="58"/>
      <c r="RCI103" s="58"/>
      <c r="RCL103" s="58"/>
      <c r="RCM103" s="58"/>
      <c r="RCT103" s="58"/>
      <c r="RCW103" s="58"/>
      <c r="RCX103" s="58"/>
      <c r="RDE103" s="58"/>
      <c r="RDH103" s="58"/>
      <c r="RDI103" s="58"/>
      <c r="RDP103" s="58"/>
      <c r="RDS103" s="58"/>
      <c r="RDT103" s="58"/>
      <c r="REA103" s="58"/>
      <c r="RED103" s="58"/>
      <c r="REE103" s="58"/>
      <c r="REL103" s="58"/>
      <c r="REO103" s="58"/>
      <c r="REP103" s="58"/>
      <c r="REW103" s="58"/>
      <c r="REZ103" s="58"/>
      <c r="RFA103" s="58"/>
      <c r="RFH103" s="58"/>
      <c r="RFK103" s="58"/>
      <c r="RFL103" s="58"/>
      <c r="RFS103" s="58"/>
      <c r="RFV103" s="58"/>
      <c r="RFW103" s="58"/>
      <c r="RGD103" s="58"/>
      <c r="RGG103" s="58"/>
      <c r="RGH103" s="58"/>
      <c r="RGO103" s="58"/>
      <c r="RGR103" s="58"/>
      <c r="RGS103" s="58"/>
      <c r="RGZ103" s="58"/>
      <c r="RHC103" s="58"/>
      <c r="RHD103" s="58"/>
      <c r="RHK103" s="58"/>
      <c r="RHN103" s="58"/>
      <c r="RHO103" s="58"/>
      <c r="RHV103" s="58"/>
      <c r="RHY103" s="58"/>
      <c r="RHZ103" s="58"/>
      <c r="RIG103" s="58"/>
      <c r="RIJ103" s="58"/>
      <c r="RIK103" s="58"/>
      <c r="RIR103" s="58"/>
      <c r="RIU103" s="58"/>
      <c r="RIV103" s="58"/>
      <c r="RJC103" s="58"/>
      <c r="RJF103" s="58"/>
      <c r="RJG103" s="58"/>
      <c r="RJN103" s="58"/>
      <c r="RJQ103" s="58"/>
      <c r="RJR103" s="58"/>
      <c r="RJY103" s="58"/>
      <c r="RKB103" s="58"/>
      <c r="RKC103" s="58"/>
      <c r="RKJ103" s="58"/>
      <c r="RKM103" s="58"/>
      <c r="RKN103" s="58"/>
      <c r="RKU103" s="58"/>
      <c r="RKX103" s="58"/>
      <c r="RKY103" s="58"/>
      <c r="RLF103" s="58"/>
      <c r="RLI103" s="58"/>
      <c r="RLJ103" s="58"/>
      <c r="RLQ103" s="58"/>
      <c r="RLT103" s="58"/>
      <c r="RLU103" s="58"/>
      <c r="RMB103" s="58"/>
      <c r="RME103" s="58"/>
      <c r="RMF103" s="58"/>
      <c r="RMM103" s="58"/>
      <c r="RMP103" s="58"/>
      <c r="RMQ103" s="58"/>
      <c r="RMX103" s="58"/>
      <c r="RNA103" s="58"/>
      <c r="RNB103" s="58"/>
      <c r="RNI103" s="58"/>
      <c r="RNL103" s="58"/>
      <c r="RNM103" s="58"/>
      <c r="RNT103" s="58"/>
      <c r="RNW103" s="58"/>
      <c r="RNX103" s="58"/>
      <c r="ROE103" s="58"/>
      <c r="ROH103" s="58"/>
      <c r="ROI103" s="58"/>
      <c r="ROP103" s="58"/>
      <c r="ROS103" s="58"/>
      <c r="ROT103" s="58"/>
      <c r="RPA103" s="58"/>
      <c r="RPD103" s="58"/>
      <c r="RPE103" s="58"/>
      <c r="RPL103" s="58"/>
      <c r="RPO103" s="58"/>
      <c r="RPP103" s="58"/>
      <c r="RPW103" s="58"/>
      <c r="RPZ103" s="58"/>
      <c r="RQA103" s="58"/>
      <c r="RQH103" s="58"/>
      <c r="RQK103" s="58"/>
      <c r="RQL103" s="58"/>
      <c r="RQS103" s="58"/>
      <c r="RQV103" s="58"/>
      <c r="RQW103" s="58"/>
      <c r="RRD103" s="58"/>
      <c r="RRG103" s="58"/>
      <c r="RRH103" s="58"/>
      <c r="RRO103" s="58"/>
      <c r="RRR103" s="58"/>
      <c r="RRS103" s="58"/>
      <c r="RRZ103" s="58"/>
      <c r="RSC103" s="58"/>
      <c r="RSD103" s="58"/>
      <c r="RSK103" s="58"/>
      <c r="RSN103" s="58"/>
      <c r="RSO103" s="58"/>
      <c r="RSV103" s="58"/>
      <c r="RSY103" s="58"/>
      <c r="RSZ103" s="58"/>
      <c r="RTG103" s="58"/>
      <c r="RTJ103" s="58"/>
      <c r="RTK103" s="58"/>
      <c r="RTR103" s="58"/>
      <c r="RTU103" s="58"/>
      <c r="RTV103" s="58"/>
      <c r="RUC103" s="58"/>
      <c r="RUF103" s="58"/>
      <c r="RUG103" s="58"/>
      <c r="RUN103" s="58"/>
      <c r="RUQ103" s="58"/>
      <c r="RUR103" s="58"/>
      <c r="RUY103" s="58"/>
      <c r="RVB103" s="58"/>
      <c r="RVC103" s="58"/>
      <c r="RVJ103" s="58"/>
      <c r="RVM103" s="58"/>
      <c r="RVN103" s="58"/>
      <c r="RVU103" s="58"/>
      <c r="RVX103" s="58"/>
      <c r="RVY103" s="58"/>
      <c r="RWF103" s="58"/>
      <c r="RWI103" s="58"/>
      <c r="RWJ103" s="58"/>
      <c r="RWQ103" s="58"/>
      <c r="RWT103" s="58"/>
      <c r="RWU103" s="58"/>
      <c r="RXB103" s="58"/>
      <c r="RXE103" s="58"/>
      <c r="RXF103" s="58"/>
      <c r="RXM103" s="58"/>
      <c r="RXP103" s="58"/>
      <c r="RXQ103" s="58"/>
      <c r="RXX103" s="58"/>
      <c r="RYA103" s="58"/>
      <c r="RYB103" s="58"/>
      <c r="RYI103" s="58"/>
      <c r="RYL103" s="58"/>
      <c r="RYM103" s="58"/>
      <c r="RYT103" s="58"/>
      <c r="RYW103" s="58"/>
      <c r="RYX103" s="58"/>
      <c r="RZE103" s="58"/>
      <c r="RZH103" s="58"/>
      <c r="RZI103" s="58"/>
      <c r="RZP103" s="58"/>
      <c r="RZS103" s="58"/>
      <c r="RZT103" s="58"/>
      <c r="SAA103" s="58"/>
      <c r="SAD103" s="58"/>
      <c r="SAE103" s="58"/>
      <c r="SAL103" s="58"/>
      <c r="SAO103" s="58"/>
      <c r="SAP103" s="58"/>
      <c r="SAW103" s="58"/>
      <c r="SAZ103" s="58"/>
      <c r="SBA103" s="58"/>
      <c r="SBH103" s="58"/>
      <c r="SBK103" s="58"/>
      <c r="SBL103" s="58"/>
      <c r="SBS103" s="58"/>
      <c r="SBV103" s="58"/>
      <c r="SBW103" s="58"/>
      <c r="SCD103" s="58"/>
      <c r="SCG103" s="58"/>
      <c r="SCH103" s="58"/>
      <c r="SCO103" s="58"/>
      <c r="SCR103" s="58"/>
      <c r="SCS103" s="58"/>
      <c r="SCZ103" s="58"/>
      <c r="SDC103" s="58"/>
      <c r="SDD103" s="58"/>
      <c r="SDK103" s="58"/>
      <c r="SDN103" s="58"/>
      <c r="SDO103" s="58"/>
      <c r="SDV103" s="58"/>
      <c r="SDY103" s="58"/>
      <c r="SDZ103" s="58"/>
      <c r="SEG103" s="58"/>
      <c r="SEJ103" s="58"/>
      <c r="SEK103" s="58"/>
      <c r="SER103" s="58"/>
      <c r="SEU103" s="58"/>
      <c r="SEV103" s="58"/>
      <c r="SFC103" s="58"/>
      <c r="SFF103" s="58"/>
      <c r="SFG103" s="58"/>
      <c r="SFN103" s="58"/>
      <c r="SFQ103" s="58"/>
      <c r="SFR103" s="58"/>
      <c r="SFY103" s="58"/>
      <c r="SGB103" s="58"/>
      <c r="SGC103" s="58"/>
      <c r="SGJ103" s="58"/>
      <c r="SGM103" s="58"/>
      <c r="SGN103" s="58"/>
      <c r="SGU103" s="58"/>
      <c r="SGX103" s="58"/>
      <c r="SGY103" s="58"/>
      <c r="SHF103" s="58"/>
      <c r="SHI103" s="58"/>
      <c r="SHJ103" s="58"/>
      <c r="SHQ103" s="58"/>
      <c r="SHT103" s="58"/>
      <c r="SHU103" s="58"/>
      <c r="SIB103" s="58"/>
      <c r="SIE103" s="58"/>
      <c r="SIF103" s="58"/>
      <c r="SIM103" s="58"/>
      <c r="SIP103" s="58"/>
      <c r="SIQ103" s="58"/>
      <c r="SIX103" s="58"/>
      <c r="SJA103" s="58"/>
      <c r="SJB103" s="58"/>
      <c r="SJI103" s="58"/>
      <c r="SJL103" s="58"/>
      <c r="SJM103" s="58"/>
      <c r="SJT103" s="58"/>
      <c r="SJW103" s="58"/>
      <c r="SJX103" s="58"/>
      <c r="SKE103" s="58"/>
      <c r="SKH103" s="58"/>
      <c r="SKI103" s="58"/>
      <c r="SKP103" s="58"/>
      <c r="SKS103" s="58"/>
      <c r="SKT103" s="58"/>
      <c r="SLA103" s="58"/>
      <c r="SLD103" s="58"/>
      <c r="SLE103" s="58"/>
      <c r="SLL103" s="58"/>
      <c r="SLO103" s="58"/>
      <c r="SLP103" s="58"/>
      <c r="SLW103" s="58"/>
      <c r="SLZ103" s="58"/>
      <c r="SMA103" s="58"/>
      <c r="SMH103" s="58"/>
      <c r="SMK103" s="58"/>
      <c r="SML103" s="58"/>
      <c r="SMS103" s="58"/>
      <c r="SMV103" s="58"/>
      <c r="SMW103" s="58"/>
      <c r="SND103" s="58"/>
      <c r="SNG103" s="58"/>
      <c r="SNH103" s="58"/>
      <c r="SNO103" s="58"/>
      <c r="SNR103" s="58"/>
      <c r="SNS103" s="58"/>
      <c r="SNZ103" s="58"/>
      <c r="SOC103" s="58"/>
      <c r="SOD103" s="58"/>
      <c r="SOK103" s="58"/>
      <c r="SON103" s="58"/>
      <c r="SOO103" s="58"/>
      <c r="SOV103" s="58"/>
      <c r="SOY103" s="58"/>
      <c r="SOZ103" s="58"/>
      <c r="SPG103" s="58"/>
      <c r="SPJ103" s="58"/>
      <c r="SPK103" s="58"/>
      <c r="SPR103" s="58"/>
      <c r="SPU103" s="58"/>
      <c r="SPV103" s="58"/>
      <c r="SQC103" s="58"/>
      <c r="SQF103" s="58"/>
      <c r="SQG103" s="58"/>
      <c r="SQN103" s="58"/>
      <c r="SQQ103" s="58"/>
      <c r="SQR103" s="58"/>
      <c r="SQY103" s="58"/>
      <c r="SRB103" s="58"/>
      <c r="SRC103" s="58"/>
      <c r="SRJ103" s="58"/>
      <c r="SRM103" s="58"/>
      <c r="SRN103" s="58"/>
      <c r="SRU103" s="58"/>
      <c r="SRX103" s="58"/>
      <c r="SRY103" s="58"/>
      <c r="SSF103" s="58"/>
      <c r="SSI103" s="58"/>
      <c r="SSJ103" s="58"/>
      <c r="SSQ103" s="58"/>
      <c r="SST103" s="58"/>
      <c r="SSU103" s="58"/>
      <c r="STB103" s="58"/>
      <c r="STE103" s="58"/>
      <c r="STF103" s="58"/>
      <c r="STM103" s="58"/>
      <c r="STP103" s="58"/>
      <c r="STQ103" s="58"/>
      <c r="STX103" s="58"/>
      <c r="SUA103" s="58"/>
      <c r="SUB103" s="58"/>
      <c r="SUI103" s="58"/>
      <c r="SUL103" s="58"/>
      <c r="SUM103" s="58"/>
      <c r="SUT103" s="58"/>
      <c r="SUW103" s="58"/>
      <c r="SUX103" s="58"/>
      <c r="SVE103" s="58"/>
      <c r="SVH103" s="58"/>
      <c r="SVI103" s="58"/>
      <c r="SVP103" s="58"/>
      <c r="SVS103" s="58"/>
      <c r="SVT103" s="58"/>
      <c r="SWA103" s="58"/>
      <c r="SWD103" s="58"/>
      <c r="SWE103" s="58"/>
      <c r="SWL103" s="58"/>
      <c r="SWO103" s="58"/>
      <c r="SWP103" s="58"/>
      <c r="SWW103" s="58"/>
      <c r="SWZ103" s="58"/>
      <c r="SXA103" s="58"/>
      <c r="SXH103" s="58"/>
      <c r="SXK103" s="58"/>
      <c r="SXL103" s="58"/>
      <c r="SXS103" s="58"/>
      <c r="SXV103" s="58"/>
      <c r="SXW103" s="58"/>
      <c r="SYD103" s="58"/>
      <c r="SYG103" s="58"/>
      <c r="SYH103" s="58"/>
      <c r="SYO103" s="58"/>
      <c r="SYR103" s="58"/>
      <c r="SYS103" s="58"/>
      <c r="SYZ103" s="58"/>
      <c r="SZC103" s="58"/>
      <c r="SZD103" s="58"/>
      <c r="SZK103" s="58"/>
      <c r="SZN103" s="58"/>
      <c r="SZO103" s="58"/>
      <c r="SZV103" s="58"/>
      <c r="SZY103" s="58"/>
      <c r="SZZ103" s="58"/>
      <c r="TAG103" s="58"/>
      <c r="TAJ103" s="58"/>
      <c r="TAK103" s="58"/>
      <c r="TAR103" s="58"/>
      <c r="TAU103" s="58"/>
      <c r="TAV103" s="58"/>
      <c r="TBC103" s="58"/>
      <c r="TBF103" s="58"/>
      <c r="TBG103" s="58"/>
      <c r="TBN103" s="58"/>
      <c r="TBQ103" s="58"/>
      <c r="TBR103" s="58"/>
      <c r="TBY103" s="58"/>
      <c r="TCB103" s="58"/>
      <c r="TCC103" s="58"/>
      <c r="TCJ103" s="58"/>
      <c r="TCM103" s="58"/>
      <c r="TCN103" s="58"/>
      <c r="TCU103" s="58"/>
      <c r="TCX103" s="58"/>
      <c r="TCY103" s="58"/>
      <c r="TDF103" s="58"/>
      <c r="TDI103" s="58"/>
      <c r="TDJ103" s="58"/>
      <c r="TDQ103" s="58"/>
      <c r="TDT103" s="58"/>
      <c r="TDU103" s="58"/>
      <c r="TEB103" s="58"/>
      <c r="TEE103" s="58"/>
      <c r="TEF103" s="58"/>
      <c r="TEM103" s="58"/>
      <c r="TEP103" s="58"/>
      <c r="TEQ103" s="58"/>
      <c r="TEX103" s="58"/>
      <c r="TFA103" s="58"/>
      <c r="TFB103" s="58"/>
      <c r="TFI103" s="58"/>
      <c r="TFL103" s="58"/>
      <c r="TFM103" s="58"/>
      <c r="TFT103" s="58"/>
      <c r="TFW103" s="58"/>
      <c r="TFX103" s="58"/>
      <c r="TGE103" s="58"/>
      <c r="TGH103" s="58"/>
      <c r="TGI103" s="58"/>
      <c r="TGP103" s="58"/>
      <c r="TGS103" s="58"/>
      <c r="TGT103" s="58"/>
      <c r="THA103" s="58"/>
      <c r="THD103" s="58"/>
      <c r="THE103" s="58"/>
      <c r="THL103" s="58"/>
      <c r="THO103" s="58"/>
      <c r="THP103" s="58"/>
      <c r="THW103" s="58"/>
      <c r="THZ103" s="58"/>
      <c r="TIA103" s="58"/>
      <c r="TIH103" s="58"/>
      <c r="TIK103" s="58"/>
      <c r="TIL103" s="58"/>
      <c r="TIS103" s="58"/>
      <c r="TIV103" s="58"/>
      <c r="TIW103" s="58"/>
      <c r="TJD103" s="58"/>
      <c r="TJG103" s="58"/>
      <c r="TJH103" s="58"/>
      <c r="TJO103" s="58"/>
      <c r="TJR103" s="58"/>
      <c r="TJS103" s="58"/>
      <c r="TJZ103" s="58"/>
      <c r="TKC103" s="58"/>
      <c r="TKD103" s="58"/>
      <c r="TKK103" s="58"/>
      <c r="TKN103" s="58"/>
      <c r="TKO103" s="58"/>
      <c r="TKV103" s="58"/>
      <c r="TKY103" s="58"/>
      <c r="TKZ103" s="58"/>
      <c r="TLG103" s="58"/>
      <c r="TLJ103" s="58"/>
      <c r="TLK103" s="58"/>
      <c r="TLR103" s="58"/>
      <c r="TLU103" s="58"/>
      <c r="TLV103" s="58"/>
      <c r="TMC103" s="58"/>
      <c r="TMF103" s="58"/>
      <c r="TMG103" s="58"/>
      <c r="TMN103" s="58"/>
      <c r="TMQ103" s="58"/>
      <c r="TMR103" s="58"/>
      <c r="TMY103" s="58"/>
      <c r="TNB103" s="58"/>
      <c r="TNC103" s="58"/>
      <c r="TNJ103" s="58"/>
      <c r="TNM103" s="58"/>
      <c r="TNN103" s="58"/>
      <c r="TNU103" s="58"/>
      <c r="TNX103" s="58"/>
      <c r="TNY103" s="58"/>
      <c r="TOF103" s="58"/>
      <c r="TOI103" s="58"/>
      <c r="TOJ103" s="58"/>
      <c r="TOQ103" s="58"/>
      <c r="TOT103" s="58"/>
      <c r="TOU103" s="58"/>
      <c r="TPB103" s="58"/>
      <c r="TPE103" s="58"/>
      <c r="TPF103" s="58"/>
      <c r="TPM103" s="58"/>
      <c r="TPP103" s="58"/>
      <c r="TPQ103" s="58"/>
      <c r="TPX103" s="58"/>
      <c r="TQA103" s="58"/>
      <c r="TQB103" s="58"/>
      <c r="TQI103" s="58"/>
      <c r="TQL103" s="58"/>
      <c r="TQM103" s="58"/>
      <c r="TQT103" s="58"/>
      <c r="TQW103" s="58"/>
      <c r="TQX103" s="58"/>
      <c r="TRE103" s="58"/>
      <c r="TRH103" s="58"/>
      <c r="TRI103" s="58"/>
      <c r="TRP103" s="58"/>
      <c r="TRS103" s="58"/>
      <c r="TRT103" s="58"/>
      <c r="TSA103" s="58"/>
      <c r="TSD103" s="58"/>
      <c r="TSE103" s="58"/>
      <c r="TSL103" s="58"/>
      <c r="TSO103" s="58"/>
      <c r="TSP103" s="58"/>
      <c r="TSW103" s="58"/>
      <c r="TSZ103" s="58"/>
      <c r="TTA103" s="58"/>
      <c r="TTH103" s="58"/>
      <c r="TTK103" s="58"/>
      <c r="TTL103" s="58"/>
      <c r="TTS103" s="58"/>
      <c r="TTV103" s="58"/>
      <c r="TTW103" s="58"/>
      <c r="TUD103" s="58"/>
      <c r="TUG103" s="58"/>
      <c r="TUH103" s="58"/>
      <c r="TUO103" s="58"/>
      <c r="TUR103" s="58"/>
      <c r="TUS103" s="58"/>
      <c r="TUZ103" s="58"/>
      <c r="TVC103" s="58"/>
      <c r="TVD103" s="58"/>
      <c r="TVK103" s="58"/>
      <c r="TVN103" s="58"/>
      <c r="TVO103" s="58"/>
      <c r="TVV103" s="58"/>
      <c r="TVY103" s="58"/>
      <c r="TVZ103" s="58"/>
      <c r="TWG103" s="58"/>
      <c r="TWJ103" s="58"/>
      <c r="TWK103" s="58"/>
      <c r="TWR103" s="58"/>
      <c r="TWU103" s="58"/>
      <c r="TWV103" s="58"/>
      <c r="TXC103" s="58"/>
      <c r="TXF103" s="58"/>
      <c r="TXG103" s="58"/>
      <c r="TXN103" s="58"/>
      <c r="TXQ103" s="58"/>
      <c r="TXR103" s="58"/>
      <c r="TXY103" s="58"/>
      <c r="TYB103" s="58"/>
      <c r="TYC103" s="58"/>
      <c r="TYJ103" s="58"/>
      <c r="TYM103" s="58"/>
      <c r="TYN103" s="58"/>
      <c r="TYU103" s="58"/>
      <c r="TYX103" s="58"/>
      <c r="TYY103" s="58"/>
      <c r="TZF103" s="58"/>
      <c r="TZI103" s="58"/>
      <c r="TZJ103" s="58"/>
      <c r="TZQ103" s="58"/>
      <c r="TZT103" s="58"/>
      <c r="TZU103" s="58"/>
      <c r="UAB103" s="58"/>
      <c r="UAE103" s="58"/>
      <c r="UAF103" s="58"/>
      <c r="UAM103" s="58"/>
      <c r="UAP103" s="58"/>
      <c r="UAQ103" s="58"/>
      <c r="UAX103" s="58"/>
      <c r="UBA103" s="58"/>
      <c r="UBB103" s="58"/>
      <c r="UBI103" s="58"/>
      <c r="UBL103" s="58"/>
      <c r="UBM103" s="58"/>
      <c r="UBT103" s="58"/>
      <c r="UBW103" s="58"/>
      <c r="UBX103" s="58"/>
      <c r="UCE103" s="58"/>
      <c r="UCH103" s="58"/>
      <c r="UCI103" s="58"/>
      <c r="UCP103" s="58"/>
      <c r="UCS103" s="58"/>
      <c r="UCT103" s="58"/>
      <c r="UDA103" s="58"/>
      <c r="UDD103" s="58"/>
      <c r="UDE103" s="58"/>
      <c r="UDL103" s="58"/>
      <c r="UDO103" s="58"/>
      <c r="UDP103" s="58"/>
      <c r="UDW103" s="58"/>
      <c r="UDZ103" s="58"/>
      <c r="UEA103" s="58"/>
      <c r="UEH103" s="58"/>
      <c r="UEK103" s="58"/>
      <c r="UEL103" s="58"/>
      <c r="UES103" s="58"/>
      <c r="UEV103" s="58"/>
      <c r="UEW103" s="58"/>
      <c r="UFD103" s="58"/>
      <c r="UFG103" s="58"/>
      <c r="UFH103" s="58"/>
      <c r="UFO103" s="58"/>
      <c r="UFR103" s="58"/>
      <c r="UFS103" s="58"/>
      <c r="UFZ103" s="58"/>
      <c r="UGC103" s="58"/>
      <c r="UGD103" s="58"/>
      <c r="UGK103" s="58"/>
      <c r="UGN103" s="58"/>
      <c r="UGO103" s="58"/>
      <c r="UGV103" s="58"/>
      <c r="UGY103" s="58"/>
      <c r="UGZ103" s="58"/>
      <c r="UHG103" s="58"/>
      <c r="UHJ103" s="58"/>
      <c r="UHK103" s="58"/>
      <c r="UHR103" s="58"/>
      <c r="UHU103" s="58"/>
      <c r="UHV103" s="58"/>
      <c r="UIC103" s="58"/>
      <c r="UIF103" s="58"/>
      <c r="UIG103" s="58"/>
      <c r="UIN103" s="58"/>
      <c r="UIQ103" s="58"/>
      <c r="UIR103" s="58"/>
      <c r="UIY103" s="58"/>
      <c r="UJB103" s="58"/>
      <c r="UJC103" s="58"/>
      <c r="UJJ103" s="58"/>
      <c r="UJM103" s="58"/>
      <c r="UJN103" s="58"/>
      <c r="UJU103" s="58"/>
      <c r="UJX103" s="58"/>
      <c r="UJY103" s="58"/>
      <c r="UKF103" s="58"/>
      <c r="UKI103" s="58"/>
      <c r="UKJ103" s="58"/>
      <c r="UKQ103" s="58"/>
      <c r="UKT103" s="58"/>
      <c r="UKU103" s="58"/>
      <c r="ULB103" s="58"/>
      <c r="ULE103" s="58"/>
      <c r="ULF103" s="58"/>
      <c r="ULM103" s="58"/>
      <c r="ULP103" s="58"/>
      <c r="ULQ103" s="58"/>
      <c r="ULX103" s="58"/>
      <c r="UMA103" s="58"/>
      <c r="UMB103" s="58"/>
      <c r="UMI103" s="58"/>
      <c r="UML103" s="58"/>
      <c r="UMM103" s="58"/>
      <c r="UMT103" s="58"/>
      <c r="UMW103" s="58"/>
      <c r="UMX103" s="58"/>
      <c r="UNE103" s="58"/>
      <c r="UNH103" s="58"/>
      <c r="UNI103" s="58"/>
      <c r="UNP103" s="58"/>
      <c r="UNS103" s="58"/>
      <c r="UNT103" s="58"/>
      <c r="UOA103" s="58"/>
      <c r="UOD103" s="58"/>
      <c r="UOE103" s="58"/>
      <c r="UOL103" s="58"/>
      <c r="UOO103" s="58"/>
      <c r="UOP103" s="58"/>
      <c r="UOW103" s="58"/>
      <c r="UOZ103" s="58"/>
      <c r="UPA103" s="58"/>
      <c r="UPH103" s="58"/>
      <c r="UPK103" s="58"/>
      <c r="UPL103" s="58"/>
      <c r="UPS103" s="58"/>
      <c r="UPV103" s="58"/>
      <c r="UPW103" s="58"/>
      <c r="UQD103" s="58"/>
      <c r="UQG103" s="58"/>
      <c r="UQH103" s="58"/>
      <c r="UQO103" s="58"/>
      <c r="UQR103" s="58"/>
      <c r="UQS103" s="58"/>
      <c r="UQZ103" s="58"/>
      <c r="URC103" s="58"/>
      <c r="URD103" s="58"/>
      <c r="URK103" s="58"/>
      <c r="URN103" s="58"/>
      <c r="URO103" s="58"/>
      <c r="URV103" s="58"/>
      <c r="URY103" s="58"/>
      <c r="URZ103" s="58"/>
      <c r="USG103" s="58"/>
      <c r="USJ103" s="58"/>
      <c r="USK103" s="58"/>
      <c r="USR103" s="58"/>
      <c r="USU103" s="58"/>
      <c r="USV103" s="58"/>
      <c r="UTC103" s="58"/>
      <c r="UTF103" s="58"/>
      <c r="UTG103" s="58"/>
      <c r="UTN103" s="58"/>
      <c r="UTQ103" s="58"/>
      <c r="UTR103" s="58"/>
      <c r="UTY103" s="58"/>
      <c r="UUB103" s="58"/>
      <c r="UUC103" s="58"/>
      <c r="UUJ103" s="58"/>
      <c r="UUM103" s="58"/>
      <c r="UUN103" s="58"/>
      <c r="UUU103" s="58"/>
      <c r="UUX103" s="58"/>
      <c r="UUY103" s="58"/>
      <c r="UVF103" s="58"/>
      <c r="UVI103" s="58"/>
      <c r="UVJ103" s="58"/>
      <c r="UVQ103" s="58"/>
      <c r="UVT103" s="58"/>
      <c r="UVU103" s="58"/>
      <c r="UWB103" s="58"/>
      <c r="UWE103" s="58"/>
      <c r="UWF103" s="58"/>
      <c r="UWM103" s="58"/>
      <c r="UWP103" s="58"/>
      <c r="UWQ103" s="58"/>
      <c r="UWX103" s="58"/>
      <c r="UXA103" s="58"/>
      <c r="UXB103" s="58"/>
      <c r="UXI103" s="58"/>
      <c r="UXL103" s="58"/>
      <c r="UXM103" s="58"/>
      <c r="UXT103" s="58"/>
      <c r="UXW103" s="58"/>
      <c r="UXX103" s="58"/>
      <c r="UYE103" s="58"/>
      <c r="UYH103" s="58"/>
      <c r="UYI103" s="58"/>
      <c r="UYP103" s="58"/>
      <c r="UYS103" s="58"/>
      <c r="UYT103" s="58"/>
      <c r="UZA103" s="58"/>
      <c r="UZD103" s="58"/>
      <c r="UZE103" s="58"/>
      <c r="UZL103" s="58"/>
      <c r="UZO103" s="58"/>
      <c r="UZP103" s="58"/>
      <c r="UZW103" s="58"/>
      <c r="UZZ103" s="58"/>
      <c r="VAA103" s="58"/>
      <c r="VAH103" s="58"/>
      <c r="VAK103" s="58"/>
      <c r="VAL103" s="58"/>
      <c r="VAS103" s="58"/>
      <c r="VAV103" s="58"/>
      <c r="VAW103" s="58"/>
      <c r="VBD103" s="58"/>
      <c r="VBG103" s="58"/>
      <c r="VBH103" s="58"/>
      <c r="VBO103" s="58"/>
      <c r="VBR103" s="58"/>
      <c r="VBS103" s="58"/>
      <c r="VBZ103" s="58"/>
      <c r="VCC103" s="58"/>
      <c r="VCD103" s="58"/>
      <c r="VCK103" s="58"/>
      <c r="VCN103" s="58"/>
      <c r="VCO103" s="58"/>
      <c r="VCV103" s="58"/>
      <c r="VCY103" s="58"/>
      <c r="VCZ103" s="58"/>
      <c r="VDG103" s="58"/>
      <c r="VDJ103" s="58"/>
      <c r="VDK103" s="58"/>
      <c r="VDR103" s="58"/>
      <c r="VDU103" s="58"/>
      <c r="VDV103" s="58"/>
      <c r="VEC103" s="58"/>
      <c r="VEF103" s="58"/>
      <c r="VEG103" s="58"/>
      <c r="VEN103" s="58"/>
      <c r="VEQ103" s="58"/>
      <c r="VER103" s="58"/>
      <c r="VEY103" s="58"/>
      <c r="VFB103" s="58"/>
      <c r="VFC103" s="58"/>
      <c r="VFJ103" s="58"/>
      <c r="VFM103" s="58"/>
      <c r="VFN103" s="58"/>
      <c r="VFU103" s="58"/>
      <c r="VFX103" s="58"/>
      <c r="VFY103" s="58"/>
      <c r="VGF103" s="58"/>
      <c r="VGI103" s="58"/>
      <c r="VGJ103" s="58"/>
      <c r="VGQ103" s="58"/>
      <c r="VGT103" s="58"/>
      <c r="VGU103" s="58"/>
      <c r="VHB103" s="58"/>
      <c r="VHE103" s="58"/>
      <c r="VHF103" s="58"/>
      <c r="VHM103" s="58"/>
      <c r="VHP103" s="58"/>
      <c r="VHQ103" s="58"/>
      <c r="VHX103" s="58"/>
      <c r="VIA103" s="58"/>
      <c r="VIB103" s="58"/>
      <c r="VII103" s="58"/>
      <c r="VIL103" s="58"/>
      <c r="VIM103" s="58"/>
      <c r="VIT103" s="58"/>
      <c r="VIW103" s="58"/>
      <c r="VIX103" s="58"/>
      <c r="VJE103" s="58"/>
      <c r="VJH103" s="58"/>
      <c r="VJI103" s="58"/>
      <c r="VJP103" s="58"/>
      <c r="VJS103" s="58"/>
      <c r="VJT103" s="58"/>
      <c r="VKA103" s="58"/>
      <c r="VKD103" s="58"/>
      <c r="VKE103" s="58"/>
      <c r="VKL103" s="58"/>
      <c r="VKO103" s="58"/>
      <c r="VKP103" s="58"/>
      <c r="VKW103" s="58"/>
      <c r="VKZ103" s="58"/>
      <c r="VLA103" s="58"/>
      <c r="VLH103" s="58"/>
      <c r="VLK103" s="58"/>
      <c r="VLL103" s="58"/>
      <c r="VLS103" s="58"/>
      <c r="VLV103" s="58"/>
      <c r="VLW103" s="58"/>
      <c r="VMD103" s="58"/>
      <c r="VMG103" s="58"/>
      <c r="VMH103" s="58"/>
      <c r="VMO103" s="58"/>
      <c r="VMR103" s="58"/>
      <c r="VMS103" s="58"/>
      <c r="VMZ103" s="58"/>
      <c r="VNC103" s="58"/>
      <c r="VND103" s="58"/>
      <c r="VNK103" s="58"/>
      <c r="VNN103" s="58"/>
      <c r="VNO103" s="58"/>
      <c r="VNV103" s="58"/>
      <c r="VNY103" s="58"/>
      <c r="VNZ103" s="58"/>
      <c r="VOG103" s="58"/>
      <c r="VOJ103" s="58"/>
      <c r="VOK103" s="58"/>
      <c r="VOR103" s="58"/>
      <c r="VOU103" s="58"/>
      <c r="VOV103" s="58"/>
      <c r="VPC103" s="58"/>
      <c r="VPF103" s="58"/>
      <c r="VPG103" s="58"/>
      <c r="VPN103" s="58"/>
      <c r="VPQ103" s="58"/>
      <c r="VPR103" s="58"/>
      <c r="VPY103" s="58"/>
      <c r="VQB103" s="58"/>
      <c r="VQC103" s="58"/>
      <c r="VQJ103" s="58"/>
      <c r="VQM103" s="58"/>
      <c r="VQN103" s="58"/>
      <c r="VQU103" s="58"/>
      <c r="VQX103" s="58"/>
      <c r="VQY103" s="58"/>
      <c r="VRF103" s="58"/>
      <c r="VRI103" s="58"/>
      <c r="VRJ103" s="58"/>
      <c r="VRQ103" s="58"/>
      <c r="VRT103" s="58"/>
      <c r="VRU103" s="58"/>
      <c r="VSB103" s="58"/>
      <c r="VSE103" s="58"/>
      <c r="VSF103" s="58"/>
      <c r="VSM103" s="58"/>
      <c r="VSP103" s="58"/>
      <c r="VSQ103" s="58"/>
      <c r="VSX103" s="58"/>
      <c r="VTA103" s="58"/>
      <c r="VTB103" s="58"/>
      <c r="VTI103" s="58"/>
      <c r="VTL103" s="58"/>
      <c r="VTM103" s="58"/>
      <c r="VTT103" s="58"/>
      <c r="VTW103" s="58"/>
      <c r="VTX103" s="58"/>
      <c r="VUE103" s="58"/>
      <c r="VUH103" s="58"/>
      <c r="VUI103" s="58"/>
      <c r="VUP103" s="58"/>
      <c r="VUS103" s="58"/>
      <c r="VUT103" s="58"/>
      <c r="VVA103" s="58"/>
      <c r="VVD103" s="58"/>
      <c r="VVE103" s="58"/>
      <c r="VVL103" s="58"/>
      <c r="VVO103" s="58"/>
      <c r="VVP103" s="58"/>
      <c r="VVW103" s="58"/>
      <c r="VVZ103" s="58"/>
      <c r="VWA103" s="58"/>
      <c r="VWH103" s="58"/>
      <c r="VWK103" s="58"/>
      <c r="VWL103" s="58"/>
      <c r="VWS103" s="58"/>
      <c r="VWV103" s="58"/>
      <c r="VWW103" s="58"/>
      <c r="VXD103" s="58"/>
      <c r="VXG103" s="58"/>
      <c r="VXH103" s="58"/>
      <c r="VXO103" s="58"/>
      <c r="VXR103" s="58"/>
      <c r="VXS103" s="58"/>
      <c r="VXZ103" s="58"/>
      <c r="VYC103" s="58"/>
      <c r="VYD103" s="58"/>
      <c r="VYK103" s="58"/>
      <c r="VYN103" s="58"/>
      <c r="VYO103" s="58"/>
      <c r="VYV103" s="58"/>
      <c r="VYY103" s="58"/>
      <c r="VYZ103" s="58"/>
      <c r="VZG103" s="58"/>
      <c r="VZJ103" s="58"/>
      <c r="VZK103" s="58"/>
      <c r="VZR103" s="58"/>
      <c r="VZU103" s="58"/>
      <c r="VZV103" s="58"/>
      <c r="WAC103" s="58"/>
      <c r="WAF103" s="58"/>
      <c r="WAG103" s="58"/>
      <c r="WAN103" s="58"/>
      <c r="WAQ103" s="58"/>
      <c r="WAR103" s="58"/>
      <c r="WAY103" s="58"/>
      <c r="WBB103" s="58"/>
      <c r="WBC103" s="58"/>
      <c r="WBJ103" s="58"/>
      <c r="WBM103" s="58"/>
      <c r="WBN103" s="58"/>
      <c r="WBU103" s="58"/>
      <c r="WBX103" s="58"/>
      <c r="WBY103" s="58"/>
      <c r="WCF103" s="58"/>
      <c r="WCI103" s="58"/>
      <c r="WCJ103" s="58"/>
      <c r="WCQ103" s="58"/>
      <c r="WCT103" s="58"/>
      <c r="WCU103" s="58"/>
      <c r="WDB103" s="58"/>
      <c r="WDE103" s="58"/>
      <c r="WDF103" s="58"/>
      <c r="WDM103" s="58"/>
      <c r="WDP103" s="58"/>
      <c r="WDQ103" s="58"/>
      <c r="WDX103" s="58"/>
      <c r="WEA103" s="58"/>
      <c r="WEB103" s="58"/>
      <c r="WEI103" s="58"/>
      <c r="WEL103" s="58"/>
      <c r="WEM103" s="58"/>
      <c r="WET103" s="58"/>
      <c r="WEW103" s="58"/>
      <c r="WEX103" s="58"/>
      <c r="WFE103" s="58"/>
      <c r="WFH103" s="58"/>
      <c r="WFI103" s="58"/>
      <c r="WFP103" s="58"/>
      <c r="WFS103" s="58"/>
      <c r="WFT103" s="58"/>
      <c r="WGA103" s="58"/>
      <c r="WGD103" s="58"/>
      <c r="WGE103" s="58"/>
      <c r="WGL103" s="58"/>
      <c r="WGO103" s="58"/>
      <c r="WGP103" s="58"/>
      <c r="WGW103" s="58"/>
      <c r="WGZ103" s="58"/>
      <c r="WHA103" s="58"/>
      <c r="WHH103" s="58"/>
      <c r="WHK103" s="58"/>
      <c r="WHL103" s="58"/>
      <c r="WHS103" s="58"/>
      <c r="WHV103" s="58"/>
      <c r="WHW103" s="58"/>
      <c r="WID103" s="58"/>
      <c r="WIG103" s="58"/>
      <c r="WIH103" s="58"/>
      <c r="WIO103" s="58"/>
      <c r="WIR103" s="58"/>
      <c r="WIS103" s="58"/>
      <c r="WIZ103" s="58"/>
      <c r="WJC103" s="58"/>
      <c r="WJD103" s="58"/>
      <c r="WJK103" s="58"/>
      <c r="WJN103" s="58"/>
      <c r="WJO103" s="58"/>
      <c r="WJV103" s="58"/>
      <c r="WJY103" s="58"/>
      <c r="WJZ103" s="58"/>
      <c r="WKG103" s="58"/>
      <c r="WKJ103" s="58"/>
      <c r="WKK103" s="58"/>
      <c r="WKR103" s="58"/>
      <c r="WKU103" s="58"/>
      <c r="WKV103" s="58"/>
      <c r="WLC103" s="58"/>
      <c r="WLF103" s="58"/>
      <c r="WLG103" s="58"/>
      <c r="WLN103" s="58"/>
      <c r="WLQ103" s="58"/>
      <c r="WLR103" s="58"/>
      <c r="WLY103" s="58"/>
      <c r="WMB103" s="58"/>
      <c r="WMC103" s="58"/>
      <c r="WMJ103" s="58"/>
      <c r="WMM103" s="58"/>
      <c r="WMN103" s="58"/>
      <c r="WMU103" s="58"/>
      <c r="WMX103" s="58"/>
      <c r="WMY103" s="58"/>
      <c r="WNF103" s="58"/>
      <c r="WNI103" s="58"/>
      <c r="WNJ103" s="58"/>
      <c r="WNQ103" s="58"/>
      <c r="WNT103" s="58"/>
      <c r="WNU103" s="58"/>
      <c r="WOB103" s="58"/>
      <c r="WOE103" s="58"/>
      <c r="WOF103" s="58"/>
      <c r="WOM103" s="58"/>
      <c r="WOP103" s="58"/>
      <c r="WOQ103" s="58"/>
      <c r="WOX103" s="58"/>
      <c r="WPA103" s="58"/>
      <c r="WPB103" s="58"/>
      <c r="WPI103" s="58"/>
      <c r="WPL103" s="58"/>
      <c r="WPM103" s="58"/>
      <c r="WPT103" s="58"/>
      <c r="WPW103" s="58"/>
      <c r="WPX103" s="58"/>
      <c r="WQE103" s="58"/>
      <c r="WQH103" s="58"/>
      <c r="WQI103" s="58"/>
      <c r="WQP103" s="58"/>
      <c r="WQS103" s="58"/>
      <c r="WQT103" s="58"/>
      <c r="WRA103" s="58"/>
      <c r="WRD103" s="58"/>
      <c r="WRE103" s="58"/>
      <c r="WRL103" s="58"/>
      <c r="WRO103" s="58"/>
      <c r="WRP103" s="58"/>
      <c r="WRW103" s="58"/>
      <c r="WRZ103" s="58"/>
      <c r="WSA103" s="58"/>
      <c r="WSH103" s="58"/>
      <c r="WSK103" s="58"/>
      <c r="WSL103" s="58"/>
      <c r="WSS103" s="58"/>
      <c r="WSV103" s="58"/>
      <c r="WSW103" s="58"/>
      <c r="WTD103" s="58"/>
      <c r="WTG103" s="58"/>
      <c r="WTH103" s="58"/>
      <c r="WTO103" s="58"/>
      <c r="WTR103" s="58"/>
      <c r="WTS103" s="58"/>
      <c r="WTZ103" s="58"/>
      <c r="WUC103" s="58"/>
      <c r="WUD103" s="58"/>
      <c r="WUK103" s="58"/>
      <c r="WUN103" s="58"/>
      <c r="WUO103" s="58"/>
      <c r="WUV103" s="58"/>
      <c r="WUY103" s="58"/>
      <c r="WUZ103" s="58"/>
      <c r="WVG103" s="58"/>
      <c r="WVJ103" s="58"/>
      <c r="WVK103" s="58"/>
      <c r="WVR103" s="58"/>
      <c r="WVU103" s="58"/>
      <c r="WVV103" s="58"/>
      <c r="WWC103" s="58"/>
      <c r="WWF103" s="58"/>
      <c r="WWG103" s="58"/>
      <c r="WWN103" s="58"/>
      <c r="WWQ103" s="58"/>
      <c r="WWR103" s="58"/>
      <c r="WWY103" s="58"/>
      <c r="WXB103" s="58"/>
      <c r="WXC103" s="58"/>
      <c r="WXJ103" s="58"/>
      <c r="WXM103" s="58"/>
      <c r="WXN103" s="58"/>
      <c r="WXU103" s="58"/>
      <c r="WXX103" s="58"/>
      <c r="WXY103" s="58"/>
      <c r="WYF103" s="58"/>
      <c r="WYI103" s="58"/>
      <c r="WYJ103" s="58"/>
      <c r="WYQ103" s="58"/>
      <c r="WYT103" s="58"/>
      <c r="WYU103" s="58"/>
      <c r="WZB103" s="58"/>
      <c r="WZE103" s="58"/>
      <c r="WZF103" s="58"/>
      <c r="WZM103" s="58"/>
      <c r="WZP103" s="58"/>
      <c r="WZQ103" s="58"/>
      <c r="WZX103" s="58"/>
      <c r="XAA103" s="58"/>
      <c r="XAB103" s="58"/>
      <c r="XAI103" s="58"/>
      <c r="XAL103" s="58"/>
      <c r="XAM103" s="58"/>
      <c r="XAT103" s="58"/>
      <c r="XAW103" s="58"/>
      <c r="XAX103" s="58"/>
      <c r="XBE103" s="58"/>
      <c r="XBH103" s="58"/>
      <c r="XBI103" s="58"/>
      <c r="XBP103" s="58"/>
      <c r="XBS103" s="58"/>
      <c r="XBT103" s="58"/>
      <c r="XCA103" s="58"/>
      <c r="XCD103" s="58"/>
      <c r="XCE103" s="58"/>
      <c r="XCL103" s="58"/>
      <c r="XCO103" s="58"/>
      <c r="XCP103" s="58"/>
      <c r="XCW103" s="58"/>
      <c r="XCZ103" s="58"/>
      <c r="XDA103" s="58"/>
      <c r="XDH103" s="58"/>
      <c r="XDK103" s="58"/>
      <c r="XDL103" s="58"/>
      <c r="XDS103" s="58"/>
      <c r="XDV103" s="58"/>
      <c r="XDW103" s="58"/>
      <c r="XED103" s="58"/>
      <c r="XEG103" s="58"/>
      <c r="XEH103" s="58"/>
    </row>
    <row r="104" spans="2:1024 1027:2047 2050:3070 3073:5120 5127:6143 6150:7166 7173:8189 8196:9212 9219:10235 10242:11258 11265:12288 12291:13311 13314:14334 14337:16362" ht="60" customHeight="1">
      <c r="B104" s="69" t="s">
        <v>88</v>
      </c>
      <c r="C104" s="70"/>
      <c r="D104" s="70"/>
      <c r="E104" s="74" t="str">
        <f>IFERROR(((G65+G70-G52)/G75),"")</f>
        <v/>
      </c>
      <c r="F104" s="75" t="str">
        <f>IFERROR(((#REF!+#REF!-#REF!)/#REF!),"")</f>
        <v/>
      </c>
      <c r="G104" s="76" t="str">
        <f>IFERROR(((L65+L70-L52)/L75),"")</f>
        <v/>
      </c>
      <c r="L104" s="11"/>
      <c r="M104" s="11"/>
      <c r="W104" s="58"/>
      <c r="Z104" s="58"/>
      <c r="AA104" s="58"/>
      <c r="AH104" s="58"/>
      <c r="AK104" s="58"/>
      <c r="AL104" s="58"/>
      <c r="AS104" s="58"/>
      <c r="AV104" s="58"/>
      <c r="AW104" s="58"/>
      <c r="BD104" s="58"/>
      <c r="BG104" s="58"/>
      <c r="BH104" s="58"/>
      <c r="BO104" s="58"/>
      <c r="BR104" s="58"/>
      <c r="BS104" s="58"/>
      <c r="BZ104" s="58"/>
      <c r="CC104" s="58"/>
      <c r="CD104" s="58"/>
      <c r="CK104" s="58"/>
      <c r="CN104" s="58"/>
      <c r="CO104" s="58"/>
      <c r="CV104" s="58"/>
      <c r="CY104" s="58"/>
      <c r="CZ104" s="58"/>
      <c r="DG104" s="58"/>
      <c r="DJ104" s="58"/>
      <c r="DK104" s="58"/>
      <c r="DR104" s="58"/>
      <c r="DU104" s="58"/>
      <c r="DV104" s="58"/>
      <c r="EC104" s="58"/>
      <c r="EF104" s="58"/>
      <c r="EG104" s="58"/>
      <c r="EN104" s="58"/>
      <c r="EQ104" s="58"/>
      <c r="ER104" s="58"/>
      <c r="EY104" s="58"/>
      <c r="FB104" s="58"/>
      <c r="FC104" s="58"/>
      <c r="FJ104" s="58"/>
      <c r="FM104" s="58"/>
      <c r="FN104" s="58"/>
      <c r="FU104" s="58"/>
      <c r="FX104" s="58"/>
      <c r="FY104" s="58"/>
      <c r="GF104" s="58"/>
      <c r="GI104" s="58"/>
      <c r="GJ104" s="58"/>
      <c r="GQ104" s="58"/>
      <c r="GT104" s="58"/>
      <c r="GU104" s="58"/>
      <c r="HB104" s="58"/>
      <c r="HE104" s="58"/>
      <c r="HF104" s="58"/>
      <c r="HM104" s="58"/>
      <c r="HP104" s="58"/>
      <c r="HQ104" s="58"/>
      <c r="HX104" s="58"/>
      <c r="IA104" s="58"/>
      <c r="IB104" s="58"/>
      <c r="II104" s="58"/>
      <c r="IL104" s="58"/>
      <c r="IM104" s="58"/>
      <c r="IT104" s="58"/>
      <c r="IW104" s="58"/>
      <c r="IX104" s="58"/>
      <c r="JE104" s="58"/>
      <c r="JH104" s="58"/>
      <c r="JI104" s="58"/>
      <c r="JP104" s="58"/>
      <c r="JS104" s="58"/>
      <c r="JT104" s="58"/>
      <c r="KA104" s="58"/>
      <c r="KD104" s="58"/>
      <c r="KE104" s="58"/>
      <c r="KL104" s="58"/>
      <c r="KO104" s="58"/>
      <c r="KP104" s="58"/>
      <c r="KW104" s="58"/>
      <c r="KZ104" s="58"/>
      <c r="LA104" s="58"/>
      <c r="LH104" s="58"/>
      <c r="LK104" s="58"/>
      <c r="LL104" s="58"/>
      <c r="LS104" s="58"/>
      <c r="LV104" s="58"/>
      <c r="LW104" s="58"/>
      <c r="MD104" s="58"/>
      <c r="MG104" s="58"/>
      <c r="MH104" s="58"/>
      <c r="MO104" s="58"/>
      <c r="MR104" s="58"/>
      <c r="MS104" s="58"/>
      <c r="MZ104" s="58"/>
      <c r="NC104" s="58"/>
      <c r="ND104" s="58"/>
      <c r="NK104" s="58"/>
      <c r="NN104" s="58"/>
      <c r="NO104" s="58"/>
      <c r="NV104" s="58"/>
      <c r="NY104" s="58"/>
      <c r="NZ104" s="58"/>
      <c r="OG104" s="58"/>
      <c r="OJ104" s="58"/>
      <c r="OK104" s="58"/>
      <c r="OR104" s="58"/>
      <c r="OU104" s="58"/>
      <c r="OV104" s="58"/>
      <c r="PC104" s="58"/>
      <c r="PF104" s="58"/>
      <c r="PG104" s="58"/>
      <c r="PN104" s="58"/>
      <c r="PQ104" s="58"/>
      <c r="PR104" s="58"/>
      <c r="PY104" s="58"/>
      <c r="QB104" s="58"/>
      <c r="QC104" s="58"/>
      <c r="QJ104" s="58"/>
      <c r="QM104" s="58"/>
      <c r="QN104" s="58"/>
      <c r="QU104" s="58"/>
      <c r="QX104" s="58"/>
      <c r="QY104" s="58"/>
      <c r="RF104" s="58"/>
      <c r="RI104" s="58"/>
      <c r="RJ104" s="58"/>
      <c r="RQ104" s="58"/>
      <c r="RT104" s="58"/>
      <c r="RU104" s="58"/>
      <c r="SB104" s="58"/>
      <c r="SE104" s="58"/>
      <c r="SF104" s="58"/>
      <c r="SM104" s="58"/>
      <c r="SP104" s="58"/>
      <c r="SQ104" s="58"/>
      <c r="SX104" s="58"/>
      <c r="TA104" s="58"/>
      <c r="TB104" s="58"/>
      <c r="TI104" s="58"/>
      <c r="TL104" s="58"/>
      <c r="TM104" s="58"/>
      <c r="TT104" s="58"/>
      <c r="TW104" s="58"/>
      <c r="TX104" s="58"/>
      <c r="UE104" s="58"/>
      <c r="UH104" s="58"/>
      <c r="UI104" s="58"/>
      <c r="UP104" s="58"/>
      <c r="US104" s="58"/>
      <c r="UT104" s="58"/>
      <c r="VA104" s="58"/>
      <c r="VD104" s="58"/>
      <c r="VE104" s="58"/>
      <c r="VL104" s="58"/>
      <c r="VO104" s="58"/>
      <c r="VP104" s="58"/>
      <c r="VW104" s="58"/>
      <c r="VZ104" s="58"/>
      <c r="WA104" s="58"/>
      <c r="WH104" s="58"/>
      <c r="WK104" s="58"/>
      <c r="WL104" s="58"/>
      <c r="WS104" s="58"/>
      <c r="WV104" s="58"/>
      <c r="WW104" s="58"/>
      <c r="XD104" s="58"/>
      <c r="XG104" s="58"/>
      <c r="XH104" s="58"/>
      <c r="XO104" s="58"/>
      <c r="XR104" s="58"/>
      <c r="XS104" s="58"/>
      <c r="XZ104" s="58"/>
      <c r="YC104" s="58"/>
      <c r="YD104" s="58"/>
      <c r="YK104" s="58"/>
      <c r="YN104" s="58"/>
      <c r="YO104" s="58"/>
      <c r="YV104" s="58"/>
      <c r="YY104" s="58"/>
      <c r="YZ104" s="58"/>
      <c r="ZG104" s="58"/>
      <c r="ZJ104" s="58"/>
      <c r="ZK104" s="58"/>
      <c r="ZR104" s="58"/>
      <c r="ZU104" s="58"/>
      <c r="ZV104" s="58"/>
      <c r="AAC104" s="58"/>
      <c r="AAF104" s="58"/>
      <c r="AAG104" s="58"/>
      <c r="AAN104" s="58"/>
      <c r="AAQ104" s="58"/>
      <c r="AAR104" s="58"/>
      <c r="AAY104" s="58"/>
      <c r="ABB104" s="58"/>
      <c r="ABC104" s="58"/>
      <c r="ABJ104" s="58"/>
      <c r="ABM104" s="58"/>
      <c r="ABN104" s="58"/>
      <c r="ABU104" s="58"/>
      <c r="ABX104" s="58"/>
      <c r="ABY104" s="58"/>
      <c r="ACF104" s="58"/>
      <c r="ACI104" s="58"/>
      <c r="ACJ104" s="58"/>
      <c r="ACQ104" s="58"/>
      <c r="ACT104" s="58"/>
      <c r="ACU104" s="58"/>
      <c r="ADB104" s="58"/>
      <c r="ADE104" s="58"/>
      <c r="ADF104" s="58"/>
      <c r="ADM104" s="58"/>
      <c r="ADP104" s="58"/>
      <c r="ADQ104" s="58"/>
      <c r="ADX104" s="58"/>
      <c r="AEA104" s="58"/>
      <c r="AEB104" s="58"/>
      <c r="AEI104" s="58"/>
      <c r="AEL104" s="58"/>
      <c r="AEM104" s="58"/>
      <c r="AET104" s="58"/>
      <c r="AEW104" s="58"/>
      <c r="AEX104" s="58"/>
      <c r="AFE104" s="58"/>
      <c r="AFH104" s="58"/>
      <c r="AFI104" s="58"/>
      <c r="AFP104" s="58"/>
      <c r="AFS104" s="58"/>
      <c r="AFT104" s="58"/>
      <c r="AGA104" s="58"/>
      <c r="AGD104" s="58"/>
      <c r="AGE104" s="58"/>
      <c r="AGL104" s="58"/>
      <c r="AGO104" s="58"/>
      <c r="AGP104" s="58"/>
      <c r="AGW104" s="58"/>
      <c r="AGZ104" s="58"/>
      <c r="AHA104" s="58"/>
      <c r="AHH104" s="58"/>
      <c r="AHK104" s="58"/>
      <c r="AHL104" s="58"/>
      <c r="AHS104" s="58"/>
      <c r="AHV104" s="58"/>
      <c r="AHW104" s="58"/>
      <c r="AID104" s="58"/>
      <c r="AIG104" s="58"/>
      <c r="AIH104" s="58"/>
      <c r="AIO104" s="58"/>
      <c r="AIR104" s="58"/>
      <c r="AIS104" s="58"/>
      <c r="AIZ104" s="58"/>
      <c r="AJC104" s="58"/>
      <c r="AJD104" s="58"/>
      <c r="AJK104" s="58"/>
      <c r="AJN104" s="58"/>
      <c r="AJO104" s="58"/>
      <c r="AJV104" s="58"/>
      <c r="AJY104" s="58"/>
      <c r="AJZ104" s="58"/>
      <c r="AKG104" s="58"/>
      <c r="AKJ104" s="58"/>
      <c r="AKK104" s="58"/>
      <c r="AKR104" s="58"/>
      <c r="AKU104" s="58"/>
      <c r="AKV104" s="58"/>
      <c r="ALC104" s="58"/>
      <c r="ALF104" s="58"/>
      <c r="ALG104" s="58"/>
      <c r="ALN104" s="58"/>
      <c r="ALQ104" s="58"/>
      <c r="ALR104" s="58"/>
      <c r="ALY104" s="58"/>
      <c r="AMB104" s="58"/>
      <c r="AMC104" s="58"/>
      <c r="AMJ104" s="58"/>
      <c r="AMM104" s="58"/>
      <c r="AMN104" s="58"/>
      <c r="AMU104" s="58"/>
      <c r="AMX104" s="58"/>
      <c r="AMY104" s="58"/>
      <c r="ANF104" s="58"/>
      <c r="ANI104" s="58"/>
      <c r="ANJ104" s="58"/>
      <c r="ANQ104" s="58"/>
      <c r="ANT104" s="58"/>
      <c r="ANU104" s="58"/>
      <c r="AOB104" s="58"/>
      <c r="AOE104" s="58"/>
      <c r="AOF104" s="58"/>
      <c r="AOM104" s="58"/>
      <c r="AOP104" s="58"/>
      <c r="AOQ104" s="58"/>
      <c r="AOX104" s="58"/>
      <c r="APA104" s="58"/>
      <c r="APB104" s="58"/>
      <c r="API104" s="58"/>
      <c r="APL104" s="58"/>
      <c r="APM104" s="58"/>
      <c r="APT104" s="58"/>
      <c r="APW104" s="58"/>
      <c r="APX104" s="58"/>
      <c r="AQE104" s="58"/>
      <c r="AQH104" s="58"/>
      <c r="AQI104" s="58"/>
      <c r="AQP104" s="58"/>
      <c r="AQS104" s="58"/>
      <c r="AQT104" s="58"/>
      <c r="ARA104" s="58"/>
      <c r="ARD104" s="58"/>
      <c r="ARE104" s="58"/>
      <c r="ARL104" s="58"/>
      <c r="ARO104" s="58"/>
      <c r="ARP104" s="58"/>
      <c r="ARW104" s="58"/>
      <c r="ARZ104" s="58"/>
      <c r="ASA104" s="58"/>
      <c r="ASH104" s="58"/>
      <c r="ASK104" s="58"/>
      <c r="ASL104" s="58"/>
      <c r="ASS104" s="58"/>
      <c r="ASV104" s="58"/>
      <c r="ASW104" s="58"/>
      <c r="ATD104" s="58"/>
      <c r="ATG104" s="58"/>
      <c r="ATH104" s="58"/>
      <c r="ATO104" s="58"/>
      <c r="ATR104" s="58"/>
      <c r="ATS104" s="58"/>
      <c r="ATZ104" s="58"/>
      <c r="AUC104" s="58"/>
      <c r="AUD104" s="58"/>
      <c r="AUK104" s="58"/>
      <c r="AUN104" s="58"/>
      <c r="AUO104" s="58"/>
      <c r="AUV104" s="58"/>
      <c r="AUY104" s="58"/>
      <c r="AUZ104" s="58"/>
      <c r="AVG104" s="58"/>
      <c r="AVJ104" s="58"/>
      <c r="AVK104" s="58"/>
      <c r="AVR104" s="58"/>
      <c r="AVU104" s="58"/>
      <c r="AVV104" s="58"/>
      <c r="AWC104" s="58"/>
      <c r="AWF104" s="58"/>
      <c r="AWG104" s="58"/>
      <c r="AWN104" s="58"/>
      <c r="AWQ104" s="58"/>
      <c r="AWR104" s="58"/>
      <c r="AWY104" s="58"/>
      <c r="AXB104" s="58"/>
      <c r="AXC104" s="58"/>
      <c r="AXJ104" s="58"/>
      <c r="AXM104" s="58"/>
      <c r="AXN104" s="58"/>
      <c r="AXU104" s="58"/>
      <c r="AXX104" s="58"/>
      <c r="AXY104" s="58"/>
      <c r="AYF104" s="58"/>
      <c r="AYI104" s="58"/>
      <c r="AYJ104" s="58"/>
      <c r="AYQ104" s="58"/>
      <c r="AYT104" s="58"/>
      <c r="AYU104" s="58"/>
      <c r="AZB104" s="58"/>
      <c r="AZE104" s="58"/>
      <c r="AZF104" s="58"/>
      <c r="AZM104" s="58"/>
      <c r="AZP104" s="58"/>
      <c r="AZQ104" s="58"/>
      <c r="AZX104" s="58"/>
      <c r="BAA104" s="58"/>
      <c r="BAB104" s="58"/>
      <c r="BAI104" s="58"/>
      <c r="BAL104" s="58"/>
      <c r="BAM104" s="58"/>
      <c r="BAT104" s="58"/>
      <c r="BAW104" s="58"/>
      <c r="BAX104" s="58"/>
      <c r="BBE104" s="58"/>
      <c r="BBH104" s="58"/>
      <c r="BBI104" s="58"/>
      <c r="BBP104" s="58"/>
      <c r="BBS104" s="58"/>
      <c r="BBT104" s="58"/>
      <c r="BCA104" s="58"/>
      <c r="BCD104" s="58"/>
      <c r="BCE104" s="58"/>
      <c r="BCL104" s="58"/>
      <c r="BCO104" s="58"/>
      <c r="BCP104" s="58"/>
      <c r="BCW104" s="58"/>
      <c r="BCZ104" s="58"/>
      <c r="BDA104" s="58"/>
      <c r="BDH104" s="58"/>
      <c r="BDK104" s="58"/>
      <c r="BDL104" s="58"/>
      <c r="BDS104" s="58"/>
      <c r="BDV104" s="58"/>
      <c r="BDW104" s="58"/>
      <c r="BED104" s="58"/>
      <c r="BEG104" s="58"/>
      <c r="BEH104" s="58"/>
      <c r="BEO104" s="58"/>
      <c r="BER104" s="58"/>
      <c r="BES104" s="58"/>
      <c r="BEZ104" s="58"/>
      <c r="BFC104" s="58"/>
      <c r="BFD104" s="58"/>
      <c r="BFK104" s="58"/>
      <c r="BFN104" s="58"/>
      <c r="BFO104" s="58"/>
      <c r="BFV104" s="58"/>
      <c r="BFY104" s="58"/>
      <c r="BFZ104" s="58"/>
      <c r="BGG104" s="58"/>
      <c r="BGJ104" s="58"/>
      <c r="BGK104" s="58"/>
      <c r="BGR104" s="58"/>
      <c r="BGU104" s="58"/>
      <c r="BGV104" s="58"/>
      <c r="BHC104" s="58"/>
      <c r="BHF104" s="58"/>
      <c r="BHG104" s="58"/>
      <c r="BHN104" s="58"/>
      <c r="BHQ104" s="58"/>
      <c r="BHR104" s="58"/>
      <c r="BHY104" s="58"/>
      <c r="BIB104" s="58"/>
      <c r="BIC104" s="58"/>
      <c r="BIJ104" s="58"/>
      <c r="BIM104" s="58"/>
      <c r="BIN104" s="58"/>
      <c r="BIU104" s="58"/>
      <c r="BIX104" s="58"/>
      <c r="BIY104" s="58"/>
      <c r="BJF104" s="58"/>
      <c r="BJI104" s="58"/>
      <c r="BJJ104" s="58"/>
      <c r="BJQ104" s="58"/>
      <c r="BJT104" s="58"/>
      <c r="BJU104" s="58"/>
      <c r="BKB104" s="58"/>
      <c r="BKE104" s="58"/>
      <c r="BKF104" s="58"/>
      <c r="BKM104" s="58"/>
      <c r="BKP104" s="58"/>
      <c r="BKQ104" s="58"/>
      <c r="BKX104" s="58"/>
      <c r="BLA104" s="58"/>
      <c r="BLB104" s="58"/>
      <c r="BLI104" s="58"/>
      <c r="BLL104" s="58"/>
      <c r="BLM104" s="58"/>
      <c r="BLT104" s="58"/>
      <c r="BLW104" s="58"/>
      <c r="BLX104" s="58"/>
      <c r="BME104" s="58"/>
      <c r="BMH104" s="58"/>
      <c r="BMI104" s="58"/>
      <c r="BMP104" s="58"/>
      <c r="BMS104" s="58"/>
      <c r="BMT104" s="58"/>
      <c r="BNA104" s="58"/>
      <c r="BND104" s="58"/>
      <c r="BNE104" s="58"/>
      <c r="BNL104" s="58"/>
      <c r="BNO104" s="58"/>
      <c r="BNP104" s="58"/>
      <c r="BNW104" s="58"/>
      <c r="BNZ104" s="58"/>
      <c r="BOA104" s="58"/>
      <c r="BOH104" s="58"/>
      <c r="BOK104" s="58"/>
      <c r="BOL104" s="58"/>
      <c r="BOS104" s="58"/>
      <c r="BOV104" s="58"/>
      <c r="BOW104" s="58"/>
      <c r="BPD104" s="58"/>
      <c r="BPG104" s="58"/>
      <c r="BPH104" s="58"/>
      <c r="BPO104" s="58"/>
      <c r="BPR104" s="58"/>
      <c r="BPS104" s="58"/>
      <c r="BPZ104" s="58"/>
      <c r="BQC104" s="58"/>
      <c r="BQD104" s="58"/>
      <c r="BQK104" s="58"/>
      <c r="BQN104" s="58"/>
      <c r="BQO104" s="58"/>
      <c r="BQV104" s="58"/>
      <c r="BQY104" s="58"/>
      <c r="BQZ104" s="58"/>
      <c r="BRG104" s="58"/>
      <c r="BRJ104" s="58"/>
      <c r="BRK104" s="58"/>
      <c r="BRR104" s="58"/>
      <c r="BRU104" s="58"/>
      <c r="BRV104" s="58"/>
      <c r="BSC104" s="58"/>
      <c r="BSF104" s="58"/>
      <c r="BSG104" s="58"/>
      <c r="BSN104" s="58"/>
      <c r="BSQ104" s="58"/>
      <c r="BSR104" s="58"/>
      <c r="BSY104" s="58"/>
      <c r="BTB104" s="58"/>
      <c r="BTC104" s="58"/>
      <c r="BTJ104" s="58"/>
      <c r="BTM104" s="58"/>
      <c r="BTN104" s="58"/>
      <c r="BTU104" s="58"/>
      <c r="BTX104" s="58"/>
      <c r="BTY104" s="58"/>
      <c r="BUF104" s="58"/>
      <c r="BUI104" s="58"/>
      <c r="BUJ104" s="58"/>
      <c r="BUQ104" s="58"/>
      <c r="BUT104" s="58"/>
      <c r="BUU104" s="58"/>
      <c r="BVB104" s="58"/>
      <c r="BVE104" s="58"/>
      <c r="BVF104" s="58"/>
      <c r="BVM104" s="58"/>
      <c r="BVP104" s="58"/>
      <c r="BVQ104" s="58"/>
      <c r="BVX104" s="58"/>
      <c r="BWA104" s="58"/>
      <c r="BWB104" s="58"/>
      <c r="BWI104" s="58"/>
      <c r="BWL104" s="58"/>
      <c r="BWM104" s="58"/>
      <c r="BWT104" s="58"/>
      <c r="BWW104" s="58"/>
      <c r="BWX104" s="58"/>
      <c r="BXE104" s="58"/>
      <c r="BXH104" s="58"/>
      <c r="BXI104" s="58"/>
      <c r="BXP104" s="58"/>
      <c r="BXS104" s="58"/>
      <c r="BXT104" s="58"/>
      <c r="BYA104" s="58"/>
      <c r="BYD104" s="58"/>
      <c r="BYE104" s="58"/>
      <c r="BYL104" s="58"/>
      <c r="BYO104" s="58"/>
      <c r="BYP104" s="58"/>
      <c r="BYW104" s="58"/>
      <c r="BYZ104" s="58"/>
      <c r="BZA104" s="58"/>
      <c r="BZH104" s="58"/>
      <c r="BZK104" s="58"/>
      <c r="BZL104" s="58"/>
      <c r="BZS104" s="58"/>
      <c r="BZV104" s="58"/>
      <c r="BZW104" s="58"/>
      <c r="CAD104" s="58"/>
      <c r="CAG104" s="58"/>
      <c r="CAH104" s="58"/>
      <c r="CAO104" s="58"/>
      <c r="CAR104" s="58"/>
      <c r="CAS104" s="58"/>
      <c r="CAZ104" s="58"/>
      <c r="CBC104" s="58"/>
      <c r="CBD104" s="58"/>
      <c r="CBK104" s="58"/>
      <c r="CBN104" s="58"/>
      <c r="CBO104" s="58"/>
      <c r="CBV104" s="58"/>
      <c r="CBY104" s="58"/>
      <c r="CBZ104" s="58"/>
      <c r="CCG104" s="58"/>
      <c r="CCJ104" s="58"/>
      <c r="CCK104" s="58"/>
      <c r="CCR104" s="58"/>
      <c r="CCU104" s="58"/>
      <c r="CCV104" s="58"/>
      <c r="CDC104" s="58"/>
      <c r="CDF104" s="58"/>
      <c r="CDG104" s="58"/>
      <c r="CDN104" s="58"/>
      <c r="CDQ104" s="58"/>
      <c r="CDR104" s="58"/>
      <c r="CDY104" s="58"/>
      <c r="CEB104" s="58"/>
      <c r="CEC104" s="58"/>
      <c r="CEJ104" s="58"/>
      <c r="CEM104" s="58"/>
      <c r="CEN104" s="58"/>
      <c r="CEU104" s="58"/>
      <c r="CEX104" s="58"/>
      <c r="CEY104" s="58"/>
      <c r="CFF104" s="58"/>
      <c r="CFI104" s="58"/>
      <c r="CFJ104" s="58"/>
      <c r="CFQ104" s="58"/>
      <c r="CFT104" s="58"/>
      <c r="CFU104" s="58"/>
      <c r="CGB104" s="58"/>
      <c r="CGE104" s="58"/>
      <c r="CGF104" s="58"/>
      <c r="CGM104" s="58"/>
      <c r="CGP104" s="58"/>
      <c r="CGQ104" s="58"/>
      <c r="CGX104" s="58"/>
      <c r="CHA104" s="58"/>
      <c r="CHB104" s="58"/>
      <c r="CHI104" s="58"/>
      <c r="CHL104" s="58"/>
      <c r="CHM104" s="58"/>
      <c r="CHT104" s="58"/>
      <c r="CHW104" s="58"/>
      <c r="CHX104" s="58"/>
      <c r="CIE104" s="58"/>
      <c r="CIH104" s="58"/>
      <c r="CII104" s="58"/>
      <c r="CIP104" s="58"/>
      <c r="CIS104" s="58"/>
      <c r="CIT104" s="58"/>
      <c r="CJA104" s="58"/>
      <c r="CJD104" s="58"/>
      <c r="CJE104" s="58"/>
      <c r="CJL104" s="58"/>
      <c r="CJO104" s="58"/>
      <c r="CJP104" s="58"/>
      <c r="CJW104" s="58"/>
      <c r="CJZ104" s="58"/>
      <c r="CKA104" s="58"/>
      <c r="CKH104" s="58"/>
      <c r="CKK104" s="58"/>
      <c r="CKL104" s="58"/>
      <c r="CKS104" s="58"/>
      <c r="CKV104" s="58"/>
      <c r="CKW104" s="58"/>
      <c r="CLD104" s="58"/>
      <c r="CLG104" s="58"/>
      <c r="CLH104" s="58"/>
      <c r="CLO104" s="58"/>
      <c r="CLR104" s="58"/>
      <c r="CLS104" s="58"/>
      <c r="CLZ104" s="58"/>
      <c r="CMC104" s="58"/>
      <c r="CMD104" s="58"/>
      <c r="CMK104" s="58"/>
      <c r="CMN104" s="58"/>
      <c r="CMO104" s="58"/>
      <c r="CMV104" s="58"/>
      <c r="CMY104" s="58"/>
      <c r="CMZ104" s="58"/>
      <c r="CNG104" s="58"/>
      <c r="CNJ104" s="58"/>
      <c r="CNK104" s="58"/>
      <c r="CNR104" s="58"/>
      <c r="CNU104" s="58"/>
      <c r="CNV104" s="58"/>
      <c r="COC104" s="58"/>
      <c r="COF104" s="58"/>
      <c r="COG104" s="58"/>
      <c r="CON104" s="58"/>
      <c r="COQ104" s="58"/>
      <c r="COR104" s="58"/>
      <c r="COY104" s="58"/>
      <c r="CPB104" s="58"/>
      <c r="CPC104" s="58"/>
      <c r="CPJ104" s="58"/>
      <c r="CPM104" s="58"/>
      <c r="CPN104" s="58"/>
      <c r="CPU104" s="58"/>
      <c r="CPX104" s="58"/>
      <c r="CPY104" s="58"/>
      <c r="CQF104" s="58"/>
      <c r="CQI104" s="58"/>
      <c r="CQJ104" s="58"/>
      <c r="CQQ104" s="58"/>
      <c r="CQT104" s="58"/>
      <c r="CQU104" s="58"/>
      <c r="CRB104" s="58"/>
      <c r="CRE104" s="58"/>
      <c r="CRF104" s="58"/>
      <c r="CRM104" s="58"/>
      <c r="CRP104" s="58"/>
      <c r="CRQ104" s="58"/>
      <c r="CRX104" s="58"/>
      <c r="CSA104" s="58"/>
      <c r="CSB104" s="58"/>
      <c r="CSI104" s="58"/>
      <c r="CSL104" s="58"/>
      <c r="CSM104" s="58"/>
      <c r="CST104" s="58"/>
      <c r="CSW104" s="58"/>
      <c r="CSX104" s="58"/>
      <c r="CTE104" s="58"/>
      <c r="CTH104" s="58"/>
      <c r="CTI104" s="58"/>
      <c r="CTP104" s="58"/>
      <c r="CTS104" s="58"/>
      <c r="CTT104" s="58"/>
      <c r="CUA104" s="58"/>
      <c r="CUD104" s="58"/>
      <c r="CUE104" s="58"/>
      <c r="CUL104" s="58"/>
      <c r="CUO104" s="58"/>
      <c r="CUP104" s="58"/>
      <c r="CUW104" s="58"/>
      <c r="CUZ104" s="58"/>
      <c r="CVA104" s="58"/>
      <c r="CVH104" s="58"/>
      <c r="CVK104" s="58"/>
      <c r="CVL104" s="58"/>
      <c r="CVS104" s="58"/>
      <c r="CVV104" s="58"/>
      <c r="CVW104" s="58"/>
      <c r="CWD104" s="58"/>
      <c r="CWG104" s="58"/>
      <c r="CWH104" s="58"/>
      <c r="CWO104" s="58"/>
      <c r="CWR104" s="58"/>
      <c r="CWS104" s="58"/>
      <c r="CWZ104" s="58"/>
      <c r="CXC104" s="58"/>
      <c r="CXD104" s="58"/>
      <c r="CXK104" s="58"/>
      <c r="CXN104" s="58"/>
      <c r="CXO104" s="58"/>
      <c r="CXV104" s="58"/>
      <c r="CXY104" s="58"/>
      <c r="CXZ104" s="58"/>
      <c r="CYG104" s="58"/>
      <c r="CYJ104" s="58"/>
      <c r="CYK104" s="58"/>
      <c r="CYR104" s="58"/>
      <c r="CYU104" s="58"/>
      <c r="CYV104" s="58"/>
      <c r="CZC104" s="58"/>
      <c r="CZF104" s="58"/>
      <c r="CZG104" s="58"/>
      <c r="CZN104" s="58"/>
      <c r="CZQ104" s="58"/>
      <c r="CZR104" s="58"/>
      <c r="CZY104" s="58"/>
      <c r="DAB104" s="58"/>
      <c r="DAC104" s="58"/>
      <c r="DAJ104" s="58"/>
      <c r="DAM104" s="58"/>
      <c r="DAN104" s="58"/>
      <c r="DAU104" s="58"/>
      <c r="DAX104" s="58"/>
      <c r="DAY104" s="58"/>
      <c r="DBF104" s="58"/>
      <c r="DBI104" s="58"/>
      <c r="DBJ104" s="58"/>
      <c r="DBQ104" s="58"/>
      <c r="DBT104" s="58"/>
      <c r="DBU104" s="58"/>
      <c r="DCB104" s="58"/>
      <c r="DCE104" s="58"/>
      <c r="DCF104" s="58"/>
      <c r="DCM104" s="58"/>
      <c r="DCP104" s="58"/>
      <c r="DCQ104" s="58"/>
      <c r="DCX104" s="58"/>
      <c r="DDA104" s="58"/>
      <c r="DDB104" s="58"/>
      <c r="DDI104" s="58"/>
      <c r="DDL104" s="58"/>
      <c r="DDM104" s="58"/>
      <c r="DDT104" s="58"/>
      <c r="DDW104" s="58"/>
      <c r="DDX104" s="58"/>
      <c r="DEE104" s="58"/>
      <c r="DEH104" s="58"/>
      <c r="DEI104" s="58"/>
      <c r="DEP104" s="58"/>
      <c r="DES104" s="58"/>
      <c r="DET104" s="58"/>
      <c r="DFA104" s="58"/>
      <c r="DFD104" s="58"/>
      <c r="DFE104" s="58"/>
      <c r="DFL104" s="58"/>
      <c r="DFO104" s="58"/>
      <c r="DFP104" s="58"/>
      <c r="DFW104" s="58"/>
      <c r="DFZ104" s="58"/>
      <c r="DGA104" s="58"/>
      <c r="DGH104" s="58"/>
      <c r="DGK104" s="58"/>
      <c r="DGL104" s="58"/>
      <c r="DGS104" s="58"/>
      <c r="DGV104" s="58"/>
      <c r="DGW104" s="58"/>
      <c r="DHD104" s="58"/>
      <c r="DHG104" s="58"/>
      <c r="DHH104" s="58"/>
      <c r="DHO104" s="58"/>
      <c r="DHR104" s="58"/>
      <c r="DHS104" s="58"/>
      <c r="DHZ104" s="58"/>
      <c r="DIC104" s="58"/>
      <c r="DID104" s="58"/>
      <c r="DIK104" s="58"/>
      <c r="DIN104" s="58"/>
      <c r="DIO104" s="58"/>
      <c r="DIV104" s="58"/>
      <c r="DIY104" s="58"/>
      <c r="DIZ104" s="58"/>
      <c r="DJG104" s="58"/>
      <c r="DJJ104" s="58"/>
      <c r="DJK104" s="58"/>
      <c r="DJR104" s="58"/>
      <c r="DJU104" s="58"/>
      <c r="DJV104" s="58"/>
      <c r="DKC104" s="58"/>
      <c r="DKF104" s="58"/>
      <c r="DKG104" s="58"/>
      <c r="DKN104" s="58"/>
      <c r="DKQ104" s="58"/>
      <c r="DKR104" s="58"/>
      <c r="DKY104" s="58"/>
      <c r="DLB104" s="58"/>
      <c r="DLC104" s="58"/>
      <c r="DLJ104" s="58"/>
      <c r="DLM104" s="58"/>
      <c r="DLN104" s="58"/>
      <c r="DLU104" s="58"/>
      <c r="DLX104" s="58"/>
      <c r="DLY104" s="58"/>
      <c r="DMF104" s="58"/>
      <c r="DMI104" s="58"/>
      <c r="DMJ104" s="58"/>
      <c r="DMQ104" s="58"/>
      <c r="DMT104" s="58"/>
      <c r="DMU104" s="58"/>
      <c r="DNB104" s="58"/>
      <c r="DNE104" s="58"/>
      <c r="DNF104" s="58"/>
      <c r="DNM104" s="58"/>
      <c r="DNP104" s="58"/>
      <c r="DNQ104" s="58"/>
      <c r="DNX104" s="58"/>
      <c r="DOA104" s="58"/>
      <c r="DOB104" s="58"/>
      <c r="DOI104" s="58"/>
      <c r="DOL104" s="58"/>
      <c r="DOM104" s="58"/>
      <c r="DOT104" s="58"/>
      <c r="DOW104" s="58"/>
      <c r="DOX104" s="58"/>
      <c r="DPE104" s="58"/>
      <c r="DPH104" s="58"/>
      <c r="DPI104" s="58"/>
      <c r="DPP104" s="58"/>
      <c r="DPS104" s="58"/>
      <c r="DPT104" s="58"/>
      <c r="DQA104" s="58"/>
      <c r="DQD104" s="58"/>
      <c r="DQE104" s="58"/>
      <c r="DQL104" s="58"/>
      <c r="DQO104" s="58"/>
      <c r="DQP104" s="58"/>
      <c r="DQW104" s="58"/>
      <c r="DQZ104" s="58"/>
      <c r="DRA104" s="58"/>
      <c r="DRH104" s="58"/>
      <c r="DRK104" s="58"/>
      <c r="DRL104" s="58"/>
      <c r="DRS104" s="58"/>
      <c r="DRV104" s="58"/>
      <c r="DRW104" s="58"/>
      <c r="DSD104" s="58"/>
      <c r="DSG104" s="58"/>
      <c r="DSH104" s="58"/>
      <c r="DSO104" s="58"/>
      <c r="DSR104" s="58"/>
      <c r="DSS104" s="58"/>
      <c r="DSZ104" s="58"/>
      <c r="DTC104" s="58"/>
      <c r="DTD104" s="58"/>
      <c r="DTK104" s="58"/>
      <c r="DTN104" s="58"/>
      <c r="DTO104" s="58"/>
      <c r="DTV104" s="58"/>
      <c r="DTY104" s="58"/>
      <c r="DTZ104" s="58"/>
      <c r="DUG104" s="58"/>
      <c r="DUJ104" s="58"/>
      <c r="DUK104" s="58"/>
      <c r="DUR104" s="58"/>
      <c r="DUU104" s="58"/>
      <c r="DUV104" s="58"/>
      <c r="DVC104" s="58"/>
      <c r="DVF104" s="58"/>
      <c r="DVG104" s="58"/>
      <c r="DVN104" s="58"/>
      <c r="DVQ104" s="58"/>
      <c r="DVR104" s="58"/>
      <c r="DVY104" s="58"/>
      <c r="DWB104" s="58"/>
      <c r="DWC104" s="58"/>
      <c r="DWJ104" s="58"/>
      <c r="DWM104" s="58"/>
      <c r="DWN104" s="58"/>
      <c r="DWU104" s="58"/>
      <c r="DWX104" s="58"/>
      <c r="DWY104" s="58"/>
      <c r="DXF104" s="58"/>
      <c r="DXI104" s="58"/>
      <c r="DXJ104" s="58"/>
      <c r="DXQ104" s="58"/>
      <c r="DXT104" s="58"/>
      <c r="DXU104" s="58"/>
      <c r="DYB104" s="58"/>
      <c r="DYE104" s="58"/>
      <c r="DYF104" s="58"/>
      <c r="DYM104" s="58"/>
      <c r="DYP104" s="58"/>
      <c r="DYQ104" s="58"/>
      <c r="DYX104" s="58"/>
      <c r="DZA104" s="58"/>
      <c r="DZB104" s="58"/>
      <c r="DZI104" s="58"/>
      <c r="DZL104" s="58"/>
      <c r="DZM104" s="58"/>
      <c r="DZT104" s="58"/>
      <c r="DZW104" s="58"/>
      <c r="DZX104" s="58"/>
      <c r="EAE104" s="58"/>
      <c r="EAH104" s="58"/>
      <c r="EAI104" s="58"/>
      <c r="EAP104" s="58"/>
      <c r="EAS104" s="58"/>
      <c r="EAT104" s="58"/>
      <c r="EBA104" s="58"/>
      <c r="EBD104" s="58"/>
      <c r="EBE104" s="58"/>
      <c r="EBL104" s="58"/>
      <c r="EBO104" s="58"/>
      <c r="EBP104" s="58"/>
      <c r="EBW104" s="58"/>
      <c r="EBZ104" s="58"/>
      <c r="ECA104" s="58"/>
      <c r="ECH104" s="58"/>
      <c r="ECK104" s="58"/>
      <c r="ECL104" s="58"/>
      <c r="ECS104" s="58"/>
      <c r="ECV104" s="58"/>
      <c r="ECW104" s="58"/>
      <c r="EDD104" s="58"/>
      <c r="EDG104" s="58"/>
      <c r="EDH104" s="58"/>
      <c r="EDO104" s="58"/>
      <c r="EDR104" s="58"/>
      <c r="EDS104" s="58"/>
      <c r="EDZ104" s="58"/>
      <c r="EEC104" s="58"/>
      <c r="EED104" s="58"/>
      <c r="EEK104" s="58"/>
      <c r="EEN104" s="58"/>
      <c r="EEO104" s="58"/>
      <c r="EEV104" s="58"/>
      <c r="EEY104" s="58"/>
      <c r="EEZ104" s="58"/>
      <c r="EFG104" s="58"/>
      <c r="EFJ104" s="58"/>
      <c r="EFK104" s="58"/>
      <c r="EFR104" s="58"/>
      <c r="EFU104" s="58"/>
      <c r="EFV104" s="58"/>
      <c r="EGC104" s="58"/>
      <c r="EGF104" s="58"/>
      <c r="EGG104" s="58"/>
      <c r="EGN104" s="58"/>
      <c r="EGQ104" s="58"/>
      <c r="EGR104" s="58"/>
      <c r="EGY104" s="58"/>
      <c r="EHB104" s="58"/>
      <c r="EHC104" s="58"/>
      <c r="EHJ104" s="58"/>
      <c r="EHM104" s="58"/>
      <c r="EHN104" s="58"/>
      <c r="EHU104" s="58"/>
      <c r="EHX104" s="58"/>
      <c r="EHY104" s="58"/>
      <c r="EIF104" s="58"/>
      <c r="EII104" s="58"/>
      <c r="EIJ104" s="58"/>
      <c r="EIQ104" s="58"/>
      <c r="EIT104" s="58"/>
      <c r="EIU104" s="58"/>
      <c r="EJB104" s="58"/>
      <c r="EJE104" s="58"/>
      <c r="EJF104" s="58"/>
      <c r="EJM104" s="58"/>
      <c r="EJP104" s="58"/>
      <c r="EJQ104" s="58"/>
      <c r="EJX104" s="58"/>
      <c r="EKA104" s="58"/>
      <c r="EKB104" s="58"/>
      <c r="EKI104" s="58"/>
      <c r="EKL104" s="58"/>
      <c r="EKM104" s="58"/>
      <c r="EKT104" s="58"/>
      <c r="EKW104" s="58"/>
      <c r="EKX104" s="58"/>
      <c r="ELE104" s="58"/>
      <c r="ELH104" s="58"/>
      <c r="ELI104" s="58"/>
      <c r="ELP104" s="58"/>
      <c r="ELS104" s="58"/>
      <c r="ELT104" s="58"/>
      <c r="EMA104" s="58"/>
      <c r="EMD104" s="58"/>
      <c r="EME104" s="58"/>
      <c r="EML104" s="58"/>
      <c r="EMO104" s="58"/>
      <c r="EMP104" s="58"/>
      <c r="EMW104" s="58"/>
      <c r="EMZ104" s="58"/>
      <c r="ENA104" s="58"/>
      <c r="ENH104" s="58"/>
      <c r="ENK104" s="58"/>
      <c r="ENL104" s="58"/>
      <c r="ENS104" s="58"/>
      <c r="ENV104" s="58"/>
      <c r="ENW104" s="58"/>
      <c r="EOD104" s="58"/>
      <c r="EOG104" s="58"/>
      <c r="EOH104" s="58"/>
      <c r="EOO104" s="58"/>
      <c r="EOR104" s="58"/>
      <c r="EOS104" s="58"/>
      <c r="EOZ104" s="58"/>
      <c r="EPC104" s="58"/>
      <c r="EPD104" s="58"/>
      <c r="EPK104" s="58"/>
      <c r="EPN104" s="58"/>
      <c r="EPO104" s="58"/>
      <c r="EPV104" s="58"/>
      <c r="EPY104" s="58"/>
      <c r="EPZ104" s="58"/>
      <c r="EQG104" s="58"/>
      <c r="EQJ104" s="58"/>
      <c r="EQK104" s="58"/>
      <c r="EQR104" s="58"/>
      <c r="EQU104" s="58"/>
      <c r="EQV104" s="58"/>
      <c r="ERC104" s="58"/>
      <c r="ERF104" s="58"/>
      <c r="ERG104" s="58"/>
      <c r="ERN104" s="58"/>
      <c r="ERQ104" s="58"/>
      <c r="ERR104" s="58"/>
      <c r="ERY104" s="58"/>
      <c r="ESB104" s="58"/>
      <c r="ESC104" s="58"/>
      <c r="ESJ104" s="58"/>
      <c r="ESM104" s="58"/>
      <c r="ESN104" s="58"/>
      <c r="ESU104" s="58"/>
      <c r="ESX104" s="58"/>
      <c r="ESY104" s="58"/>
      <c r="ETF104" s="58"/>
      <c r="ETI104" s="58"/>
      <c r="ETJ104" s="58"/>
      <c r="ETQ104" s="58"/>
      <c r="ETT104" s="58"/>
      <c r="ETU104" s="58"/>
      <c r="EUB104" s="58"/>
      <c r="EUE104" s="58"/>
      <c r="EUF104" s="58"/>
      <c r="EUM104" s="58"/>
      <c r="EUP104" s="58"/>
      <c r="EUQ104" s="58"/>
      <c r="EUX104" s="58"/>
      <c r="EVA104" s="58"/>
      <c r="EVB104" s="58"/>
      <c r="EVI104" s="58"/>
      <c r="EVL104" s="58"/>
      <c r="EVM104" s="58"/>
      <c r="EVT104" s="58"/>
      <c r="EVW104" s="58"/>
      <c r="EVX104" s="58"/>
      <c r="EWE104" s="58"/>
      <c r="EWH104" s="58"/>
      <c r="EWI104" s="58"/>
      <c r="EWP104" s="58"/>
      <c r="EWS104" s="58"/>
      <c r="EWT104" s="58"/>
      <c r="EXA104" s="58"/>
      <c r="EXD104" s="58"/>
      <c r="EXE104" s="58"/>
      <c r="EXL104" s="58"/>
      <c r="EXO104" s="58"/>
      <c r="EXP104" s="58"/>
      <c r="EXW104" s="58"/>
      <c r="EXZ104" s="58"/>
      <c r="EYA104" s="58"/>
      <c r="EYH104" s="58"/>
      <c r="EYK104" s="58"/>
      <c r="EYL104" s="58"/>
      <c r="EYS104" s="58"/>
      <c r="EYV104" s="58"/>
      <c r="EYW104" s="58"/>
      <c r="EZD104" s="58"/>
      <c r="EZG104" s="58"/>
      <c r="EZH104" s="58"/>
      <c r="EZO104" s="58"/>
      <c r="EZR104" s="58"/>
      <c r="EZS104" s="58"/>
      <c r="EZZ104" s="58"/>
      <c r="FAC104" s="58"/>
      <c r="FAD104" s="58"/>
      <c r="FAK104" s="58"/>
      <c r="FAN104" s="58"/>
      <c r="FAO104" s="58"/>
      <c r="FAV104" s="58"/>
      <c r="FAY104" s="58"/>
      <c r="FAZ104" s="58"/>
      <c r="FBG104" s="58"/>
      <c r="FBJ104" s="58"/>
      <c r="FBK104" s="58"/>
      <c r="FBR104" s="58"/>
      <c r="FBU104" s="58"/>
      <c r="FBV104" s="58"/>
      <c r="FCC104" s="58"/>
      <c r="FCF104" s="58"/>
      <c r="FCG104" s="58"/>
      <c r="FCN104" s="58"/>
      <c r="FCQ104" s="58"/>
      <c r="FCR104" s="58"/>
      <c r="FCY104" s="58"/>
      <c r="FDB104" s="58"/>
      <c r="FDC104" s="58"/>
      <c r="FDJ104" s="58"/>
      <c r="FDM104" s="58"/>
      <c r="FDN104" s="58"/>
      <c r="FDU104" s="58"/>
      <c r="FDX104" s="58"/>
      <c r="FDY104" s="58"/>
      <c r="FEF104" s="58"/>
      <c r="FEI104" s="58"/>
      <c r="FEJ104" s="58"/>
      <c r="FEQ104" s="58"/>
      <c r="FET104" s="58"/>
      <c r="FEU104" s="58"/>
      <c r="FFB104" s="58"/>
      <c r="FFE104" s="58"/>
      <c r="FFF104" s="58"/>
      <c r="FFM104" s="58"/>
      <c r="FFP104" s="58"/>
      <c r="FFQ104" s="58"/>
      <c r="FFX104" s="58"/>
      <c r="FGA104" s="58"/>
      <c r="FGB104" s="58"/>
      <c r="FGI104" s="58"/>
      <c r="FGL104" s="58"/>
      <c r="FGM104" s="58"/>
      <c r="FGT104" s="58"/>
      <c r="FGW104" s="58"/>
      <c r="FGX104" s="58"/>
      <c r="FHE104" s="58"/>
      <c r="FHH104" s="58"/>
      <c r="FHI104" s="58"/>
      <c r="FHP104" s="58"/>
      <c r="FHS104" s="58"/>
      <c r="FHT104" s="58"/>
      <c r="FIA104" s="58"/>
      <c r="FID104" s="58"/>
      <c r="FIE104" s="58"/>
      <c r="FIL104" s="58"/>
      <c r="FIO104" s="58"/>
      <c r="FIP104" s="58"/>
      <c r="FIW104" s="58"/>
      <c r="FIZ104" s="58"/>
      <c r="FJA104" s="58"/>
      <c r="FJH104" s="58"/>
      <c r="FJK104" s="58"/>
      <c r="FJL104" s="58"/>
      <c r="FJS104" s="58"/>
      <c r="FJV104" s="58"/>
      <c r="FJW104" s="58"/>
      <c r="FKD104" s="58"/>
      <c r="FKG104" s="58"/>
      <c r="FKH104" s="58"/>
      <c r="FKO104" s="58"/>
      <c r="FKR104" s="58"/>
      <c r="FKS104" s="58"/>
      <c r="FKZ104" s="58"/>
      <c r="FLC104" s="58"/>
      <c r="FLD104" s="58"/>
      <c r="FLK104" s="58"/>
      <c r="FLN104" s="58"/>
      <c r="FLO104" s="58"/>
      <c r="FLV104" s="58"/>
      <c r="FLY104" s="58"/>
      <c r="FLZ104" s="58"/>
      <c r="FMG104" s="58"/>
      <c r="FMJ104" s="58"/>
      <c r="FMK104" s="58"/>
      <c r="FMR104" s="58"/>
      <c r="FMU104" s="58"/>
      <c r="FMV104" s="58"/>
      <c r="FNC104" s="58"/>
      <c r="FNF104" s="58"/>
      <c r="FNG104" s="58"/>
      <c r="FNN104" s="58"/>
      <c r="FNQ104" s="58"/>
      <c r="FNR104" s="58"/>
      <c r="FNY104" s="58"/>
      <c r="FOB104" s="58"/>
      <c r="FOC104" s="58"/>
      <c r="FOJ104" s="58"/>
      <c r="FOM104" s="58"/>
      <c r="FON104" s="58"/>
      <c r="FOU104" s="58"/>
      <c r="FOX104" s="58"/>
      <c r="FOY104" s="58"/>
      <c r="FPF104" s="58"/>
      <c r="FPI104" s="58"/>
      <c r="FPJ104" s="58"/>
      <c r="FPQ104" s="58"/>
      <c r="FPT104" s="58"/>
      <c r="FPU104" s="58"/>
      <c r="FQB104" s="58"/>
      <c r="FQE104" s="58"/>
      <c r="FQF104" s="58"/>
      <c r="FQM104" s="58"/>
      <c r="FQP104" s="58"/>
      <c r="FQQ104" s="58"/>
      <c r="FQX104" s="58"/>
      <c r="FRA104" s="58"/>
      <c r="FRB104" s="58"/>
      <c r="FRI104" s="58"/>
      <c r="FRL104" s="58"/>
      <c r="FRM104" s="58"/>
      <c r="FRT104" s="58"/>
      <c r="FRW104" s="58"/>
      <c r="FRX104" s="58"/>
      <c r="FSE104" s="58"/>
      <c r="FSH104" s="58"/>
      <c r="FSI104" s="58"/>
      <c r="FSP104" s="58"/>
      <c r="FSS104" s="58"/>
      <c r="FST104" s="58"/>
      <c r="FTA104" s="58"/>
      <c r="FTD104" s="58"/>
      <c r="FTE104" s="58"/>
      <c r="FTL104" s="58"/>
      <c r="FTO104" s="58"/>
      <c r="FTP104" s="58"/>
      <c r="FTW104" s="58"/>
      <c r="FTZ104" s="58"/>
      <c r="FUA104" s="58"/>
      <c r="FUH104" s="58"/>
      <c r="FUK104" s="58"/>
      <c r="FUL104" s="58"/>
      <c r="FUS104" s="58"/>
      <c r="FUV104" s="58"/>
      <c r="FUW104" s="58"/>
      <c r="FVD104" s="58"/>
      <c r="FVG104" s="58"/>
      <c r="FVH104" s="58"/>
      <c r="FVO104" s="58"/>
      <c r="FVR104" s="58"/>
      <c r="FVS104" s="58"/>
      <c r="FVZ104" s="58"/>
      <c r="FWC104" s="58"/>
      <c r="FWD104" s="58"/>
      <c r="FWK104" s="58"/>
      <c r="FWN104" s="58"/>
      <c r="FWO104" s="58"/>
      <c r="FWV104" s="58"/>
      <c r="FWY104" s="58"/>
      <c r="FWZ104" s="58"/>
      <c r="FXG104" s="58"/>
      <c r="FXJ104" s="58"/>
      <c r="FXK104" s="58"/>
      <c r="FXR104" s="58"/>
      <c r="FXU104" s="58"/>
      <c r="FXV104" s="58"/>
      <c r="FYC104" s="58"/>
      <c r="FYF104" s="58"/>
      <c r="FYG104" s="58"/>
      <c r="FYN104" s="58"/>
      <c r="FYQ104" s="58"/>
      <c r="FYR104" s="58"/>
      <c r="FYY104" s="58"/>
      <c r="FZB104" s="58"/>
      <c r="FZC104" s="58"/>
      <c r="FZJ104" s="58"/>
      <c r="FZM104" s="58"/>
      <c r="FZN104" s="58"/>
      <c r="FZU104" s="58"/>
      <c r="FZX104" s="58"/>
      <c r="FZY104" s="58"/>
      <c r="GAF104" s="58"/>
      <c r="GAI104" s="58"/>
      <c r="GAJ104" s="58"/>
      <c r="GAQ104" s="58"/>
      <c r="GAT104" s="58"/>
      <c r="GAU104" s="58"/>
      <c r="GBB104" s="58"/>
      <c r="GBE104" s="58"/>
      <c r="GBF104" s="58"/>
      <c r="GBM104" s="58"/>
      <c r="GBP104" s="58"/>
      <c r="GBQ104" s="58"/>
      <c r="GBX104" s="58"/>
      <c r="GCA104" s="58"/>
      <c r="GCB104" s="58"/>
      <c r="GCI104" s="58"/>
      <c r="GCL104" s="58"/>
      <c r="GCM104" s="58"/>
      <c r="GCT104" s="58"/>
      <c r="GCW104" s="58"/>
      <c r="GCX104" s="58"/>
      <c r="GDE104" s="58"/>
      <c r="GDH104" s="58"/>
      <c r="GDI104" s="58"/>
      <c r="GDP104" s="58"/>
      <c r="GDS104" s="58"/>
      <c r="GDT104" s="58"/>
      <c r="GEA104" s="58"/>
      <c r="GED104" s="58"/>
      <c r="GEE104" s="58"/>
      <c r="GEL104" s="58"/>
      <c r="GEO104" s="58"/>
      <c r="GEP104" s="58"/>
      <c r="GEW104" s="58"/>
      <c r="GEZ104" s="58"/>
      <c r="GFA104" s="58"/>
      <c r="GFH104" s="58"/>
      <c r="GFK104" s="58"/>
      <c r="GFL104" s="58"/>
      <c r="GFS104" s="58"/>
      <c r="GFV104" s="58"/>
      <c r="GFW104" s="58"/>
      <c r="GGD104" s="58"/>
      <c r="GGG104" s="58"/>
      <c r="GGH104" s="58"/>
      <c r="GGO104" s="58"/>
      <c r="GGR104" s="58"/>
      <c r="GGS104" s="58"/>
      <c r="GGZ104" s="58"/>
      <c r="GHC104" s="58"/>
      <c r="GHD104" s="58"/>
      <c r="GHK104" s="58"/>
      <c r="GHN104" s="58"/>
      <c r="GHO104" s="58"/>
      <c r="GHV104" s="58"/>
      <c r="GHY104" s="58"/>
      <c r="GHZ104" s="58"/>
      <c r="GIG104" s="58"/>
      <c r="GIJ104" s="58"/>
      <c r="GIK104" s="58"/>
      <c r="GIR104" s="58"/>
      <c r="GIU104" s="58"/>
      <c r="GIV104" s="58"/>
      <c r="GJC104" s="58"/>
      <c r="GJF104" s="58"/>
      <c r="GJG104" s="58"/>
      <c r="GJN104" s="58"/>
      <c r="GJQ104" s="58"/>
      <c r="GJR104" s="58"/>
      <c r="GJY104" s="58"/>
      <c r="GKB104" s="58"/>
      <c r="GKC104" s="58"/>
      <c r="GKJ104" s="58"/>
      <c r="GKM104" s="58"/>
      <c r="GKN104" s="58"/>
      <c r="GKU104" s="58"/>
      <c r="GKX104" s="58"/>
      <c r="GKY104" s="58"/>
      <c r="GLF104" s="58"/>
      <c r="GLI104" s="58"/>
      <c r="GLJ104" s="58"/>
      <c r="GLQ104" s="58"/>
      <c r="GLT104" s="58"/>
      <c r="GLU104" s="58"/>
      <c r="GMB104" s="58"/>
      <c r="GME104" s="58"/>
      <c r="GMF104" s="58"/>
      <c r="GMM104" s="58"/>
      <c r="GMP104" s="58"/>
      <c r="GMQ104" s="58"/>
      <c r="GMX104" s="58"/>
      <c r="GNA104" s="58"/>
      <c r="GNB104" s="58"/>
      <c r="GNI104" s="58"/>
      <c r="GNL104" s="58"/>
      <c r="GNM104" s="58"/>
      <c r="GNT104" s="58"/>
      <c r="GNW104" s="58"/>
      <c r="GNX104" s="58"/>
      <c r="GOE104" s="58"/>
      <c r="GOH104" s="58"/>
      <c r="GOI104" s="58"/>
      <c r="GOP104" s="58"/>
      <c r="GOS104" s="58"/>
      <c r="GOT104" s="58"/>
      <c r="GPA104" s="58"/>
      <c r="GPD104" s="58"/>
      <c r="GPE104" s="58"/>
      <c r="GPL104" s="58"/>
      <c r="GPO104" s="58"/>
      <c r="GPP104" s="58"/>
      <c r="GPW104" s="58"/>
      <c r="GPZ104" s="58"/>
      <c r="GQA104" s="58"/>
      <c r="GQH104" s="58"/>
      <c r="GQK104" s="58"/>
      <c r="GQL104" s="58"/>
      <c r="GQS104" s="58"/>
      <c r="GQV104" s="58"/>
      <c r="GQW104" s="58"/>
      <c r="GRD104" s="58"/>
      <c r="GRG104" s="58"/>
      <c r="GRH104" s="58"/>
      <c r="GRO104" s="58"/>
      <c r="GRR104" s="58"/>
      <c r="GRS104" s="58"/>
      <c r="GRZ104" s="58"/>
      <c r="GSC104" s="58"/>
      <c r="GSD104" s="58"/>
      <c r="GSK104" s="58"/>
      <c r="GSN104" s="58"/>
      <c r="GSO104" s="58"/>
      <c r="GSV104" s="58"/>
      <c r="GSY104" s="58"/>
      <c r="GSZ104" s="58"/>
      <c r="GTG104" s="58"/>
      <c r="GTJ104" s="58"/>
      <c r="GTK104" s="58"/>
      <c r="GTR104" s="58"/>
      <c r="GTU104" s="58"/>
      <c r="GTV104" s="58"/>
      <c r="GUC104" s="58"/>
      <c r="GUF104" s="58"/>
      <c r="GUG104" s="58"/>
      <c r="GUN104" s="58"/>
      <c r="GUQ104" s="58"/>
      <c r="GUR104" s="58"/>
      <c r="GUY104" s="58"/>
      <c r="GVB104" s="58"/>
      <c r="GVC104" s="58"/>
      <c r="GVJ104" s="58"/>
      <c r="GVM104" s="58"/>
      <c r="GVN104" s="58"/>
      <c r="GVU104" s="58"/>
      <c r="GVX104" s="58"/>
      <c r="GVY104" s="58"/>
      <c r="GWF104" s="58"/>
      <c r="GWI104" s="58"/>
      <c r="GWJ104" s="58"/>
      <c r="GWQ104" s="58"/>
      <c r="GWT104" s="58"/>
      <c r="GWU104" s="58"/>
      <c r="GXB104" s="58"/>
      <c r="GXE104" s="58"/>
      <c r="GXF104" s="58"/>
      <c r="GXM104" s="58"/>
      <c r="GXP104" s="58"/>
      <c r="GXQ104" s="58"/>
      <c r="GXX104" s="58"/>
      <c r="GYA104" s="58"/>
      <c r="GYB104" s="58"/>
      <c r="GYI104" s="58"/>
      <c r="GYL104" s="58"/>
      <c r="GYM104" s="58"/>
      <c r="GYT104" s="58"/>
      <c r="GYW104" s="58"/>
      <c r="GYX104" s="58"/>
      <c r="GZE104" s="58"/>
      <c r="GZH104" s="58"/>
      <c r="GZI104" s="58"/>
      <c r="GZP104" s="58"/>
      <c r="GZS104" s="58"/>
      <c r="GZT104" s="58"/>
      <c r="HAA104" s="58"/>
      <c r="HAD104" s="58"/>
      <c r="HAE104" s="58"/>
      <c r="HAL104" s="58"/>
      <c r="HAO104" s="58"/>
      <c r="HAP104" s="58"/>
      <c r="HAW104" s="58"/>
      <c r="HAZ104" s="58"/>
      <c r="HBA104" s="58"/>
      <c r="HBH104" s="58"/>
      <c r="HBK104" s="58"/>
      <c r="HBL104" s="58"/>
      <c r="HBS104" s="58"/>
      <c r="HBV104" s="58"/>
      <c r="HBW104" s="58"/>
      <c r="HCD104" s="58"/>
      <c r="HCG104" s="58"/>
      <c r="HCH104" s="58"/>
      <c r="HCO104" s="58"/>
      <c r="HCR104" s="58"/>
      <c r="HCS104" s="58"/>
      <c r="HCZ104" s="58"/>
      <c r="HDC104" s="58"/>
      <c r="HDD104" s="58"/>
      <c r="HDK104" s="58"/>
      <c r="HDN104" s="58"/>
      <c r="HDO104" s="58"/>
      <c r="HDV104" s="58"/>
      <c r="HDY104" s="58"/>
      <c r="HDZ104" s="58"/>
      <c r="HEG104" s="58"/>
      <c r="HEJ104" s="58"/>
      <c r="HEK104" s="58"/>
      <c r="HER104" s="58"/>
      <c r="HEU104" s="58"/>
      <c r="HEV104" s="58"/>
      <c r="HFC104" s="58"/>
      <c r="HFF104" s="58"/>
      <c r="HFG104" s="58"/>
      <c r="HFN104" s="58"/>
      <c r="HFQ104" s="58"/>
      <c r="HFR104" s="58"/>
      <c r="HFY104" s="58"/>
      <c r="HGB104" s="58"/>
      <c r="HGC104" s="58"/>
      <c r="HGJ104" s="58"/>
      <c r="HGM104" s="58"/>
      <c r="HGN104" s="58"/>
      <c r="HGU104" s="58"/>
      <c r="HGX104" s="58"/>
      <c r="HGY104" s="58"/>
      <c r="HHF104" s="58"/>
      <c r="HHI104" s="58"/>
      <c r="HHJ104" s="58"/>
      <c r="HHQ104" s="58"/>
      <c r="HHT104" s="58"/>
      <c r="HHU104" s="58"/>
      <c r="HIB104" s="58"/>
      <c r="HIE104" s="58"/>
      <c r="HIF104" s="58"/>
      <c r="HIM104" s="58"/>
      <c r="HIP104" s="58"/>
      <c r="HIQ104" s="58"/>
      <c r="HIX104" s="58"/>
      <c r="HJA104" s="58"/>
      <c r="HJB104" s="58"/>
      <c r="HJI104" s="58"/>
      <c r="HJL104" s="58"/>
      <c r="HJM104" s="58"/>
      <c r="HJT104" s="58"/>
      <c r="HJW104" s="58"/>
      <c r="HJX104" s="58"/>
      <c r="HKE104" s="58"/>
      <c r="HKH104" s="58"/>
      <c r="HKI104" s="58"/>
      <c r="HKP104" s="58"/>
      <c r="HKS104" s="58"/>
      <c r="HKT104" s="58"/>
      <c r="HLA104" s="58"/>
      <c r="HLD104" s="58"/>
      <c r="HLE104" s="58"/>
      <c r="HLL104" s="58"/>
      <c r="HLO104" s="58"/>
      <c r="HLP104" s="58"/>
      <c r="HLW104" s="58"/>
      <c r="HLZ104" s="58"/>
      <c r="HMA104" s="58"/>
      <c r="HMH104" s="58"/>
      <c r="HMK104" s="58"/>
      <c r="HML104" s="58"/>
      <c r="HMS104" s="58"/>
      <c r="HMV104" s="58"/>
      <c r="HMW104" s="58"/>
      <c r="HND104" s="58"/>
      <c r="HNG104" s="58"/>
      <c r="HNH104" s="58"/>
      <c r="HNO104" s="58"/>
      <c r="HNR104" s="58"/>
      <c r="HNS104" s="58"/>
      <c r="HNZ104" s="58"/>
      <c r="HOC104" s="58"/>
      <c r="HOD104" s="58"/>
      <c r="HOK104" s="58"/>
      <c r="HON104" s="58"/>
      <c r="HOO104" s="58"/>
      <c r="HOV104" s="58"/>
      <c r="HOY104" s="58"/>
      <c r="HOZ104" s="58"/>
      <c r="HPG104" s="58"/>
      <c r="HPJ104" s="58"/>
      <c r="HPK104" s="58"/>
      <c r="HPR104" s="58"/>
      <c r="HPU104" s="58"/>
      <c r="HPV104" s="58"/>
      <c r="HQC104" s="58"/>
      <c r="HQF104" s="58"/>
      <c r="HQG104" s="58"/>
      <c r="HQN104" s="58"/>
      <c r="HQQ104" s="58"/>
      <c r="HQR104" s="58"/>
      <c r="HQY104" s="58"/>
      <c r="HRB104" s="58"/>
      <c r="HRC104" s="58"/>
      <c r="HRJ104" s="58"/>
      <c r="HRM104" s="58"/>
      <c r="HRN104" s="58"/>
      <c r="HRU104" s="58"/>
      <c r="HRX104" s="58"/>
      <c r="HRY104" s="58"/>
      <c r="HSF104" s="58"/>
      <c r="HSI104" s="58"/>
      <c r="HSJ104" s="58"/>
      <c r="HSQ104" s="58"/>
      <c r="HST104" s="58"/>
      <c r="HSU104" s="58"/>
      <c r="HTB104" s="58"/>
      <c r="HTE104" s="58"/>
      <c r="HTF104" s="58"/>
      <c r="HTM104" s="58"/>
      <c r="HTP104" s="58"/>
      <c r="HTQ104" s="58"/>
      <c r="HTX104" s="58"/>
      <c r="HUA104" s="58"/>
      <c r="HUB104" s="58"/>
      <c r="HUI104" s="58"/>
      <c r="HUL104" s="58"/>
      <c r="HUM104" s="58"/>
      <c r="HUT104" s="58"/>
      <c r="HUW104" s="58"/>
      <c r="HUX104" s="58"/>
      <c r="HVE104" s="58"/>
      <c r="HVH104" s="58"/>
      <c r="HVI104" s="58"/>
      <c r="HVP104" s="58"/>
      <c r="HVS104" s="58"/>
      <c r="HVT104" s="58"/>
      <c r="HWA104" s="58"/>
      <c r="HWD104" s="58"/>
      <c r="HWE104" s="58"/>
      <c r="HWL104" s="58"/>
      <c r="HWO104" s="58"/>
      <c r="HWP104" s="58"/>
      <c r="HWW104" s="58"/>
      <c r="HWZ104" s="58"/>
      <c r="HXA104" s="58"/>
      <c r="HXH104" s="58"/>
      <c r="HXK104" s="58"/>
      <c r="HXL104" s="58"/>
      <c r="HXS104" s="58"/>
      <c r="HXV104" s="58"/>
      <c r="HXW104" s="58"/>
      <c r="HYD104" s="58"/>
      <c r="HYG104" s="58"/>
      <c r="HYH104" s="58"/>
      <c r="HYO104" s="58"/>
      <c r="HYR104" s="58"/>
      <c r="HYS104" s="58"/>
      <c r="HYZ104" s="58"/>
      <c r="HZC104" s="58"/>
      <c r="HZD104" s="58"/>
      <c r="HZK104" s="58"/>
      <c r="HZN104" s="58"/>
      <c r="HZO104" s="58"/>
      <c r="HZV104" s="58"/>
      <c r="HZY104" s="58"/>
      <c r="HZZ104" s="58"/>
      <c r="IAG104" s="58"/>
      <c r="IAJ104" s="58"/>
      <c r="IAK104" s="58"/>
      <c r="IAR104" s="58"/>
      <c r="IAU104" s="58"/>
      <c r="IAV104" s="58"/>
      <c r="IBC104" s="58"/>
      <c r="IBF104" s="58"/>
      <c r="IBG104" s="58"/>
      <c r="IBN104" s="58"/>
      <c r="IBQ104" s="58"/>
      <c r="IBR104" s="58"/>
      <c r="IBY104" s="58"/>
      <c r="ICB104" s="58"/>
      <c r="ICC104" s="58"/>
      <c r="ICJ104" s="58"/>
      <c r="ICM104" s="58"/>
      <c r="ICN104" s="58"/>
      <c r="ICU104" s="58"/>
      <c r="ICX104" s="58"/>
      <c r="ICY104" s="58"/>
      <c r="IDF104" s="58"/>
      <c r="IDI104" s="58"/>
      <c r="IDJ104" s="58"/>
      <c r="IDQ104" s="58"/>
      <c r="IDT104" s="58"/>
      <c r="IDU104" s="58"/>
      <c r="IEB104" s="58"/>
      <c r="IEE104" s="58"/>
      <c r="IEF104" s="58"/>
      <c r="IEM104" s="58"/>
      <c r="IEP104" s="58"/>
      <c r="IEQ104" s="58"/>
      <c r="IEX104" s="58"/>
      <c r="IFA104" s="58"/>
      <c r="IFB104" s="58"/>
      <c r="IFI104" s="58"/>
      <c r="IFL104" s="58"/>
      <c r="IFM104" s="58"/>
      <c r="IFT104" s="58"/>
      <c r="IFW104" s="58"/>
      <c r="IFX104" s="58"/>
      <c r="IGE104" s="58"/>
      <c r="IGH104" s="58"/>
      <c r="IGI104" s="58"/>
      <c r="IGP104" s="58"/>
      <c r="IGS104" s="58"/>
      <c r="IGT104" s="58"/>
      <c r="IHA104" s="58"/>
      <c r="IHD104" s="58"/>
      <c r="IHE104" s="58"/>
      <c r="IHL104" s="58"/>
      <c r="IHO104" s="58"/>
      <c r="IHP104" s="58"/>
      <c r="IHW104" s="58"/>
      <c r="IHZ104" s="58"/>
      <c r="IIA104" s="58"/>
      <c r="IIH104" s="58"/>
      <c r="IIK104" s="58"/>
      <c r="IIL104" s="58"/>
      <c r="IIS104" s="58"/>
      <c r="IIV104" s="58"/>
      <c r="IIW104" s="58"/>
      <c r="IJD104" s="58"/>
      <c r="IJG104" s="58"/>
      <c r="IJH104" s="58"/>
      <c r="IJO104" s="58"/>
      <c r="IJR104" s="58"/>
      <c r="IJS104" s="58"/>
      <c r="IJZ104" s="58"/>
      <c r="IKC104" s="58"/>
      <c r="IKD104" s="58"/>
      <c r="IKK104" s="58"/>
      <c r="IKN104" s="58"/>
      <c r="IKO104" s="58"/>
      <c r="IKV104" s="58"/>
      <c r="IKY104" s="58"/>
      <c r="IKZ104" s="58"/>
      <c r="ILG104" s="58"/>
      <c r="ILJ104" s="58"/>
      <c r="ILK104" s="58"/>
      <c r="ILR104" s="58"/>
      <c r="ILU104" s="58"/>
      <c r="ILV104" s="58"/>
      <c r="IMC104" s="58"/>
      <c r="IMF104" s="58"/>
      <c r="IMG104" s="58"/>
      <c r="IMN104" s="58"/>
      <c r="IMQ104" s="58"/>
      <c r="IMR104" s="58"/>
      <c r="IMY104" s="58"/>
      <c r="INB104" s="58"/>
      <c r="INC104" s="58"/>
      <c r="INJ104" s="58"/>
      <c r="INM104" s="58"/>
      <c r="INN104" s="58"/>
      <c r="INU104" s="58"/>
      <c r="INX104" s="58"/>
      <c r="INY104" s="58"/>
      <c r="IOF104" s="58"/>
      <c r="IOI104" s="58"/>
      <c r="IOJ104" s="58"/>
      <c r="IOQ104" s="58"/>
      <c r="IOT104" s="58"/>
      <c r="IOU104" s="58"/>
      <c r="IPB104" s="58"/>
      <c r="IPE104" s="58"/>
      <c r="IPF104" s="58"/>
      <c r="IPM104" s="58"/>
      <c r="IPP104" s="58"/>
      <c r="IPQ104" s="58"/>
      <c r="IPX104" s="58"/>
      <c r="IQA104" s="58"/>
      <c r="IQB104" s="58"/>
      <c r="IQI104" s="58"/>
      <c r="IQL104" s="58"/>
      <c r="IQM104" s="58"/>
      <c r="IQT104" s="58"/>
      <c r="IQW104" s="58"/>
      <c r="IQX104" s="58"/>
      <c r="IRE104" s="58"/>
      <c r="IRH104" s="58"/>
      <c r="IRI104" s="58"/>
      <c r="IRP104" s="58"/>
      <c r="IRS104" s="58"/>
      <c r="IRT104" s="58"/>
      <c r="ISA104" s="58"/>
      <c r="ISD104" s="58"/>
      <c r="ISE104" s="58"/>
      <c r="ISL104" s="58"/>
      <c r="ISO104" s="58"/>
      <c r="ISP104" s="58"/>
      <c r="ISW104" s="58"/>
      <c r="ISZ104" s="58"/>
      <c r="ITA104" s="58"/>
      <c r="ITH104" s="58"/>
      <c r="ITK104" s="58"/>
      <c r="ITL104" s="58"/>
      <c r="ITS104" s="58"/>
      <c r="ITV104" s="58"/>
      <c r="ITW104" s="58"/>
      <c r="IUD104" s="58"/>
      <c r="IUG104" s="58"/>
      <c r="IUH104" s="58"/>
      <c r="IUO104" s="58"/>
      <c r="IUR104" s="58"/>
      <c r="IUS104" s="58"/>
      <c r="IUZ104" s="58"/>
      <c r="IVC104" s="58"/>
      <c r="IVD104" s="58"/>
      <c r="IVK104" s="58"/>
      <c r="IVN104" s="58"/>
      <c r="IVO104" s="58"/>
      <c r="IVV104" s="58"/>
      <c r="IVY104" s="58"/>
      <c r="IVZ104" s="58"/>
      <c r="IWG104" s="58"/>
      <c r="IWJ104" s="58"/>
      <c r="IWK104" s="58"/>
      <c r="IWR104" s="58"/>
      <c r="IWU104" s="58"/>
      <c r="IWV104" s="58"/>
      <c r="IXC104" s="58"/>
      <c r="IXF104" s="58"/>
      <c r="IXG104" s="58"/>
      <c r="IXN104" s="58"/>
      <c r="IXQ104" s="58"/>
      <c r="IXR104" s="58"/>
      <c r="IXY104" s="58"/>
      <c r="IYB104" s="58"/>
      <c r="IYC104" s="58"/>
      <c r="IYJ104" s="58"/>
      <c r="IYM104" s="58"/>
      <c r="IYN104" s="58"/>
      <c r="IYU104" s="58"/>
      <c r="IYX104" s="58"/>
      <c r="IYY104" s="58"/>
      <c r="IZF104" s="58"/>
      <c r="IZI104" s="58"/>
      <c r="IZJ104" s="58"/>
      <c r="IZQ104" s="58"/>
      <c r="IZT104" s="58"/>
      <c r="IZU104" s="58"/>
      <c r="JAB104" s="58"/>
      <c r="JAE104" s="58"/>
      <c r="JAF104" s="58"/>
      <c r="JAM104" s="58"/>
      <c r="JAP104" s="58"/>
      <c r="JAQ104" s="58"/>
      <c r="JAX104" s="58"/>
      <c r="JBA104" s="58"/>
      <c r="JBB104" s="58"/>
      <c r="JBI104" s="58"/>
      <c r="JBL104" s="58"/>
      <c r="JBM104" s="58"/>
      <c r="JBT104" s="58"/>
      <c r="JBW104" s="58"/>
      <c r="JBX104" s="58"/>
      <c r="JCE104" s="58"/>
      <c r="JCH104" s="58"/>
      <c r="JCI104" s="58"/>
      <c r="JCP104" s="58"/>
      <c r="JCS104" s="58"/>
      <c r="JCT104" s="58"/>
      <c r="JDA104" s="58"/>
      <c r="JDD104" s="58"/>
      <c r="JDE104" s="58"/>
      <c r="JDL104" s="58"/>
      <c r="JDO104" s="58"/>
      <c r="JDP104" s="58"/>
      <c r="JDW104" s="58"/>
      <c r="JDZ104" s="58"/>
      <c r="JEA104" s="58"/>
      <c r="JEH104" s="58"/>
      <c r="JEK104" s="58"/>
      <c r="JEL104" s="58"/>
      <c r="JES104" s="58"/>
      <c r="JEV104" s="58"/>
      <c r="JEW104" s="58"/>
      <c r="JFD104" s="58"/>
      <c r="JFG104" s="58"/>
      <c r="JFH104" s="58"/>
      <c r="JFO104" s="58"/>
      <c r="JFR104" s="58"/>
      <c r="JFS104" s="58"/>
      <c r="JFZ104" s="58"/>
      <c r="JGC104" s="58"/>
      <c r="JGD104" s="58"/>
      <c r="JGK104" s="58"/>
      <c r="JGN104" s="58"/>
      <c r="JGO104" s="58"/>
      <c r="JGV104" s="58"/>
      <c r="JGY104" s="58"/>
      <c r="JGZ104" s="58"/>
      <c r="JHG104" s="58"/>
      <c r="JHJ104" s="58"/>
      <c r="JHK104" s="58"/>
      <c r="JHR104" s="58"/>
      <c r="JHU104" s="58"/>
      <c r="JHV104" s="58"/>
      <c r="JIC104" s="58"/>
      <c r="JIF104" s="58"/>
      <c r="JIG104" s="58"/>
      <c r="JIN104" s="58"/>
      <c r="JIQ104" s="58"/>
      <c r="JIR104" s="58"/>
      <c r="JIY104" s="58"/>
      <c r="JJB104" s="58"/>
      <c r="JJC104" s="58"/>
      <c r="JJJ104" s="58"/>
      <c r="JJM104" s="58"/>
      <c r="JJN104" s="58"/>
      <c r="JJU104" s="58"/>
      <c r="JJX104" s="58"/>
      <c r="JJY104" s="58"/>
      <c r="JKF104" s="58"/>
      <c r="JKI104" s="58"/>
      <c r="JKJ104" s="58"/>
      <c r="JKQ104" s="58"/>
      <c r="JKT104" s="58"/>
      <c r="JKU104" s="58"/>
      <c r="JLB104" s="58"/>
      <c r="JLE104" s="58"/>
      <c r="JLF104" s="58"/>
      <c r="JLM104" s="58"/>
      <c r="JLP104" s="58"/>
      <c r="JLQ104" s="58"/>
      <c r="JLX104" s="58"/>
      <c r="JMA104" s="58"/>
      <c r="JMB104" s="58"/>
      <c r="JMI104" s="58"/>
      <c r="JML104" s="58"/>
      <c r="JMM104" s="58"/>
      <c r="JMT104" s="58"/>
      <c r="JMW104" s="58"/>
      <c r="JMX104" s="58"/>
      <c r="JNE104" s="58"/>
      <c r="JNH104" s="58"/>
      <c r="JNI104" s="58"/>
      <c r="JNP104" s="58"/>
      <c r="JNS104" s="58"/>
      <c r="JNT104" s="58"/>
      <c r="JOA104" s="58"/>
      <c r="JOD104" s="58"/>
      <c r="JOE104" s="58"/>
      <c r="JOL104" s="58"/>
      <c r="JOO104" s="58"/>
      <c r="JOP104" s="58"/>
      <c r="JOW104" s="58"/>
      <c r="JOZ104" s="58"/>
      <c r="JPA104" s="58"/>
      <c r="JPH104" s="58"/>
      <c r="JPK104" s="58"/>
      <c r="JPL104" s="58"/>
      <c r="JPS104" s="58"/>
      <c r="JPV104" s="58"/>
      <c r="JPW104" s="58"/>
      <c r="JQD104" s="58"/>
      <c r="JQG104" s="58"/>
      <c r="JQH104" s="58"/>
      <c r="JQO104" s="58"/>
      <c r="JQR104" s="58"/>
      <c r="JQS104" s="58"/>
      <c r="JQZ104" s="58"/>
      <c r="JRC104" s="58"/>
      <c r="JRD104" s="58"/>
      <c r="JRK104" s="58"/>
      <c r="JRN104" s="58"/>
      <c r="JRO104" s="58"/>
      <c r="JRV104" s="58"/>
      <c r="JRY104" s="58"/>
      <c r="JRZ104" s="58"/>
      <c r="JSG104" s="58"/>
      <c r="JSJ104" s="58"/>
      <c r="JSK104" s="58"/>
      <c r="JSR104" s="58"/>
      <c r="JSU104" s="58"/>
      <c r="JSV104" s="58"/>
      <c r="JTC104" s="58"/>
      <c r="JTF104" s="58"/>
      <c r="JTG104" s="58"/>
      <c r="JTN104" s="58"/>
      <c r="JTQ104" s="58"/>
      <c r="JTR104" s="58"/>
      <c r="JTY104" s="58"/>
      <c r="JUB104" s="58"/>
      <c r="JUC104" s="58"/>
      <c r="JUJ104" s="58"/>
      <c r="JUM104" s="58"/>
      <c r="JUN104" s="58"/>
      <c r="JUU104" s="58"/>
      <c r="JUX104" s="58"/>
      <c r="JUY104" s="58"/>
      <c r="JVF104" s="58"/>
      <c r="JVI104" s="58"/>
      <c r="JVJ104" s="58"/>
      <c r="JVQ104" s="58"/>
      <c r="JVT104" s="58"/>
      <c r="JVU104" s="58"/>
      <c r="JWB104" s="58"/>
      <c r="JWE104" s="58"/>
      <c r="JWF104" s="58"/>
      <c r="JWM104" s="58"/>
      <c r="JWP104" s="58"/>
      <c r="JWQ104" s="58"/>
      <c r="JWX104" s="58"/>
      <c r="JXA104" s="58"/>
      <c r="JXB104" s="58"/>
      <c r="JXI104" s="58"/>
      <c r="JXL104" s="58"/>
      <c r="JXM104" s="58"/>
      <c r="JXT104" s="58"/>
      <c r="JXW104" s="58"/>
      <c r="JXX104" s="58"/>
      <c r="JYE104" s="58"/>
      <c r="JYH104" s="58"/>
      <c r="JYI104" s="58"/>
      <c r="JYP104" s="58"/>
      <c r="JYS104" s="58"/>
      <c r="JYT104" s="58"/>
      <c r="JZA104" s="58"/>
      <c r="JZD104" s="58"/>
      <c r="JZE104" s="58"/>
      <c r="JZL104" s="58"/>
      <c r="JZO104" s="58"/>
      <c r="JZP104" s="58"/>
      <c r="JZW104" s="58"/>
      <c r="JZZ104" s="58"/>
      <c r="KAA104" s="58"/>
      <c r="KAH104" s="58"/>
      <c r="KAK104" s="58"/>
      <c r="KAL104" s="58"/>
      <c r="KAS104" s="58"/>
      <c r="KAV104" s="58"/>
      <c r="KAW104" s="58"/>
      <c r="KBD104" s="58"/>
      <c r="KBG104" s="58"/>
      <c r="KBH104" s="58"/>
      <c r="KBO104" s="58"/>
      <c r="KBR104" s="58"/>
      <c r="KBS104" s="58"/>
      <c r="KBZ104" s="58"/>
      <c r="KCC104" s="58"/>
      <c r="KCD104" s="58"/>
      <c r="KCK104" s="58"/>
      <c r="KCN104" s="58"/>
      <c r="KCO104" s="58"/>
      <c r="KCV104" s="58"/>
      <c r="KCY104" s="58"/>
      <c r="KCZ104" s="58"/>
      <c r="KDG104" s="58"/>
      <c r="KDJ104" s="58"/>
      <c r="KDK104" s="58"/>
      <c r="KDR104" s="58"/>
      <c r="KDU104" s="58"/>
      <c r="KDV104" s="58"/>
      <c r="KEC104" s="58"/>
      <c r="KEF104" s="58"/>
      <c r="KEG104" s="58"/>
      <c r="KEN104" s="58"/>
      <c r="KEQ104" s="58"/>
      <c r="KER104" s="58"/>
      <c r="KEY104" s="58"/>
      <c r="KFB104" s="58"/>
      <c r="KFC104" s="58"/>
      <c r="KFJ104" s="58"/>
      <c r="KFM104" s="58"/>
      <c r="KFN104" s="58"/>
      <c r="KFU104" s="58"/>
      <c r="KFX104" s="58"/>
      <c r="KFY104" s="58"/>
      <c r="KGF104" s="58"/>
      <c r="KGI104" s="58"/>
      <c r="KGJ104" s="58"/>
      <c r="KGQ104" s="58"/>
      <c r="KGT104" s="58"/>
      <c r="KGU104" s="58"/>
      <c r="KHB104" s="58"/>
      <c r="KHE104" s="58"/>
      <c r="KHF104" s="58"/>
      <c r="KHM104" s="58"/>
      <c r="KHP104" s="58"/>
      <c r="KHQ104" s="58"/>
      <c r="KHX104" s="58"/>
      <c r="KIA104" s="58"/>
      <c r="KIB104" s="58"/>
      <c r="KII104" s="58"/>
      <c r="KIL104" s="58"/>
      <c r="KIM104" s="58"/>
      <c r="KIT104" s="58"/>
      <c r="KIW104" s="58"/>
      <c r="KIX104" s="58"/>
      <c r="KJE104" s="58"/>
      <c r="KJH104" s="58"/>
      <c r="KJI104" s="58"/>
      <c r="KJP104" s="58"/>
      <c r="KJS104" s="58"/>
      <c r="KJT104" s="58"/>
      <c r="KKA104" s="58"/>
      <c r="KKD104" s="58"/>
      <c r="KKE104" s="58"/>
      <c r="KKL104" s="58"/>
      <c r="KKO104" s="58"/>
      <c r="KKP104" s="58"/>
      <c r="KKW104" s="58"/>
      <c r="KKZ104" s="58"/>
      <c r="KLA104" s="58"/>
      <c r="KLH104" s="58"/>
      <c r="KLK104" s="58"/>
      <c r="KLL104" s="58"/>
      <c r="KLS104" s="58"/>
      <c r="KLV104" s="58"/>
      <c r="KLW104" s="58"/>
      <c r="KMD104" s="58"/>
      <c r="KMG104" s="58"/>
      <c r="KMH104" s="58"/>
      <c r="KMO104" s="58"/>
      <c r="KMR104" s="58"/>
      <c r="KMS104" s="58"/>
      <c r="KMZ104" s="58"/>
      <c r="KNC104" s="58"/>
      <c r="KND104" s="58"/>
      <c r="KNK104" s="58"/>
      <c r="KNN104" s="58"/>
      <c r="KNO104" s="58"/>
      <c r="KNV104" s="58"/>
      <c r="KNY104" s="58"/>
      <c r="KNZ104" s="58"/>
      <c r="KOG104" s="58"/>
      <c r="KOJ104" s="58"/>
      <c r="KOK104" s="58"/>
      <c r="KOR104" s="58"/>
      <c r="KOU104" s="58"/>
      <c r="KOV104" s="58"/>
      <c r="KPC104" s="58"/>
      <c r="KPF104" s="58"/>
      <c r="KPG104" s="58"/>
      <c r="KPN104" s="58"/>
      <c r="KPQ104" s="58"/>
      <c r="KPR104" s="58"/>
      <c r="KPY104" s="58"/>
      <c r="KQB104" s="58"/>
      <c r="KQC104" s="58"/>
      <c r="KQJ104" s="58"/>
      <c r="KQM104" s="58"/>
      <c r="KQN104" s="58"/>
      <c r="KQU104" s="58"/>
      <c r="KQX104" s="58"/>
      <c r="KQY104" s="58"/>
      <c r="KRF104" s="58"/>
      <c r="KRI104" s="58"/>
      <c r="KRJ104" s="58"/>
      <c r="KRQ104" s="58"/>
      <c r="KRT104" s="58"/>
      <c r="KRU104" s="58"/>
      <c r="KSB104" s="58"/>
      <c r="KSE104" s="58"/>
      <c r="KSF104" s="58"/>
      <c r="KSM104" s="58"/>
      <c r="KSP104" s="58"/>
      <c r="KSQ104" s="58"/>
      <c r="KSX104" s="58"/>
      <c r="KTA104" s="58"/>
      <c r="KTB104" s="58"/>
      <c r="KTI104" s="58"/>
      <c r="KTL104" s="58"/>
      <c r="KTM104" s="58"/>
      <c r="KTT104" s="58"/>
      <c r="KTW104" s="58"/>
      <c r="KTX104" s="58"/>
      <c r="KUE104" s="58"/>
      <c r="KUH104" s="58"/>
      <c r="KUI104" s="58"/>
      <c r="KUP104" s="58"/>
      <c r="KUS104" s="58"/>
      <c r="KUT104" s="58"/>
      <c r="KVA104" s="58"/>
      <c r="KVD104" s="58"/>
      <c r="KVE104" s="58"/>
      <c r="KVL104" s="58"/>
      <c r="KVO104" s="58"/>
      <c r="KVP104" s="58"/>
      <c r="KVW104" s="58"/>
      <c r="KVZ104" s="58"/>
      <c r="KWA104" s="58"/>
      <c r="KWH104" s="58"/>
      <c r="KWK104" s="58"/>
      <c r="KWL104" s="58"/>
      <c r="KWS104" s="58"/>
      <c r="KWV104" s="58"/>
      <c r="KWW104" s="58"/>
      <c r="KXD104" s="58"/>
      <c r="KXG104" s="58"/>
      <c r="KXH104" s="58"/>
      <c r="KXO104" s="58"/>
      <c r="KXR104" s="58"/>
      <c r="KXS104" s="58"/>
      <c r="KXZ104" s="58"/>
      <c r="KYC104" s="58"/>
      <c r="KYD104" s="58"/>
      <c r="KYK104" s="58"/>
      <c r="KYN104" s="58"/>
      <c r="KYO104" s="58"/>
      <c r="KYV104" s="58"/>
      <c r="KYY104" s="58"/>
      <c r="KYZ104" s="58"/>
      <c r="KZG104" s="58"/>
      <c r="KZJ104" s="58"/>
      <c r="KZK104" s="58"/>
      <c r="KZR104" s="58"/>
      <c r="KZU104" s="58"/>
      <c r="KZV104" s="58"/>
      <c r="LAC104" s="58"/>
      <c r="LAF104" s="58"/>
      <c r="LAG104" s="58"/>
      <c r="LAN104" s="58"/>
      <c r="LAQ104" s="58"/>
      <c r="LAR104" s="58"/>
      <c r="LAY104" s="58"/>
      <c r="LBB104" s="58"/>
      <c r="LBC104" s="58"/>
      <c r="LBJ104" s="58"/>
      <c r="LBM104" s="58"/>
      <c r="LBN104" s="58"/>
      <c r="LBU104" s="58"/>
      <c r="LBX104" s="58"/>
      <c r="LBY104" s="58"/>
      <c r="LCF104" s="58"/>
      <c r="LCI104" s="58"/>
      <c r="LCJ104" s="58"/>
      <c r="LCQ104" s="58"/>
      <c r="LCT104" s="58"/>
      <c r="LCU104" s="58"/>
      <c r="LDB104" s="58"/>
      <c r="LDE104" s="58"/>
      <c r="LDF104" s="58"/>
      <c r="LDM104" s="58"/>
      <c r="LDP104" s="58"/>
      <c r="LDQ104" s="58"/>
      <c r="LDX104" s="58"/>
      <c r="LEA104" s="58"/>
      <c r="LEB104" s="58"/>
      <c r="LEI104" s="58"/>
      <c r="LEL104" s="58"/>
      <c r="LEM104" s="58"/>
      <c r="LET104" s="58"/>
      <c r="LEW104" s="58"/>
      <c r="LEX104" s="58"/>
      <c r="LFE104" s="58"/>
      <c r="LFH104" s="58"/>
      <c r="LFI104" s="58"/>
      <c r="LFP104" s="58"/>
      <c r="LFS104" s="58"/>
      <c r="LFT104" s="58"/>
      <c r="LGA104" s="58"/>
      <c r="LGD104" s="58"/>
      <c r="LGE104" s="58"/>
      <c r="LGL104" s="58"/>
      <c r="LGO104" s="58"/>
      <c r="LGP104" s="58"/>
      <c r="LGW104" s="58"/>
      <c r="LGZ104" s="58"/>
      <c r="LHA104" s="58"/>
      <c r="LHH104" s="58"/>
      <c r="LHK104" s="58"/>
      <c r="LHL104" s="58"/>
      <c r="LHS104" s="58"/>
      <c r="LHV104" s="58"/>
      <c r="LHW104" s="58"/>
      <c r="LID104" s="58"/>
      <c r="LIG104" s="58"/>
      <c r="LIH104" s="58"/>
      <c r="LIO104" s="58"/>
      <c r="LIR104" s="58"/>
      <c r="LIS104" s="58"/>
      <c r="LIZ104" s="58"/>
      <c r="LJC104" s="58"/>
      <c r="LJD104" s="58"/>
      <c r="LJK104" s="58"/>
      <c r="LJN104" s="58"/>
      <c r="LJO104" s="58"/>
      <c r="LJV104" s="58"/>
      <c r="LJY104" s="58"/>
      <c r="LJZ104" s="58"/>
      <c r="LKG104" s="58"/>
      <c r="LKJ104" s="58"/>
      <c r="LKK104" s="58"/>
      <c r="LKR104" s="58"/>
      <c r="LKU104" s="58"/>
      <c r="LKV104" s="58"/>
      <c r="LLC104" s="58"/>
      <c r="LLF104" s="58"/>
      <c r="LLG104" s="58"/>
      <c r="LLN104" s="58"/>
      <c r="LLQ104" s="58"/>
      <c r="LLR104" s="58"/>
      <c r="LLY104" s="58"/>
      <c r="LMB104" s="58"/>
      <c r="LMC104" s="58"/>
      <c r="LMJ104" s="58"/>
      <c r="LMM104" s="58"/>
      <c r="LMN104" s="58"/>
      <c r="LMU104" s="58"/>
      <c r="LMX104" s="58"/>
      <c r="LMY104" s="58"/>
      <c r="LNF104" s="58"/>
      <c r="LNI104" s="58"/>
      <c r="LNJ104" s="58"/>
      <c r="LNQ104" s="58"/>
      <c r="LNT104" s="58"/>
      <c r="LNU104" s="58"/>
      <c r="LOB104" s="58"/>
      <c r="LOE104" s="58"/>
      <c r="LOF104" s="58"/>
      <c r="LOM104" s="58"/>
      <c r="LOP104" s="58"/>
      <c r="LOQ104" s="58"/>
      <c r="LOX104" s="58"/>
      <c r="LPA104" s="58"/>
      <c r="LPB104" s="58"/>
      <c r="LPI104" s="58"/>
      <c r="LPL104" s="58"/>
      <c r="LPM104" s="58"/>
      <c r="LPT104" s="58"/>
      <c r="LPW104" s="58"/>
      <c r="LPX104" s="58"/>
      <c r="LQE104" s="58"/>
      <c r="LQH104" s="58"/>
      <c r="LQI104" s="58"/>
      <c r="LQP104" s="58"/>
      <c r="LQS104" s="58"/>
      <c r="LQT104" s="58"/>
      <c r="LRA104" s="58"/>
      <c r="LRD104" s="58"/>
      <c r="LRE104" s="58"/>
      <c r="LRL104" s="58"/>
      <c r="LRO104" s="58"/>
      <c r="LRP104" s="58"/>
      <c r="LRW104" s="58"/>
      <c r="LRZ104" s="58"/>
      <c r="LSA104" s="58"/>
      <c r="LSH104" s="58"/>
      <c r="LSK104" s="58"/>
      <c r="LSL104" s="58"/>
      <c r="LSS104" s="58"/>
      <c r="LSV104" s="58"/>
      <c r="LSW104" s="58"/>
      <c r="LTD104" s="58"/>
      <c r="LTG104" s="58"/>
      <c r="LTH104" s="58"/>
      <c r="LTO104" s="58"/>
      <c r="LTR104" s="58"/>
      <c r="LTS104" s="58"/>
      <c r="LTZ104" s="58"/>
      <c r="LUC104" s="58"/>
      <c r="LUD104" s="58"/>
      <c r="LUK104" s="58"/>
      <c r="LUN104" s="58"/>
      <c r="LUO104" s="58"/>
      <c r="LUV104" s="58"/>
      <c r="LUY104" s="58"/>
      <c r="LUZ104" s="58"/>
      <c r="LVG104" s="58"/>
      <c r="LVJ104" s="58"/>
      <c r="LVK104" s="58"/>
      <c r="LVR104" s="58"/>
      <c r="LVU104" s="58"/>
      <c r="LVV104" s="58"/>
      <c r="LWC104" s="58"/>
      <c r="LWF104" s="58"/>
      <c r="LWG104" s="58"/>
      <c r="LWN104" s="58"/>
      <c r="LWQ104" s="58"/>
      <c r="LWR104" s="58"/>
      <c r="LWY104" s="58"/>
      <c r="LXB104" s="58"/>
      <c r="LXC104" s="58"/>
      <c r="LXJ104" s="58"/>
      <c r="LXM104" s="58"/>
      <c r="LXN104" s="58"/>
      <c r="LXU104" s="58"/>
      <c r="LXX104" s="58"/>
      <c r="LXY104" s="58"/>
      <c r="LYF104" s="58"/>
      <c r="LYI104" s="58"/>
      <c r="LYJ104" s="58"/>
      <c r="LYQ104" s="58"/>
      <c r="LYT104" s="58"/>
      <c r="LYU104" s="58"/>
      <c r="LZB104" s="58"/>
      <c r="LZE104" s="58"/>
      <c r="LZF104" s="58"/>
      <c r="LZM104" s="58"/>
      <c r="LZP104" s="58"/>
      <c r="LZQ104" s="58"/>
      <c r="LZX104" s="58"/>
      <c r="MAA104" s="58"/>
      <c r="MAB104" s="58"/>
      <c r="MAI104" s="58"/>
      <c r="MAL104" s="58"/>
      <c r="MAM104" s="58"/>
      <c r="MAT104" s="58"/>
      <c r="MAW104" s="58"/>
      <c r="MAX104" s="58"/>
      <c r="MBE104" s="58"/>
      <c r="MBH104" s="58"/>
      <c r="MBI104" s="58"/>
      <c r="MBP104" s="58"/>
      <c r="MBS104" s="58"/>
      <c r="MBT104" s="58"/>
      <c r="MCA104" s="58"/>
      <c r="MCD104" s="58"/>
      <c r="MCE104" s="58"/>
      <c r="MCL104" s="58"/>
      <c r="MCO104" s="58"/>
      <c r="MCP104" s="58"/>
      <c r="MCW104" s="58"/>
      <c r="MCZ104" s="58"/>
      <c r="MDA104" s="58"/>
      <c r="MDH104" s="58"/>
      <c r="MDK104" s="58"/>
      <c r="MDL104" s="58"/>
      <c r="MDS104" s="58"/>
      <c r="MDV104" s="58"/>
      <c r="MDW104" s="58"/>
      <c r="MED104" s="58"/>
      <c r="MEG104" s="58"/>
      <c r="MEH104" s="58"/>
      <c r="MEO104" s="58"/>
      <c r="MER104" s="58"/>
      <c r="MES104" s="58"/>
      <c r="MEZ104" s="58"/>
      <c r="MFC104" s="58"/>
      <c r="MFD104" s="58"/>
      <c r="MFK104" s="58"/>
      <c r="MFN104" s="58"/>
      <c r="MFO104" s="58"/>
      <c r="MFV104" s="58"/>
      <c r="MFY104" s="58"/>
      <c r="MFZ104" s="58"/>
      <c r="MGG104" s="58"/>
      <c r="MGJ104" s="58"/>
      <c r="MGK104" s="58"/>
      <c r="MGR104" s="58"/>
      <c r="MGU104" s="58"/>
      <c r="MGV104" s="58"/>
      <c r="MHC104" s="58"/>
      <c r="MHF104" s="58"/>
      <c r="MHG104" s="58"/>
      <c r="MHN104" s="58"/>
      <c r="MHQ104" s="58"/>
      <c r="MHR104" s="58"/>
      <c r="MHY104" s="58"/>
      <c r="MIB104" s="58"/>
      <c r="MIC104" s="58"/>
      <c r="MIJ104" s="58"/>
      <c r="MIM104" s="58"/>
      <c r="MIN104" s="58"/>
      <c r="MIU104" s="58"/>
      <c r="MIX104" s="58"/>
      <c r="MIY104" s="58"/>
      <c r="MJF104" s="58"/>
      <c r="MJI104" s="58"/>
      <c r="MJJ104" s="58"/>
      <c r="MJQ104" s="58"/>
      <c r="MJT104" s="58"/>
      <c r="MJU104" s="58"/>
      <c r="MKB104" s="58"/>
      <c r="MKE104" s="58"/>
      <c r="MKF104" s="58"/>
      <c r="MKM104" s="58"/>
      <c r="MKP104" s="58"/>
      <c r="MKQ104" s="58"/>
      <c r="MKX104" s="58"/>
      <c r="MLA104" s="58"/>
      <c r="MLB104" s="58"/>
      <c r="MLI104" s="58"/>
      <c r="MLL104" s="58"/>
      <c r="MLM104" s="58"/>
      <c r="MLT104" s="58"/>
      <c r="MLW104" s="58"/>
      <c r="MLX104" s="58"/>
      <c r="MME104" s="58"/>
      <c r="MMH104" s="58"/>
      <c r="MMI104" s="58"/>
      <c r="MMP104" s="58"/>
      <c r="MMS104" s="58"/>
      <c r="MMT104" s="58"/>
      <c r="MNA104" s="58"/>
      <c r="MND104" s="58"/>
      <c r="MNE104" s="58"/>
      <c r="MNL104" s="58"/>
      <c r="MNO104" s="58"/>
      <c r="MNP104" s="58"/>
      <c r="MNW104" s="58"/>
      <c r="MNZ104" s="58"/>
      <c r="MOA104" s="58"/>
      <c r="MOH104" s="58"/>
      <c r="MOK104" s="58"/>
      <c r="MOL104" s="58"/>
      <c r="MOS104" s="58"/>
      <c r="MOV104" s="58"/>
      <c r="MOW104" s="58"/>
      <c r="MPD104" s="58"/>
      <c r="MPG104" s="58"/>
      <c r="MPH104" s="58"/>
      <c r="MPO104" s="58"/>
      <c r="MPR104" s="58"/>
      <c r="MPS104" s="58"/>
      <c r="MPZ104" s="58"/>
      <c r="MQC104" s="58"/>
      <c r="MQD104" s="58"/>
      <c r="MQK104" s="58"/>
      <c r="MQN104" s="58"/>
      <c r="MQO104" s="58"/>
      <c r="MQV104" s="58"/>
      <c r="MQY104" s="58"/>
      <c r="MQZ104" s="58"/>
      <c r="MRG104" s="58"/>
      <c r="MRJ104" s="58"/>
      <c r="MRK104" s="58"/>
      <c r="MRR104" s="58"/>
      <c r="MRU104" s="58"/>
      <c r="MRV104" s="58"/>
      <c r="MSC104" s="58"/>
      <c r="MSF104" s="58"/>
      <c r="MSG104" s="58"/>
      <c r="MSN104" s="58"/>
      <c r="MSQ104" s="58"/>
      <c r="MSR104" s="58"/>
      <c r="MSY104" s="58"/>
      <c r="MTB104" s="58"/>
      <c r="MTC104" s="58"/>
      <c r="MTJ104" s="58"/>
      <c r="MTM104" s="58"/>
      <c r="MTN104" s="58"/>
      <c r="MTU104" s="58"/>
      <c r="MTX104" s="58"/>
      <c r="MTY104" s="58"/>
      <c r="MUF104" s="58"/>
      <c r="MUI104" s="58"/>
      <c r="MUJ104" s="58"/>
      <c r="MUQ104" s="58"/>
      <c r="MUT104" s="58"/>
      <c r="MUU104" s="58"/>
      <c r="MVB104" s="58"/>
      <c r="MVE104" s="58"/>
      <c r="MVF104" s="58"/>
      <c r="MVM104" s="58"/>
      <c r="MVP104" s="58"/>
      <c r="MVQ104" s="58"/>
      <c r="MVX104" s="58"/>
      <c r="MWA104" s="58"/>
      <c r="MWB104" s="58"/>
      <c r="MWI104" s="58"/>
      <c r="MWL104" s="58"/>
      <c r="MWM104" s="58"/>
      <c r="MWT104" s="58"/>
      <c r="MWW104" s="58"/>
      <c r="MWX104" s="58"/>
      <c r="MXE104" s="58"/>
      <c r="MXH104" s="58"/>
      <c r="MXI104" s="58"/>
      <c r="MXP104" s="58"/>
      <c r="MXS104" s="58"/>
      <c r="MXT104" s="58"/>
      <c r="MYA104" s="58"/>
      <c r="MYD104" s="58"/>
      <c r="MYE104" s="58"/>
      <c r="MYL104" s="58"/>
      <c r="MYO104" s="58"/>
      <c r="MYP104" s="58"/>
      <c r="MYW104" s="58"/>
      <c r="MYZ104" s="58"/>
      <c r="MZA104" s="58"/>
      <c r="MZH104" s="58"/>
      <c r="MZK104" s="58"/>
      <c r="MZL104" s="58"/>
      <c r="MZS104" s="58"/>
      <c r="MZV104" s="58"/>
      <c r="MZW104" s="58"/>
      <c r="NAD104" s="58"/>
      <c r="NAG104" s="58"/>
      <c r="NAH104" s="58"/>
      <c r="NAO104" s="58"/>
      <c r="NAR104" s="58"/>
      <c r="NAS104" s="58"/>
      <c r="NAZ104" s="58"/>
      <c r="NBC104" s="58"/>
      <c r="NBD104" s="58"/>
      <c r="NBK104" s="58"/>
      <c r="NBN104" s="58"/>
      <c r="NBO104" s="58"/>
      <c r="NBV104" s="58"/>
      <c r="NBY104" s="58"/>
      <c r="NBZ104" s="58"/>
      <c r="NCG104" s="58"/>
      <c r="NCJ104" s="58"/>
      <c r="NCK104" s="58"/>
      <c r="NCR104" s="58"/>
      <c r="NCU104" s="58"/>
      <c r="NCV104" s="58"/>
      <c r="NDC104" s="58"/>
      <c r="NDF104" s="58"/>
      <c r="NDG104" s="58"/>
      <c r="NDN104" s="58"/>
      <c r="NDQ104" s="58"/>
      <c r="NDR104" s="58"/>
      <c r="NDY104" s="58"/>
      <c r="NEB104" s="58"/>
      <c r="NEC104" s="58"/>
      <c r="NEJ104" s="58"/>
      <c r="NEM104" s="58"/>
      <c r="NEN104" s="58"/>
      <c r="NEU104" s="58"/>
      <c r="NEX104" s="58"/>
      <c r="NEY104" s="58"/>
      <c r="NFF104" s="58"/>
      <c r="NFI104" s="58"/>
      <c r="NFJ104" s="58"/>
      <c r="NFQ104" s="58"/>
      <c r="NFT104" s="58"/>
      <c r="NFU104" s="58"/>
      <c r="NGB104" s="58"/>
      <c r="NGE104" s="58"/>
      <c r="NGF104" s="58"/>
      <c r="NGM104" s="58"/>
      <c r="NGP104" s="58"/>
      <c r="NGQ104" s="58"/>
      <c r="NGX104" s="58"/>
      <c r="NHA104" s="58"/>
      <c r="NHB104" s="58"/>
      <c r="NHI104" s="58"/>
      <c r="NHL104" s="58"/>
      <c r="NHM104" s="58"/>
      <c r="NHT104" s="58"/>
      <c r="NHW104" s="58"/>
      <c r="NHX104" s="58"/>
      <c r="NIE104" s="58"/>
      <c r="NIH104" s="58"/>
      <c r="NII104" s="58"/>
      <c r="NIP104" s="58"/>
      <c r="NIS104" s="58"/>
      <c r="NIT104" s="58"/>
      <c r="NJA104" s="58"/>
      <c r="NJD104" s="58"/>
      <c r="NJE104" s="58"/>
      <c r="NJL104" s="58"/>
      <c r="NJO104" s="58"/>
      <c r="NJP104" s="58"/>
      <c r="NJW104" s="58"/>
      <c r="NJZ104" s="58"/>
      <c r="NKA104" s="58"/>
      <c r="NKH104" s="58"/>
      <c r="NKK104" s="58"/>
      <c r="NKL104" s="58"/>
      <c r="NKS104" s="58"/>
      <c r="NKV104" s="58"/>
      <c r="NKW104" s="58"/>
      <c r="NLD104" s="58"/>
      <c r="NLG104" s="58"/>
      <c r="NLH104" s="58"/>
      <c r="NLO104" s="58"/>
      <c r="NLR104" s="58"/>
      <c r="NLS104" s="58"/>
      <c r="NLZ104" s="58"/>
      <c r="NMC104" s="58"/>
      <c r="NMD104" s="58"/>
      <c r="NMK104" s="58"/>
      <c r="NMN104" s="58"/>
      <c r="NMO104" s="58"/>
      <c r="NMV104" s="58"/>
      <c r="NMY104" s="58"/>
      <c r="NMZ104" s="58"/>
      <c r="NNG104" s="58"/>
      <c r="NNJ104" s="58"/>
      <c r="NNK104" s="58"/>
      <c r="NNR104" s="58"/>
      <c r="NNU104" s="58"/>
      <c r="NNV104" s="58"/>
      <c r="NOC104" s="58"/>
      <c r="NOF104" s="58"/>
      <c r="NOG104" s="58"/>
      <c r="NON104" s="58"/>
      <c r="NOQ104" s="58"/>
      <c r="NOR104" s="58"/>
      <c r="NOY104" s="58"/>
      <c r="NPB104" s="58"/>
      <c r="NPC104" s="58"/>
      <c r="NPJ104" s="58"/>
      <c r="NPM104" s="58"/>
      <c r="NPN104" s="58"/>
      <c r="NPU104" s="58"/>
      <c r="NPX104" s="58"/>
      <c r="NPY104" s="58"/>
      <c r="NQF104" s="58"/>
      <c r="NQI104" s="58"/>
      <c r="NQJ104" s="58"/>
      <c r="NQQ104" s="58"/>
      <c r="NQT104" s="58"/>
      <c r="NQU104" s="58"/>
      <c r="NRB104" s="58"/>
      <c r="NRE104" s="58"/>
      <c r="NRF104" s="58"/>
      <c r="NRM104" s="58"/>
      <c r="NRP104" s="58"/>
      <c r="NRQ104" s="58"/>
      <c r="NRX104" s="58"/>
      <c r="NSA104" s="58"/>
      <c r="NSB104" s="58"/>
      <c r="NSI104" s="58"/>
      <c r="NSL104" s="58"/>
      <c r="NSM104" s="58"/>
      <c r="NST104" s="58"/>
      <c r="NSW104" s="58"/>
      <c r="NSX104" s="58"/>
      <c r="NTE104" s="58"/>
      <c r="NTH104" s="58"/>
      <c r="NTI104" s="58"/>
      <c r="NTP104" s="58"/>
      <c r="NTS104" s="58"/>
      <c r="NTT104" s="58"/>
      <c r="NUA104" s="58"/>
      <c r="NUD104" s="58"/>
      <c r="NUE104" s="58"/>
      <c r="NUL104" s="58"/>
      <c r="NUO104" s="58"/>
      <c r="NUP104" s="58"/>
      <c r="NUW104" s="58"/>
      <c r="NUZ104" s="58"/>
      <c r="NVA104" s="58"/>
      <c r="NVH104" s="58"/>
      <c r="NVK104" s="58"/>
      <c r="NVL104" s="58"/>
      <c r="NVS104" s="58"/>
      <c r="NVV104" s="58"/>
      <c r="NVW104" s="58"/>
      <c r="NWD104" s="58"/>
      <c r="NWG104" s="58"/>
      <c r="NWH104" s="58"/>
      <c r="NWO104" s="58"/>
      <c r="NWR104" s="58"/>
      <c r="NWS104" s="58"/>
      <c r="NWZ104" s="58"/>
      <c r="NXC104" s="58"/>
      <c r="NXD104" s="58"/>
      <c r="NXK104" s="58"/>
      <c r="NXN104" s="58"/>
      <c r="NXO104" s="58"/>
      <c r="NXV104" s="58"/>
      <c r="NXY104" s="58"/>
      <c r="NXZ104" s="58"/>
      <c r="NYG104" s="58"/>
      <c r="NYJ104" s="58"/>
      <c r="NYK104" s="58"/>
      <c r="NYR104" s="58"/>
      <c r="NYU104" s="58"/>
      <c r="NYV104" s="58"/>
      <c r="NZC104" s="58"/>
      <c r="NZF104" s="58"/>
      <c r="NZG104" s="58"/>
      <c r="NZN104" s="58"/>
      <c r="NZQ104" s="58"/>
      <c r="NZR104" s="58"/>
      <c r="NZY104" s="58"/>
      <c r="OAB104" s="58"/>
      <c r="OAC104" s="58"/>
      <c r="OAJ104" s="58"/>
      <c r="OAM104" s="58"/>
      <c r="OAN104" s="58"/>
      <c r="OAU104" s="58"/>
      <c r="OAX104" s="58"/>
      <c r="OAY104" s="58"/>
      <c r="OBF104" s="58"/>
      <c r="OBI104" s="58"/>
      <c r="OBJ104" s="58"/>
      <c r="OBQ104" s="58"/>
      <c r="OBT104" s="58"/>
      <c r="OBU104" s="58"/>
      <c r="OCB104" s="58"/>
      <c r="OCE104" s="58"/>
      <c r="OCF104" s="58"/>
      <c r="OCM104" s="58"/>
      <c r="OCP104" s="58"/>
      <c r="OCQ104" s="58"/>
      <c r="OCX104" s="58"/>
      <c r="ODA104" s="58"/>
      <c r="ODB104" s="58"/>
      <c r="ODI104" s="58"/>
      <c r="ODL104" s="58"/>
      <c r="ODM104" s="58"/>
      <c r="ODT104" s="58"/>
      <c r="ODW104" s="58"/>
      <c r="ODX104" s="58"/>
      <c r="OEE104" s="58"/>
      <c r="OEH104" s="58"/>
      <c r="OEI104" s="58"/>
      <c r="OEP104" s="58"/>
      <c r="OES104" s="58"/>
      <c r="OET104" s="58"/>
      <c r="OFA104" s="58"/>
      <c r="OFD104" s="58"/>
      <c r="OFE104" s="58"/>
      <c r="OFL104" s="58"/>
      <c r="OFO104" s="58"/>
      <c r="OFP104" s="58"/>
      <c r="OFW104" s="58"/>
      <c r="OFZ104" s="58"/>
      <c r="OGA104" s="58"/>
      <c r="OGH104" s="58"/>
      <c r="OGK104" s="58"/>
      <c r="OGL104" s="58"/>
      <c r="OGS104" s="58"/>
      <c r="OGV104" s="58"/>
      <c r="OGW104" s="58"/>
      <c r="OHD104" s="58"/>
      <c r="OHG104" s="58"/>
      <c r="OHH104" s="58"/>
      <c r="OHO104" s="58"/>
      <c r="OHR104" s="58"/>
      <c r="OHS104" s="58"/>
      <c r="OHZ104" s="58"/>
      <c r="OIC104" s="58"/>
      <c r="OID104" s="58"/>
      <c r="OIK104" s="58"/>
      <c r="OIN104" s="58"/>
      <c r="OIO104" s="58"/>
      <c r="OIV104" s="58"/>
      <c r="OIY104" s="58"/>
      <c r="OIZ104" s="58"/>
      <c r="OJG104" s="58"/>
      <c r="OJJ104" s="58"/>
      <c r="OJK104" s="58"/>
      <c r="OJR104" s="58"/>
      <c r="OJU104" s="58"/>
      <c r="OJV104" s="58"/>
      <c r="OKC104" s="58"/>
      <c r="OKF104" s="58"/>
      <c r="OKG104" s="58"/>
      <c r="OKN104" s="58"/>
      <c r="OKQ104" s="58"/>
      <c r="OKR104" s="58"/>
      <c r="OKY104" s="58"/>
      <c r="OLB104" s="58"/>
      <c r="OLC104" s="58"/>
      <c r="OLJ104" s="58"/>
      <c r="OLM104" s="58"/>
      <c r="OLN104" s="58"/>
      <c r="OLU104" s="58"/>
      <c r="OLX104" s="58"/>
      <c r="OLY104" s="58"/>
      <c r="OMF104" s="58"/>
      <c r="OMI104" s="58"/>
      <c r="OMJ104" s="58"/>
      <c r="OMQ104" s="58"/>
      <c r="OMT104" s="58"/>
      <c r="OMU104" s="58"/>
      <c r="ONB104" s="58"/>
      <c r="ONE104" s="58"/>
      <c r="ONF104" s="58"/>
      <c r="ONM104" s="58"/>
      <c r="ONP104" s="58"/>
      <c r="ONQ104" s="58"/>
      <c r="ONX104" s="58"/>
      <c r="OOA104" s="58"/>
      <c r="OOB104" s="58"/>
      <c r="OOI104" s="58"/>
      <c r="OOL104" s="58"/>
      <c r="OOM104" s="58"/>
      <c r="OOT104" s="58"/>
      <c r="OOW104" s="58"/>
      <c r="OOX104" s="58"/>
      <c r="OPE104" s="58"/>
      <c r="OPH104" s="58"/>
      <c r="OPI104" s="58"/>
      <c r="OPP104" s="58"/>
      <c r="OPS104" s="58"/>
      <c r="OPT104" s="58"/>
      <c r="OQA104" s="58"/>
      <c r="OQD104" s="58"/>
      <c r="OQE104" s="58"/>
      <c r="OQL104" s="58"/>
      <c r="OQO104" s="58"/>
      <c r="OQP104" s="58"/>
      <c r="OQW104" s="58"/>
      <c r="OQZ104" s="58"/>
      <c r="ORA104" s="58"/>
      <c r="ORH104" s="58"/>
      <c r="ORK104" s="58"/>
      <c r="ORL104" s="58"/>
      <c r="ORS104" s="58"/>
      <c r="ORV104" s="58"/>
      <c r="ORW104" s="58"/>
      <c r="OSD104" s="58"/>
      <c r="OSG104" s="58"/>
      <c r="OSH104" s="58"/>
      <c r="OSO104" s="58"/>
      <c r="OSR104" s="58"/>
      <c r="OSS104" s="58"/>
      <c r="OSZ104" s="58"/>
      <c r="OTC104" s="58"/>
      <c r="OTD104" s="58"/>
      <c r="OTK104" s="58"/>
      <c r="OTN104" s="58"/>
      <c r="OTO104" s="58"/>
      <c r="OTV104" s="58"/>
      <c r="OTY104" s="58"/>
      <c r="OTZ104" s="58"/>
      <c r="OUG104" s="58"/>
      <c r="OUJ104" s="58"/>
      <c r="OUK104" s="58"/>
      <c r="OUR104" s="58"/>
      <c r="OUU104" s="58"/>
      <c r="OUV104" s="58"/>
      <c r="OVC104" s="58"/>
      <c r="OVF104" s="58"/>
      <c r="OVG104" s="58"/>
      <c r="OVN104" s="58"/>
      <c r="OVQ104" s="58"/>
      <c r="OVR104" s="58"/>
      <c r="OVY104" s="58"/>
      <c r="OWB104" s="58"/>
      <c r="OWC104" s="58"/>
      <c r="OWJ104" s="58"/>
      <c r="OWM104" s="58"/>
      <c r="OWN104" s="58"/>
      <c r="OWU104" s="58"/>
      <c r="OWX104" s="58"/>
      <c r="OWY104" s="58"/>
      <c r="OXF104" s="58"/>
      <c r="OXI104" s="58"/>
      <c r="OXJ104" s="58"/>
      <c r="OXQ104" s="58"/>
      <c r="OXT104" s="58"/>
      <c r="OXU104" s="58"/>
      <c r="OYB104" s="58"/>
      <c r="OYE104" s="58"/>
      <c r="OYF104" s="58"/>
      <c r="OYM104" s="58"/>
      <c r="OYP104" s="58"/>
      <c r="OYQ104" s="58"/>
      <c r="OYX104" s="58"/>
      <c r="OZA104" s="58"/>
      <c r="OZB104" s="58"/>
      <c r="OZI104" s="58"/>
      <c r="OZL104" s="58"/>
      <c r="OZM104" s="58"/>
      <c r="OZT104" s="58"/>
      <c r="OZW104" s="58"/>
      <c r="OZX104" s="58"/>
      <c r="PAE104" s="58"/>
      <c r="PAH104" s="58"/>
      <c r="PAI104" s="58"/>
      <c r="PAP104" s="58"/>
      <c r="PAS104" s="58"/>
      <c r="PAT104" s="58"/>
      <c r="PBA104" s="58"/>
      <c r="PBD104" s="58"/>
      <c r="PBE104" s="58"/>
      <c r="PBL104" s="58"/>
      <c r="PBO104" s="58"/>
      <c r="PBP104" s="58"/>
      <c r="PBW104" s="58"/>
      <c r="PBZ104" s="58"/>
      <c r="PCA104" s="58"/>
      <c r="PCH104" s="58"/>
      <c r="PCK104" s="58"/>
      <c r="PCL104" s="58"/>
      <c r="PCS104" s="58"/>
      <c r="PCV104" s="58"/>
      <c r="PCW104" s="58"/>
      <c r="PDD104" s="58"/>
      <c r="PDG104" s="58"/>
      <c r="PDH104" s="58"/>
      <c r="PDO104" s="58"/>
      <c r="PDR104" s="58"/>
      <c r="PDS104" s="58"/>
      <c r="PDZ104" s="58"/>
      <c r="PEC104" s="58"/>
      <c r="PED104" s="58"/>
      <c r="PEK104" s="58"/>
      <c r="PEN104" s="58"/>
      <c r="PEO104" s="58"/>
      <c r="PEV104" s="58"/>
      <c r="PEY104" s="58"/>
      <c r="PEZ104" s="58"/>
      <c r="PFG104" s="58"/>
      <c r="PFJ104" s="58"/>
      <c r="PFK104" s="58"/>
      <c r="PFR104" s="58"/>
      <c r="PFU104" s="58"/>
      <c r="PFV104" s="58"/>
      <c r="PGC104" s="58"/>
      <c r="PGF104" s="58"/>
      <c r="PGG104" s="58"/>
      <c r="PGN104" s="58"/>
      <c r="PGQ104" s="58"/>
      <c r="PGR104" s="58"/>
      <c r="PGY104" s="58"/>
      <c r="PHB104" s="58"/>
      <c r="PHC104" s="58"/>
      <c r="PHJ104" s="58"/>
      <c r="PHM104" s="58"/>
      <c r="PHN104" s="58"/>
      <c r="PHU104" s="58"/>
      <c r="PHX104" s="58"/>
      <c r="PHY104" s="58"/>
      <c r="PIF104" s="58"/>
      <c r="PII104" s="58"/>
      <c r="PIJ104" s="58"/>
      <c r="PIQ104" s="58"/>
      <c r="PIT104" s="58"/>
      <c r="PIU104" s="58"/>
      <c r="PJB104" s="58"/>
      <c r="PJE104" s="58"/>
      <c r="PJF104" s="58"/>
      <c r="PJM104" s="58"/>
      <c r="PJP104" s="58"/>
      <c r="PJQ104" s="58"/>
      <c r="PJX104" s="58"/>
      <c r="PKA104" s="58"/>
      <c r="PKB104" s="58"/>
      <c r="PKI104" s="58"/>
      <c r="PKL104" s="58"/>
      <c r="PKM104" s="58"/>
      <c r="PKT104" s="58"/>
      <c r="PKW104" s="58"/>
      <c r="PKX104" s="58"/>
      <c r="PLE104" s="58"/>
      <c r="PLH104" s="58"/>
      <c r="PLI104" s="58"/>
      <c r="PLP104" s="58"/>
      <c r="PLS104" s="58"/>
      <c r="PLT104" s="58"/>
      <c r="PMA104" s="58"/>
      <c r="PMD104" s="58"/>
      <c r="PME104" s="58"/>
      <c r="PML104" s="58"/>
      <c r="PMO104" s="58"/>
      <c r="PMP104" s="58"/>
      <c r="PMW104" s="58"/>
      <c r="PMZ104" s="58"/>
      <c r="PNA104" s="58"/>
      <c r="PNH104" s="58"/>
      <c r="PNK104" s="58"/>
      <c r="PNL104" s="58"/>
      <c r="PNS104" s="58"/>
      <c r="PNV104" s="58"/>
      <c r="PNW104" s="58"/>
      <c r="POD104" s="58"/>
      <c r="POG104" s="58"/>
      <c r="POH104" s="58"/>
      <c r="POO104" s="58"/>
      <c r="POR104" s="58"/>
      <c r="POS104" s="58"/>
      <c r="POZ104" s="58"/>
      <c r="PPC104" s="58"/>
      <c r="PPD104" s="58"/>
      <c r="PPK104" s="58"/>
      <c r="PPN104" s="58"/>
      <c r="PPO104" s="58"/>
      <c r="PPV104" s="58"/>
      <c r="PPY104" s="58"/>
      <c r="PPZ104" s="58"/>
      <c r="PQG104" s="58"/>
      <c r="PQJ104" s="58"/>
      <c r="PQK104" s="58"/>
      <c r="PQR104" s="58"/>
      <c r="PQU104" s="58"/>
      <c r="PQV104" s="58"/>
      <c r="PRC104" s="58"/>
      <c r="PRF104" s="58"/>
      <c r="PRG104" s="58"/>
      <c r="PRN104" s="58"/>
      <c r="PRQ104" s="58"/>
      <c r="PRR104" s="58"/>
      <c r="PRY104" s="58"/>
      <c r="PSB104" s="58"/>
      <c r="PSC104" s="58"/>
      <c r="PSJ104" s="58"/>
      <c r="PSM104" s="58"/>
      <c r="PSN104" s="58"/>
      <c r="PSU104" s="58"/>
      <c r="PSX104" s="58"/>
      <c r="PSY104" s="58"/>
      <c r="PTF104" s="58"/>
      <c r="PTI104" s="58"/>
      <c r="PTJ104" s="58"/>
      <c r="PTQ104" s="58"/>
      <c r="PTT104" s="58"/>
      <c r="PTU104" s="58"/>
      <c r="PUB104" s="58"/>
      <c r="PUE104" s="58"/>
      <c r="PUF104" s="58"/>
      <c r="PUM104" s="58"/>
      <c r="PUP104" s="58"/>
      <c r="PUQ104" s="58"/>
      <c r="PUX104" s="58"/>
      <c r="PVA104" s="58"/>
      <c r="PVB104" s="58"/>
      <c r="PVI104" s="58"/>
      <c r="PVL104" s="58"/>
      <c r="PVM104" s="58"/>
      <c r="PVT104" s="58"/>
      <c r="PVW104" s="58"/>
      <c r="PVX104" s="58"/>
      <c r="PWE104" s="58"/>
      <c r="PWH104" s="58"/>
      <c r="PWI104" s="58"/>
      <c r="PWP104" s="58"/>
      <c r="PWS104" s="58"/>
      <c r="PWT104" s="58"/>
      <c r="PXA104" s="58"/>
      <c r="PXD104" s="58"/>
      <c r="PXE104" s="58"/>
      <c r="PXL104" s="58"/>
      <c r="PXO104" s="58"/>
      <c r="PXP104" s="58"/>
      <c r="PXW104" s="58"/>
      <c r="PXZ104" s="58"/>
      <c r="PYA104" s="58"/>
      <c r="PYH104" s="58"/>
      <c r="PYK104" s="58"/>
      <c r="PYL104" s="58"/>
      <c r="PYS104" s="58"/>
      <c r="PYV104" s="58"/>
      <c r="PYW104" s="58"/>
      <c r="PZD104" s="58"/>
      <c r="PZG104" s="58"/>
      <c r="PZH104" s="58"/>
      <c r="PZO104" s="58"/>
      <c r="PZR104" s="58"/>
      <c r="PZS104" s="58"/>
      <c r="PZZ104" s="58"/>
      <c r="QAC104" s="58"/>
      <c r="QAD104" s="58"/>
      <c r="QAK104" s="58"/>
      <c r="QAN104" s="58"/>
      <c r="QAO104" s="58"/>
      <c r="QAV104" s="58"/>
      <c r="QAY104" s="58"/>
      <c r="QAZ104" s="58"/>
      <c r="QBG104" s="58"/>
      <c r="QBJ104" s="58"/>
      <c r="QBK104" s="58"/>
      <c r="QBR104" s="58"/>
      <c r="QBU104" s="58"/>
      <c r="QBV104" s="58"/>
      <c r="QCC104" s="58"/>
      <c r="QCF104" s="58"/>
      <c r="QCG104" s="58"/>
      <c r="QCN104" s="58"/>
      <c r="QCQ104" s="58"/>
      <c r="QCR104" s="58"/>
      <c r="QCY104" s="58"/>
      <c r="QDB104" s="58"/>
      <c r="QDC104" s="58"/>
      <c r="QDJ104" s="58"/>
      <c r="QDM104" s="58"/>
      <c r="QDN104" s="58"/>
      <c r="QDU104" s="58"/>
      <c r="QDX104" s="58"/>
      <c r="QDY104" s="58"/>
      <c r="QEF104" s="58"/>
      <c r="QEI104" s="58"/>
      <c r="QEJ104" s="58"/>
      <c r="QEQ104" s="58"/>
      <c r="QET104" s="58"/>
      <c r="QEU104" s="58"/>
      <c r="QFB104" s="58"/>
      <c r="QFE104" s="58"/>
      <c r="QFF104" s="58"/>
      <c r="QFM104" s="58"/>
      <c r="QFP104" s="58"/>
      <c r="QFQ104" s="58"/>
      <c r="QFX104" s="58"/>
      <c r="QGA104" s="58"/>
      <c r="QGB104" s="58"/>
      <c r="QGI104" s="58"/>
      <c r="QGL104" s="58"/>
      <c r="QGM104" s="58"/>
      <c r="QGT104" s="58"/>
      <c r="QGW104" s="58"/>
      <c r="QGX104" s="58"/>
      <c r="QHE104" s="58"/>
      <c r="QHH104" s="58"/>
      <c r="QHI104" s="58"/>
      <c r="QHP104" s="58"/>
      <c r="QHS104" s="58"/>
      <c r="QHT104" s="58"/>
      <c r="QIA104" s="58"/>
      <c r="QID104" s="58"/>
      <c r="QIE104" s="58"/>
      <c r="QIL104" s="58"/>
      <c r="QIO104" s="58"/>
      <c r="QIP104" s="58"/>
      <c r="QIW104" s="58"/>
      <c r="QIZ104" s="58"/>
      <c r="QJA104" s="58"/>
      <c r="QJH104" s="58"/>
      <c r="QJK104" s="58"/>
      <c r="QJL104" s="58"/>
      <c r="QJS104" s="58"/>
      <c r="QJV104" s="58"/>
      <c r="QJW104" s="58"/>
      <c r="QKD104" s="58"/>
      <c r="QKG104" s="58"/>
      <c r="QKH104" s="58"/>
      <c r="QKO104" s="58"/>
      <c r="QKR104" s="58"/>
      <c r="QKS104" s="58"/>
      <c r="QKZ104" s="58"/>
      <c r="QLC104" s="58"/>
      <c r="QLD104" s="58"/>
      <c r="QLK104" s="58"/>
      <c r="QLN104" s="58"/>
      <c r="QLO104" s="58"/>
      <c r="QLV104" s="58"/>
      <c r="QLY104" s="58"/>
      <c r="QLZ104" s="58"/>
      <c r="QMG104" s="58"/>
      <c r="QMJ104" s="58"/>
      <c r="QMK104" s="58"/>
      <c r="QMR104" s="58"/>
      <c r="QMU104" s="58"/>
      <c r="QMV104" s="58"/>
      <c r="QNC104" s="58"/>
      <c r="QNF104" s="58"/>
      <c r="QNG104" s="58"/>
      <c r="QNN104" s="58"/>
      <c r="QNQ104" s="58"/>
      <c r="QNR104" s="58"/>
      <c r="QNY104" s="58"/>
      <c r="QOB104" s="58"/>
      <c r="QOC104" s="58"/>
      <c r="QOJ104" s="58"/>
      <c r="QOM104" s="58"/>
      <c r="QON104" s="58"/>
      <c r="QOU104" s="58"/>
      <c r="QOX104" s="58"/>
      <c r="QOY104" s="58"/>
      <c r="QPF104" s="58"/>
      <c r="QPI104" s="58"/>
      <c r="QPJ104" s="58"/>
      <c r="QPQ104" s="58"/>
      <c r="QPT104" s="58"/>
      <c r="QPU104" s="58"/>
      <c r="QQB104" s="58"/>
      <c r="QQE104" s="58"/>
      <c r="QQF104" s="58"/>
      <c r="QQM104" s="58"/>
      <c r="QQP104" s="58"/>
      <c r="QQQ104" s="58"/>
      <c r="QQX104" s="58"/>
      <c r="QRA104" s="58"/>
      <c r="QRB104" s="58"/>
      <c r="QRI104" s="58"/>
      <c r="QRL104" s="58"/>
      <c r="QRM104" s="58"/>
      <c r="QRT104" s="58"/>
      <c r="QRW104" s="58"/>
      <c r="QRX104" s="58"/>
      <c r="QSE104" s="58"/>
      <c r="QSH104" s="58"/>
      <c r="QSI104" s="58"/>
      <c r="QSP104" s="58"/>
      <c r="QSS104" s="58"/>
      <c r="QST104" s="58"/>
      <c r="QTA104" s="58"/>
      <c r="QTD104" s="58"/>
      <c r="QTE104" s="58"/>
      <c r="QTL104" s="58"/>
      <c r="QTO104" s="58"/>
      <c r="QTP104" s="58"/>
      <c r="QTW104" s="58"/>
      <c r="QTZ104" s="58"/>
      <c r="QUA104" s="58"/>
      <c r="QUH104" s="58"/>
      <c r="QUK104" s="58"/>
      <c r="QUL104" s="58"/>
      <c r="QUS104" s="58"/>
      <c r="QUV104" s="58"/>
      <c r="QUW104" s="58"/>
      <c r="QVD104" s="58"/>
      <c r="QVG104" s="58"/>
      <c r="QVH104" s="58"/>
      <c r="QVO104" s="58"/>
      <c r="QVR104" s="58"/>
      <c r="QVS104" s="58"/>
      <c r="QVZ104" s="58"/>
      <c r="QWC104" s="58"/>
      <c r="QWD104" s="58"/>
      <c r="QWK104" s="58"/>
      <c r="QWN104" s="58"/>
      <c r="QWO104" s="58"/>
      <c r="QWV104" s="58"/>
      <c r="QWY104" s="58"/>
      <c r="QWZ104" s="58"/>
      <c r="QXG104" s="58"/>
      <c r="QXJ104" s="58"/>
      <c r="QXK104" s="58"/>
      <c r="QXR104" s="58"/>
      <c r="QXU104" s="58"/>
      <c r="QXV104" s="58"/>
      <c r="QYC104" s="58"/>
      <c r="QYF104" s="58"/>
      <c r="QYG104" s="58"/>
      <c r="QYN104" s="58"/>
      <c r="QYQ104" s="58"/>
      <c r="QYR104" s="58"/>
      <c r="QYY104" s="58"/>
      <c r="QZB104" s="58"/>
      <c r="QZC104" s="58"/>
      <c r="QZJ104" s="58"/>
      <c r="QZM104" s="58"/>
      <c r="QZN104" s="58"/>
      <c r="QZU104" s="58"/>
      <c r="QZX104" s="58"/>
      <c r="QZY104" s="58"/>
      <c r="RAF104" s="58"/>
      <c r="RAI104" s="58"/>
      <c r="RAJ104" s="58"/>
      <c r="RAQ104" s="58"/>
      <c r="RAT104" s="58"/>
      <c r="RAU104" s="58"/>
      <c r="RBB104" s="58"/>
      <c r="RBE104" s="58"/>
      <c r="RBF104" s="58"/>
      <c r="RBM104" s="58"/>
      <c r="RBP104" s="58"/>
      <c r="RBQ104" s="58"/>
      <c r="RBX104" s="58"/>
      <c r="RCA104" s="58"/>
      <c r="RCB104" s="58"/>
      <c r="RCI104" s="58"/>
      <c r="RCL104" s="58"/>
      <c r="RCM104" s="58"/>
      <c r="RCT104" s="58"/>
      <c r="RCW104" s="58"/>
      <c r="RCX104" s="58"/>
      <c r="RDE104" s="58"/>
      <c r="RDH104" s="58"/>
      <c r="RDI104" s="58"/>
      <c r="RDP104" s="58"/>
      <c r="RDS104" s="58"/>
      <c r="RDT104" s="58"/>
      <c r="REA104" s="58"/>
      <c r="RED104" s="58"/>
      <c r="REE104" s="58"/>
      <c r="REL104" s="58"/>
      <c r="REO104" s="58"/>
      <c r="REP104" s="58"/>
      <c r="REW104" s="58"/>
      <c r="REZ104" s="58"/>
      <c r="RFA104" s="58"/>
      <c r="RFH104" s="58"/>
      <c r="RFK104" s="58"/>
      <c r="RFL104" s="58"/>
      <c r="RFS104" s="58"/>
      <c r="RFV104" s="58"/>
      <c r="RFW104" s="58"/>
      <c r="RGD104" s="58"/>
      <c r="RGG104" s="58"/>
      <c r="RGH104" s="58"/>
      <c r="RGO104" s="58"/>
      <c r="RGR104" s="58"/>
      <c r="RGS104" s="58"/>
      <c r="RGZ104" s="58"/>
      <c r="RHC104" s="58"/>
      <c r="RHD104" s="58"/>
      <c r="RHK104" s="58"/>
      <c r="RHN104" s="58"/>
      <c r="RHO104" s="58"/>
      <c r="RHV104" s="58"/>
      <c r="RHY104" s="58"/>
      <c r="RHZ104" s="58"/>
      <c r="RIG104" s="58"/>
      <c r="RIJ104" s="58"/>
      <c r="RIK104" s="58"/>
      <c r="RIR104" s="58"/>
      <c r="RIU104" s="58"/>
      <c r="RIV104" s="58"/>
      <c r="RJC104" s="58"/>
      <c r="RJF104" s="58"/>
      <c r="RJG104" s="58"/>
      <c r="RJN104" s="58"/>
      <c r="RJQ104" s="58"/>
      <c r="RJR104" s="58"/>
      <c r="RJY104" s="58"/>
      <c r="RKB104" s="58"/>
      <c r="RKC104" s="58"/>
      <c r="RKJ104" s="58"/>
      <c r="RKM104" s="58"/>
      <c r="RKN104" s="58"/>
      <c r="RKU104" s="58"/>
      <c r="RKX104" s="58"/>
      <c r="RKY104" s="58"/>
      <c r="RLF104" s="58"/>
      <c r="RLI104" s="58"/>
      <c r="RLJ104" s="58"/>
      <c r="RLQ104" s="58"/>
      <c r="RLT104" s="58"/>
      <c r="RLU104" s="58"/>
      <c r="RMB104" s="58"/>
      <c r="RME104" s="58"/>
      <c r="RMF104" s="58"/>
      <c r="RMM104" s="58"/>
      <c r="RMP104" s="58"/>
      <c r="RMQ104" s="58"/>
      <c r="RMX104" s="58"/>
      <c r="RNA104" s="58"/>
      <c r="RNB104" s="58"/>
      <c r="RNI104" s="58"/>
      <c r="RNL104" s="58"/>
      <c r="RNM104" s="58"/>
      <c r="RNT104" s="58"/>
      <c r="RNW104" s="58"/>
      <c r="RNX104" s="58"/>
      <c r="ROE104" s="58"/>
      <c r="ROH104" s="58"/>
      <c r="ROI104" s="58"/>
      <c r="ROP104" s="58"/>
      <c r="ROS104" s="58"/>
      <c r="ROT104" s="58"/>
      <c r="RPA104" s="58"/>
      <c r="RPD104" s="58"/>
      <c r="RPE104" s="58"/>
      <c r="RPL104" s="58"/>
      <c r="RPO104" s="58"/>
      <c r="RPP104" s="58"/>
      <c r="RPW104" s="58"/>
      <c r="RPZ104" s="58"/>
      <c r="RQA104" s="58"/>
      <c r="RQH104" s="58"/>
      <c r="RQK104" s="58"/>
      <c r="RQL104" s="58"/>
      <c r="RQS104" s="58"/>
      <c r="RQV104" s="58"/>
      <c r="RQW104" s="58"/>
      <c r="RRD104" s="58"/>
      <c r="RRG104" s="58"/>
      <c r="RRH104" s="58"/>
      <c r="RRO104" s="58"/>
      <c r="RRR104" s="58"/>
      <c r="RRS104" s="58"/>
      <c r="RRZ104" s="58"/>
      <c r="RSC104" s="58"/>
      <c r="RSD104" s="58"/>
      <c r="RSK104" s="58"/>
      <c r="RSN104" s="58"/>
      <c r="RSO104" s="58"/>
      <c r="RSV104" s="58"/>
      <c r="RSY104" s="58"/>
      <c r="RSZ104" s="58"/>
      <c r="RTG104" s="58"/>
      <c r="RTJ104" s="58"/>
      <c r="RTK104" s="58"/>
      <c r="RTR104" s="58"/>
      <c r="RTU104" s="58"/>
      <c r="RTV104" s="58"/>
      <c r="RUC104" s="58"/>
      <c r="RUF104" s="58"/>
      <c r="RUG104" s="58"/>
      <c r="RUN104" s="58"/>
      <c r="RUQ104" s="58"/>
      <c r="RUR104" s="58"/>
      <c r="RUY104" s="58"/>
      <c r="RVB104" s="58"/>
      <c r="RVC104" s="58"/>
      <c r="RVJ104" s="58"/>
      <c r="RVM104" s="58"/>
      <c r="RVN104" s="58"/>
      <c r="RVU104" s="58"/>
      <c r="RVX104" s="58"/>
      <c r="RVY104" s="58"/>
      <c r="RWF104" s="58"/>
      <c r="RWI104" s="58"/>
      <c r="RWJ104" s="58"/>
      <c r="RWQ104" s="58"/>
      <c r="RWT104" s="58"/>
      <c r="RWU104" s="58"/>
      <c r="RXB104" s="58"/>
      <c r="RXE104" s="58"/>
      <c r="RXF104" s="58"/>
      <c r="RXM104" s="58"/>
      <c r="RXP104" s="58"/>
      <c r="RXQ104" s="58"/>
      <c r="RXX104" s="58"/>
      <c r="RYA104" s="58"/>
      <c r="RYB104" s="58"/>
      <c r="RYI104" s="58"/>
      <c r="RYL104" s="58"/>
      <c r="RYM104" s="58"/>
      <c r="RYT104" s="58"/>
      <c r="RYW104" s="58"/>
      <c r="RYX104" s="58"/>
      <c r="RZE104" s="58"/>
      <c r="RZH104" s="58"/>
      <c r="RZI104" s="58"/>
      <c r="RZP104" s="58"/>
      <c r="RZS104" s="58"/>
      <c r="RZT104" s="58"/>
      <c r="SAA104" s="58"/>
      <c r="SAD104" s="58"/>
      <c r="SAE104" s="58"/>
      <c r="SAL104" s="58"/>
      <c r="SAO104" s="58"/>
      <c r="SAP104" s="58"/>
      <c r="SAW104" s="58"/>
      <c r="SAZ104" s="58"/>
      <c r="SBA104" s="58"/>
      <c r="SBH104" s="58"/>
      <c r="SBK104" s="58"/>
      <c r="SBL104" s="58"/>
      <c r="SBS104" s="58"/>
      <c r="SBV104" s="58"/>
      <c r="SBW104" s="58"/>
      <c r="SCD104" s="58"/>
      <c r="SCG104" s="58"/>
      <c r="SCH104" s="58"/>
      <c r="SCO104" s="58"/>
      <c r="SCR104" s="58"/>
      <c r="SCS104" s="58"/>
      <c r="SCZ104" s="58"/>
      <c r="SDC104" s="58"/>
      <c r="SDD104" s="58"/>
      <c r="SDK104" s="58"/>
      <c r="SDN104" s="58"/>
      <c r="SDO104" s="58"/>
      <c r="SDV104" s="58"/>
      <c r="SDY104" s="58"/>
      <c r="SDZ104" s="58"/>
      <c r="SEG104" s="58"/>
      <c r="SEJ104" s="58"/>
      <c r="SEK104" s="58"/>
      <c r="SER104" s="58"/>
      <c r="SEU104" s="58"/>
      <c r="SEV104" s="58"/>
      <c r="SFC104" s="58"/>
      <c r="SFF104" s="58"/>
      <c r="SFG104" s="58"/>
      <c r="SFN104" s="58"/>
      <c r="SFQ104" s="58"/>
      <c r="SFR104" s="58"/>
      <c r="SFY104" s="58"/>
      <c r="SGB104" s="58"/>
      <c r="SGC104" s="58"/>
      <c r="SGJ104" s="58"/>
      <c r="SGM104" s="58"/>
      <c r="SGN104" s="58"/>
      <c r="SGU104" s="58"/>
      <c r="SGX104" s="58"/>
      <c r="SGY104" s="58"/>
      <c r="SHF104" s="58"/>
      <c r="SHI104" s="58"/>
      <c r="SHJ104" s="58"/>
      <c r="SHQ104" s="58"/>
      <c r="SHT104" s="58"/>
      <c r="SHU104" s="58"/>
      <c r="SIB104" s="58"/>
      <c r="SIE104" s="58"/>
      <c r="SIF104" s="58"/>
      <c r="SIM104" s="58"/>
      <c r="SIP104" s="58"/>
      <c r="SIQ104" s="58"/>
      <c r="SIX104" s="58"/>
      <c r="SJA104" s="58"/>
      <c r="SJB104" s="58"/>
      <c r="SJI104" s="58"/>
      <c r="SJL104" s="58"/>
      <c r="SJM104" s="58"/>
      <c r="SJT104" s="58"/>
      <c r="SJW104" s="58"/>
      <c r="SJX104" s="58"/>
      <c r="SKE104" s="58"/>
      <c r="SKH104" s="58"/>
      <c r="SKI104" s="58"/>
      <c r="SKP104" s="58"/>
      <c r="SKS104" s="58"/>
      <c r="SKT104" s="58"/>
      <c r="SLA104" s="58"/>
      <c r="SLD104" s="58"/>
      <c r="SLE104" s="58"/>
      <c r="SLL104" s="58"/>
      <c r="SLO104" s="58"/>
      <c r="SLP104" s="58"/>
      <c r="SLW104" s="58"/>
      <c r="SLZ104" s="58"/>
      <c r="SMA104" s="58"/>
      <c r="SMH104" s="58"/>
      <c r="SMK104" s="58"/>
      <c r="SML104" s="58"/>
      <c r="SMS104" s="58"/>
      <c r="SMV104" s="58"/>
      <c r="SMW104" s="58"/>
      <c r="SND104" s="58"/>
      <c r="SNG104" s="58"/>
      <c r="SNH104" s="58"/>
      <c r="SNO104" s="58"/>
      <c r="SNR104" s="58"/>
      <c r="SNS104" s="58"/>
      <c r="SNZ104" s="58"/>
      <c r="SOC104" s="58"/>
      <c r="SOD104" s="58"/>
      <c r="SOK104" s="58"/>
      <c r="SON104" s="58"/>
      <c r="SOO104" s="58"/>
      <c r="SOV104" s="58"/>
      <c r="SOY104" s="58"/>
      <c r="SOZ104" s="58"/>
      <c r="SPG104" s="58"/>
      <c r="SPJ104" s="58"/>
      <c r="SPK104" s="58"/>
      <c r="SPR104" s="58"/>
      <c r="SPU104" s="58"/>
      <c r="SPV104" s="58"/>
      <c r="SQC104" s="58"/>
      <c r="SQF104" s="58"/>
      <c r="SQG104" s="58"/>
      <c r="SQN104" s="58"/>
      <c r="SQQ104" s="58"/>
      <c r="SQR104" s="58"/>
      <c r="SQY104" s="58"/>
      <c r="SRB104" s="58"/>
      <c r="SRC104" s="58"/>
      <c r="SRJ104" s="58"/>
      <c r="SRM104" s="58"/>
      <c r="SRN104" s="58"/>
      <c r="SRU104" s="58"/>
      <c r="SRX104" s="58"/>
      <c r="SRY104" s="58"/>
      <c r="SSF104" s="58"/>
      <c r="SSI104" s="58"/>
      <c r="SSJ104" s="58"/>
      <c r="SSQ104" s="58"/>
      <c r="SST104" s="58"/>
      <c r="SSU104" s="58"/>
      <c r="STB104" s="58"/>
      <c r="STE104" s="58"/>
      <c r="STF104" s="58"/>
      <c r="STM104" s="58"/>
      <c r="STP104" s="58"/>
      <c r="STQ104" s="58"/>
      <c r="STX104" s="58"/>
      <c r="SUA104" s="58"/>
      <c r="SUB104" s="58"/>
      <c r="SUI104" s="58"/>
      <c r="SUL104" s="58"/>
      <c r="SUM104" s="58"/>
      <c r="SUT104" s="58"/>
      <c r="SUW104" s="58"/>
      <c r="SUX104" s="58"/>
      <c r="SVE104" s="58"/>
      <c r="SVH104" s="58"/>
      <c r="SVI104" s="58"/>
      <c r="SVP104" s="58"/>
      <c r="SVS104" s="58"/>
      <c r="SVT104" s="58"/>
      <c r="SWA104" s="58"/>
      <c r="SWD104" s="58"/>
      <c r="SWE104" s="58"/>
      <c r="SWL104" s="58"/>
      <c r="SWO104" s="58"/>
      <c r="SWP104" s="58"/>
      <c r="SWW104" s="58"/>
      <c r="SWZ104" s="58"/>
      <c r="SXA104" s="58"/>
      <c r="SXH104" s="58"/>
      <c r="SXK104" s="58"/>
      <c r="SXL104" s="58"/>
      <c r="SXS104" s="58"/>
      <c r="SXV104" s="58"/>
      <c r="SXW104" s="58"/>
      <c r="SYD104" s="58"/>
      <c r="SYG104" s="58"/>
      <c r="SYH104" s="58"/>
      <c r="SYO104" s="58"/>
      <c r="SYR104" s="58"/>
      <c r="SYS104" s="58"/>
      <c r="SYZ104" s="58"/>
      <c r="SZC104" s="58"/>
      <c r="SZD104" s="58"/>
      <c r="SZK104" s="58"/>
      <c r="SZN104" s="58"/>
      <c r="SZO104" s="58"/>
      <c r="SZV104" s="58"/>
      <c r="SZY104" s="58"/>
      <c r="SZZ104" s="58"/>
      <c r="TAG104" s="58"/>
      <c r="TAJ104" s="58"/>
      <c r="TAK104" s="58"/>
      <c r="TAR104" s="58"/>
      <c r="TAU104" s="58"/>
      <c r="TAV104" s="58"/>
      <c r="TBC104" s="58"/>
      <c r="TBF104" s="58"/>
      <c r="TBG104" s="58"/>
      <c r="TBN104" s="58"/>
      <c r="TBQ104" s="58"/>
      <c r="TBR104" s="58"/>
      <c r="TBY104" s="58"/>
      <c r="TCB104" s="58"/>
      <c r="TCC104" s="58"/>
      <c r="TCJ104" s="58"/>
      <c r="TCM104" s="58"/>
      <c r="TCN104" s="58"/>
      <c r="TCU104" s="58"/>
      <c r="TCX104" s="58"/>
      <c r="TCY104" s="58"/>
      <c r="TDF104" s="58"/>
      <c r="TDI104" s="58"/>
      <c r="TDJ104" s="58"/>
      <c r="TDQ104" s="58"/>
      <c r="TDT104" s="58"/>
      <c r="TDU104" s="58"/>
      <c r="TEB104" s="58"/>
      <c r="TEE104" s="58"/>
      <c r="TEF104" s="58"/>
      <c r="TEM104" s="58"/>
      <c r="TEP104" s="58"/>
      <c r="TEQ104" s="58"/>
      <c r="TEX104" s="58"/>
      <c r="TFA104" s="58"/>
      <c r="TFB104" s="58"/>
      <c r="TFI104" s="58"/>
      <c r="TFL104" s="58"/>
      <c r="TFM104" s="58"/>
      <c r="TFT104" s="58"/>
      <c r="TFW104" s="58"/>
      <c r="TFX104" s="58"/>
      <c r="TGE104" s="58"/>
      <c r="TGH104" s="58"/>
      <c r="TGI104" s="58"/>
      <c r="TGP104" s="58"/>
      <c r="TGS104" s="58"/>
      <c r="TGT104" s="58"/>
      <c r="THA104" s="58"/>
      <c r="THD104" s="58"/>
      <c r="THE104" s="58"/>
      <c r="THL104" s="58"/>
      <c r="THO104" s="58"/>
      <c r="THP104" s="58"/>
      <c r="THW104" s="58"/>
      <c r="THZ104" s="58"/>
      <c r="TIA104" s="58"/>
      <c r="TIH104" s="58"/>
      <c r="TIK104" s="58"/>
      <c r="TIL104" s="58"/>
      <c r="TIS104" s="58"/>
      <c r="TIV104" s="58"/>
      <c r="TIW104" s="58"/>
      <c r="TJD104" s="58"/>
      <c r="TJG104" s="58"/>
      <c r="TJH104" s="58"/>
      <c r="TJO104" s="58"/>
      <c r="TJR104" s="58"/>
      <c r="TJS104" s="58"/>
      <c r="TJZ104" s="58"/>
      <c r="TKC104" s="58"/>
      <c r="TKD104" s="58"/>
      <c r="TKK104" s="58"/>
      <c r="TKN104" s="58"/>
      <c r="TKO104" s="58"/>
      <c r="TKV104" s="58"/>
      <c r="TKY104" s="58"/>
      <c r="TKZ104" s="58"/>
      <c r="TLG104" s="58"/>
      <c r="TLJ104" s="58"/>
      <c r="TLK104" s="58"/>
      <c r="TLR104" s="58"/>
      <c r="TLU104" s="58"/>
      <c r="TLV104" s="58"/>
      <c r="TMC104" s="58"/>
      <c r="TMF104" s="58"/>
      <c r="TMG104" s="58"/>
      <c r="TMN104" s="58"/>
      <c r="TMQ104" s="58"/>
      <c r="TMR104" s="58"/>
      <c r="TMY104" s="58"/>
      <c r="TNB104" s="58"/>
      <c r="TNC104" s="58"/>
      <c r="TNJ104" s="58"/>
      <c r="TNM104" s="58"/>
      <c r="TNN104" s="58"/>
      <c r="TNU104" s="58"/>
      <c r="TNX104" s="58"/>
      <c r="TNY104" s="58"/>
      <c r="TOF104" s="58"/>
      <c r="TOI104" s="58"/>
      <c r="TOJ104" s="58"/>
      <c r="TOQ104" s="58"/>
      <c r="TOT104" s="58"/>
      <c r="TOU104" s="58"/>
      <c r="TPB104" s="58"/>
      <c r="TPE104" s="58"/>
      <c r="TPF104" s="58"/>
      <c r="TPM104" s="58"/>
      <c r="TPP104" s="58"/>
      <c r="TPQ104" s="58"/>
      <c r="TPX104" s="58"/>
      <c r="TQA104" s="58"/>
      <c r="TQB104" s="58"/>
      <c r="TQI104" s="58"/>
      <c r="TQL104" s="58"/>
      <c r="TQM104" s="58"/>
      <c r="TQT104" s="58"/>
      <c r="TQW104" s="58"/>
      <c r="TQX104" s="58"/>
      <c r="TRE104" s="58"/>
      <c r="TRH104" s="58"/>
      <c r="TRI104" s="58"/>
      <c r="TRP104" s="58"/>
      <c r="TRS104" s="58"/>
      <c r="TRT104" s="58"/>
      <c r="TSA104" s="58"/>
      <c r="TSD104" s="58"/>
      <c r="TSE104" s="58"/>
      <c r="TSL104" s="58"/>
      <c r="TSO104" s="58"/>
      <c r="TSP104" s="58"/>
      <c r="TSW104" s="58"/>
      <c r="TSZ104" s="58"/>
      <c r="TTA104" s="58"/>
      <c r="TTH104" s="58"/>
      <c r="TTK104" s="58"/>
      <c r="TTL104" s="58"/>
      <c r="TTS104" s="58"/>
      <c r="TTV104" s="58"/>
      <c r="TTW104" s="58"/>
      <c r="TUD104" s="58"/>
      <c r="TUG104" s="58"/>
      <c r="TUH104" s="58"/>
      <c r="TUO104" s="58"/>
      <c r="TUR104" s="58"/>
      <c r="TUS104" s="58"/>
      <c r="TUZ104" s="58"/>
      <c r="TVC104" s="58"/>
      <c r="TVD104" s="58"/>
      <c r="TVK104" s="58"/>
      <c r="TVN104" s="58"/>
      <c r="TVO104" s="58"/>
      <c r="TVV104" s="58"/>
      <c r="TVY104" s="58"/>
      <c r="TVZ104" s="58"/>
      <c r="TWG104" s="58"/>
      <c r="TWJ104" s="58"/>
      <c r="TWK104" s="58"/>
      <c r="TWR104" s="58"/>
      <c r="TWU104" s="58"/>
      <c r="TWV104" s="58"/>
      <c r="TXC104" s="58"/>
      <c r="TXF104" s="58"/>
      <c r="TXG104" s="58"/>
      <c r="TXN104" s="58"/>
      <c r="TXQ104" s="58"/>
      <c r="TXR104" s="58"/>
      <c r="TXY104" s="58"/>
      <c r="TYB104" s="58"/>
      <c r="TYC104" s="58"/>
      <c r="TYJ104" s="58"/>
      <c r="TYM104" s="58"/>
      <c r="TYN104" s="58"/>
      <c r="TYU104" s="58"/>
      <c r="TYX104" s="58"/>
      <c r="TYY104" s="58"/>
      <c r="TZF104" s="58"/>
      <c r="TZI104" s="58"/>
      <c r="TZJ104" s="58"/>
      <c r="TZQ104" s="58"/>
      <c r="TZT104" s="58"/>
      <c r="TZU104" s="58"/>
      <c r="UAB104" s="58"/>
      <c r="UAE104" s="58"/>
      <c r="UAF104" s="58"/>
      <c r="UAM104" s="58"/>
      <c r="UAP104" s="58"/>
      <c r="UAQ104" s="58"/>
      <c r="UAX104" s="58"/>
      <c r="UBA104" s="58"/>
      <c r="UBB104" s="58"/>
      <c r="UBI104" s="58"/>
      <c r="UBL104" s="58"/>
      <c r="UBM104" s="58"/>
      <c r="UBT104" s="58"/>
      <c r="UBW104" s="58"/>
      <c r="UBX104" s="58"/>
      <c r="UCE104" s="58"/>
      <c r="UCH104" s="58"/>
      <c r="UCI104" s="58"/>
      <c r="UCP104" s="58"/>
      <c r="UCS104" s="58"/>
      <c r="UCT104" s="58"/>
      <c r="UDA104" s="58"/>
      <c r="UDD104" s="58"/>
      <c r="UDE104" s="58"/>
      <c r="UDL104" s="58"/>
      <c r="UDO104" s="58"/>
      <c r="UDP104" s="58"/>
      <c r="UDW104" s="58"/>
      <c r="UDZ104" s="58"/>
      <c r="UEA104" s="58"/>
      <c r="UEH104" s="58"/>
      <c r="UEK104" s="58"/>
      <c r="UEL104" s="58"/>
      <c r="UES104" s="58"/>
      <c r="UEV104" s="58"/>
      <c r="UEW104" s="58"/>
      <c r="UFD104" s="58"/>
      <c r="UFG104" s="58"/>
      <c r="UFH104" s="58"/>
      <c r="UFO104" s="58"/>
      <c r="UFR104" s="58"/>
      <c r="UFS104" s="58"/>
      <c r="UFZ104" s="58"/>
      <c r="UGC104" s="58"/>
      <c r="UGD104" s="58"/>
      <c r="UGK104" s="58"/>
      <c r="UGN104" s="58"/>
      <c r="UGO104" s="58"/>
      <c r="UGV104" s="58"/>
      <c r="UGY104" s="58"/>
      <c r="UGZ104" s="58"/>
      <c r="UHG104" s="58"/>
      <c r="UHJ104" s="58"/>
      <c r="UHK104" s="58"/>
      <c r="UHR104" s="58"/>
      <c r="UHU104" s="58"/>
      <c r="UHV104" s="58"/>
      <c r="UIC104" s="58"/>
      <c r="UIF104" s="58"/>
      <c r="UIG104" s="58"/>
      <c r="UIN104" s="58"/>
      <c r="UIQ104" s="58"/>
      <c r="UIR104" s="58"/>
      <c r="UIY104" s="58"/>
      <c r="UJB104" s="58"/>
      <c r="UJC104" s="58"/>
      <c r="UJJ104" s="58"/>
      <c r="UJM104" s="58"/>
      <c r="UJN104" s="58"/>
      <c r="UJU104" s="58"/>
      <c r="UJX104" s="58"/>
      <c r="UJY104" s="58"/>
      <c r="UKF104" s="58"/>
      <c r="UKI104" s="58"/>
      <c r="UKJ104" s="58"/>
      <c r="UKQ104" s="58"/>
      <c r="UKT104" s="58"/>
      <c r="UKU104" s="58"/>
      <c r="ULB104" s="58"/>
      <c r="ULE104" s="58"/>
      <c r="ULF104" s="58"/>
      <c r="ULM104" s="58"/>
      <c r="ULP104" s="58"/>
      <c r="ULQ104" s="58"/>
      <c r="ULX104" s="58"/>
      <c r="UMA104" s="58"/>
      <c r="UMB104" s="58"/>
      <c r="UMI104" s="58"/>
      <c r="UML104" s="58"/>
      <c r="UMM104" s="58"/>
      <c r="UMT104" s="58"/>
      <c r="UMW104" s="58"/>
      <c r="UMX104" s="58"/>
      <c r="UNE104" s="58"/>
      <c r="UNH104" s="58"/>
      <c r="UNI104" s="58"/>
      <c r="UNP104" s="58"/>
      <c r="UNS104" s="58"/>
      <c r="UNT104" s="58"/>
      <c r="UOA104" s="58"/>
      <c r="UOD104" s="58"/>
      <c r="UOE104" s="58"/>
      <c r="UOL104" s="58"/>
      <c r="UOO104" s="58"/>
      <c r="UOP104" s="58"/>
      <c r="UOW104" s="58"/>
      <c r="UOZ104" s="58"/>
      <c r="UPA104" s="58"/>
      <c r="UPH104" s="58"/>
      <c r="UPK104" s="58"/>
      <c r="UPL104" s="58"/>
      <c r="UPS104" s="58"/>
      <c r="UPV104" s="58"/>
      <c r="UPW104" s="58"/>
      <c r="UQD104" s="58"/>
      <c r="UQG104" s="58"/>
      <c r="UQH104" s="58"/>
      <c r="UQO104" s="58"/>
      <c r="UQR104" s="58"/>
      <c r="UQS104" s="58"/>
      <c r="UQZ104" s="58"/>
      <c r="URC104" s="58"/>
      <c r="URD104" s="58"/>
      <c r="URK104" s="58"/>
      <c r="URN104" s="58"/>
      <c r="URO104" s="58"/>
      <c r="URV104" s="58"/>
      <c r="URY104" s="58"/>
      <c r="URZ104" s="58"/>
      <c r="USG104" s="58"/>
      <c r="USJ104" s="58"/>
      <c r="USK104" s="58"/>
      <c r="USR104" s="58"/>
      <c r="USU104" s="58"/>
      <c r="USV104" s="58"/>
      <c r="UTC104" s="58"/>
      <c r="UTF104" s="58"/>
      <c r="UTG104" s="58"/>
      <c r="UTN104" s="58"/>
      <c r="UTQ104" s="58"/>
      <c r="UTR104" s="58"/>
      <c r="UTY104" s="58"/>
      <c r="UUB104" s="58"/>
      <c r="UUC104" s="58"/>
      <c r="UUJ104" s="58"/>
      <c r="UUM104" s="58"/>
      <c r="UUN104" s="58"/>
      <c r="UUU104" s="58"/>
      <c r="UUX104" s="58"/>
      <c r="UUY104" s="58"/>
      <c r="UVF104" s="58"/>
      <c r="UVI104" s="58"/>
      <c r="UVJ104" s="58"/>
      <c r="UVQ104" s="58"/>
      <c r="UVT104" s="58"/>
      <c r="UVU104" s="58"/>
      <c r="UWB104" s="58"/>
      <c r="UWE104" s="58"/>
      <c r="UWF104" s="58"/>
      <c r="UWM104" s="58"/>
      <c r="UWP104" s="58"/>
      <c r="UWQ104" s="58"/>
      <c r="UWX104" s="58"/>
      <c r="UXA104" s="58"/>
      <c r="UXB104" s="58"/>
      <c r="UXI104" s="58"/>
      <c r="UXL104" s="58"/>
      <c r="UXM104" s="58"/>
      <c r="UXT104" s="58"/>
      <c r="UXW104" s="58"/>
      <c r="UXX104" s="58"/>
      <c r="UYE104" s="58"/>
      <c r="UYH104" s="58"/>
      <c r="UYI104" s="58"/>
      <c r="UYP104" s="58"/>
      <c r="UYS104" s="58"/>
      <c r="UYT104" s="58"/>
      <c r="UZA104" s="58"/>
      <c r="UZD104" s="58"/>
      <c r="UZE104" s="58"/>
      <c r="UZL104" s="58"/>
      <c r="UZO104" s="58"/>
      <c r="UZP104" s="58"/>
      <c r="UZW104" s="58"/>
      <c r="UZZ104" s="58"/>
      <c r="VAA104" s="58"/>
      <c r="VAH104" s="58"/>
      <c r="VAK104" s="58"/>
      <c r="VAL104" s="58"/>
      <c r="VAS104" s="58"/>
      <c r="VAV104" s="58"/>
      <c r="VAW104" s="58"/>
      <c r="VBD104" s="58"/>
      <c r="VBG104" s="58"/>
      <c r="VBH104" s="58"/>
      <c r="VBO104" s="58"/>
      <c r="VBR104" s="58"/>
      <c r="VBS104" s="58"/>
      <c r="VBZ104" s="58"/>
      <c r="VCC104" s="58"/>
      <c r="VCD104" s="58"/>
      <c r="VCK104" s="58"/>
      <c r="VCN104" s="58"/>
      <c r="VCO104" s="58"/>
      <c r="VCV104" s="58"/>
      <c r="VCY104" s="58"/>
      <c r="VCZ104" s="58"/>
      <c r="VDG104" s="58"/>
      <c r="VDJ104" s="58"/>
      <c r="VDK104" s="58"/>
      <c r="VDR104" s="58"/>
      <c r="VDU104" s="58"/>
      <c r="VDV104" s="58"/>
      <c r="VEC104" s="58"/>
      <c r="VEF104" s="58"/>
      <c r="VEG104" s="58"/>
      <c r="VEN104" s="58"/>
      <c r="VEQ104" s="58"/>
      <c r="VER104" s="58"/>
      <c r="VEY104" s="58"/>
      <c r="VFB104" s="58"/>
      <c r="VFC104" s="58"/>
      <c r="VFJ104" s="58"/>
      <c r="VFM104" s="58"/>
      <c r="VFN104" s="58"/>
      <c r="VFU104" s="58"/>
      <c r="VFX104" s="58"/>
      <c r="VFY104" s="58"/>
      <c r="VGF104" s="58"/>
      <c r="VGI104" s="58"/>
      <c r="VGJ104" s="58"/>
      <c r="VGQ104" s="58"/>
      <c r="VGT104" s="58"/>
      <c r="VGU104" s="58"/>
      <c r="VHB104" s="58"/>
      <c r="VHE104" s="58"/>
      <c r="VHF104" s="58"/>
      <c r="VHM104" s="58"/>
      <c r="VHP104" s="58"/>
      <c r="VHQ104" s="58"/>
      <c r="VHX104" s="58"/>
      <c r="VIA104" s="58"/>
      <c r="VIB104" s="58"/>
      <c r="VII104" s="58"/>
      <c r="VIL104" s="58"/>
      <c r="VIM104" s="58"/>
      <c r="VIT104" s="58"/>
      <c r="VIW104" s="58"/>
      <c r="VIX104" s="58"/>
      <c r="VJE104" s="58"/>
      <c r="VJH104" s="58"/>
      <c r="VJI104" s="58"/>
      <c r="VJP104" s="58"/>
      <c r="VJS104" s="58"/>
      <c r="VJT104" s="58"/>
      <c r="VKA104" s="58"/>
      <c r="VKD104" s="58"/>
      <c r="VKE104" s="58"/>
      <c r="VKL104" s="58"/>
      <c r="VKO104" s="58"/>
      <c r="VKP104" s="58"/>
      <c r="VKW104" s="58"/>
      <c r="VKZ104" s="58"/>
      <c r="VLA104" s="58"/>
      <c r="VLH104" s="58"/>
      <c r="VLK104" s="58"/>
      <c r="VLL104" s="58"/>
      <c r="VLS104" s="58"/>
      <c r="VLV104" s="58"/>
      <c r="VLW104" s="58"/>
      <c r="VMD104" s="58"/>
      <c r="VMG104" s="58"/>
      <c r="VMH104" s="58"/>
      <c r="VMO104" s="58"/>
      <c r="VMR104" s="58"/>
      <c r="VMS104" s="58"/>
      <c r="VMZ104" s="58"/>
      <c r="VNC104" s="58"/>
      <c r="VND104" s="58"/>
      <c r="VNK104" s="58"/>
      <c r="VNN104" s="58"/>
      <c r="VNO104" s="58"/>
      <c r="VNV104" s="58"/>
      <c r="VNY104" s="58"/>
      <c r="VNZ104" s="58"/>
      <c r="VOG104" s="58"/>
      <c r="VOJ104" s="58"/>
      <c r="VOK104" s="58"/>
      <c r="VOR104" s="58"/>
      <c r="VOU104" s="58"/>
      <c r="VOV104" s="58"/>
      <c r="VPC104" s="58"/>
      <c r="VPF104" s="58"/>
      <c r="VPG104" s="58"/>
      <c r="VPN104" s="58"/>
      <c r="VPQ104" s="58"/>
      <c r="VPR104" s="58"/>
      <c r="VPY104" s="58"/>
      <c r="VQB104" s="58"/>
      <c r="VQC104" s="58"/>
      <c r="VQJ104" s="58"/>
      <c r="VQM104" s="58"/>
      <c r="VQN104" s="58"/>
      <c r="VQU104" s="58"/>
      <c r="VQX104" s="58"/>
      <c r="VQY104" s="58"/>
      <c r="VRF104" s="58"/>
      <c r="VRI104" s="58"/>
      <c r="VRJ104" s="58"/>
      <c r="VRQ104" s="58"/>
      <c r="VRT104" s="58"/>
      <c r="VRU104" s="58"/>
      <c r="VSB104" s="58"/>
      <c r="VSE104" s="58"/>
      <c r="VSF104" s="58"/>
      <c r="VSM104" s="58"/>
      <c r="VSP104" s="58"/>
      <c r="VSQ104" s="58"/>
      <c r="VSX104" s="58"/>
      <c r="VTA104" s="58"/>
      <c r="VTB104" s="58"/>
      <c r="VTI104" s="58"/>
      <c r="VTL104" s="58"/>
      <c r="VTM104" s="58"/>
      <c r="VTT104" s="58"/>
      <c r="VTW104" s="58"/>
      <c r="VTX104" s="58"/>
      <c r="VUE104" s="58"/>
      <c r="VUH104" s="58"/>
      <c r="VUI104" s="58"/>
      <c r="VUP104" s="58"/>
      <c r="VUS104" s="58"/>
      <c r="VUT104" s="58"/>
      <c r="VVA104" s="58"/>
      <c r="VVD104" s="58"/>
      <c r="VVE104" s="58"/>
      <c r="VVL104" s="58"/>
      <c r="VVO104" s="58"/>
      <c r="VVP104" s="58"/>
      <c r="VVW104" s="58"/>
      <c r="VVZ104" s="58"/>
      <c r="VWA104" s="58"/>
      <c r="VWH104" s="58"/>
      <c r="VWK104" s="58"/>
      <c r="VWL104" s="58"/>
      <c r="VWS104" s="58"/>
      <c r="VWV104" s="58"/>
      <c r="VWW104" s="58"/>
      <c r="VXD104" s="58"/>
      <c r="VXG104" s="58"/>
      <c r="VXH104" s="58"/>
      <c r="VXO104" s="58"/>
      <c r="VXR104" s="58"/>
      <c r="VXS104" s="58"/>
      <c r="VXZ104" s="58"/>
      <c r="VYC104" s="58"/>
      <c r="VYD104" s="58"/>
      <c r="VYK104" s="58"/>
      <c r="VYN104" s="58"/>
      <c r="VYO104" s="58"/>
      <c r="VYV104" s="58"/>
      <c r="VYY104" s="58"/>
      <c r="VYZ104" s="58"/>
      <c r="VZG104" s="58"/>
      <c r="VZJ104" s="58"/>
      <c r="VZK104" s="58"/>
      <c r="VZR104" s="58"/>
      <c r="VZU104" s="58"/>
      <c r="VZV104" s="58"/>
      <c r="WAC104" s="58"/>
      <c r="WAF104" s="58"/>
      <c r="WAG104" s="58"/>
      <c r="WAN104" s="58"/>
      <c r="WAQ104" s="58"/>
      <c r="WAR104" s="58"/>
      <c r="WAY104" s="58"/>
      <c r="WBB104" s="58"/>
      <c r="WBC104" s="58"/>
      <c r="WBJ104" s="58"/>
      <c r="WBM104" s="58"/>
      <c r="WBN104" s="58"/>
      <c r="WBU104" s="58"/>
      <c r="WBX104" s="58"/>
      <c r="WBY104" s="58"/>
      <c r="WCF104" s="58"/>
      <c r="WCI104" s="58"/>
      <c r="WCJ104" s="58"/>
      <c r="WCQ104" s="58"/>
      <c r="WCT104" s="58"/>
      <c r="WCU104" s="58"/>
      <c r="WDB104" s="58"/>
      <c r="WDE104" s="58"/>
      <c r="WDF104" s="58"/>
      <c r="WDM104" s="58"/>
      <c r="WDP104" s="58"/>
      <c r="WDQ104" s="58"/>
      <c r="WDX104" s="58"/>
      <c r="WEA104" s="58"/>
      <c r="WEB104" s="58"/>
      <c r="WEI104" s="58"/>
      <c r="WEL104" s="58"/>
      <c r="WEM104" s="58"/>
      <c r="WET104" s="58"/>
      <c r="WEW104" s="58"/>
      <c r="WEX104" s="58"/>
      <c r="WFE104" s="58"/>
      <c r="WFH104" s="58"/>
      <c r="WFI104" s="58"/>
      <c r="WFP104" s="58"/>
      <c r="WFS104" s="58"/>
      <c r="WFT104" s="58"/>
      <c r="WGA104" s="58"/>
      <c r="WGD104" s="58"/>
      <c r="WGE104" s="58"/>
      <c r="WGL104" s="58"/>
      <c r="WGO104" s="58"/>
      <c r="WGP104" s="58"/>
      <c r="WGW104" s="58"/>
      <c r="WGZ104" s="58"/>
      <c r="WHA104" s="58"/>
      <c r="WHH104" s="58"/>
      <c r="WHK104" s="58"/>
      <c r="WHL104" s="58"/>
      <c r="WHS104" s="58"/>
      <c r="WHV104" s="58"/>
      <c r="WHW104" s="58"/>
      <c r="WID104" s="58"/>
      <c r="WIG104" s="58"/>
      <c r="WIH104" s="58"/>
      <c r="WIO104" s="58"/>
      <c r="WIR104" s="58"/>
      <c r="WIS104" s="58"/>
      <c r="WIZ104" s="58"/>
      <c r="WJC104" s="58"/>
      <c r="WJD104" s="58"/>
      <c r="WJK104" s="58"/>
      <c r="WJN104" s="58"/>
      <c r="WJO104" s="58"/>
      <c r="WJV104" s="58"/>
      <c r="WJY104" s="58"/>
      <c r="WJZ104" s="58"/>
      <c r="WKG104" s="58"/>
      <c r="WKJ104" s="58"/>
      <c r="WKK104" s="58"/>
      <c r="WKR104" s="58"/>
      <c r="WKU104" s="58"/>
      <c r="WKV104" s="58"/>
      <c r="WLC104" s="58"/>
      <c r="WLF104" s="58"/>
      <c r="WLG104" s="58"/>
      <c r="WLN104" s="58"/>
      <c r="WLQ104" s="58"/>
      <c r="WLR104" s="58"/>
      <c r="WLY104" s="58"/>
      <c r="WMB104" s="58"/>
      <c r="WMC104" s="58"/>
      <c r="WMJ104" s="58"/>
      <c r="WMM104" s="58"/>
      <c r="WMN104" s="58"/>
      <c r="WMU104" s="58"/>
      <c r="WMX104" s="58"/>
      <c r="WMY104" s="58"/>
      <c r="WNF104" s="58"/>
      <c r="WNI104" s="58"/>
      <c r="WNJ104" s="58"/>
      <c r="WNQ104" s="58"/>
      <c r="WNT104" s="58"/>
      <c r="WNU104" s="58"/>
      <c r="WOB104" s="58"/>
      <c r="WOE104" s="58"/>
      <c r="WOF104" s="58"/>
      <c r="WOM104" s="58"/>
      <c r="WOP104" s="58"/>
      <c r="WOQ104" s="58"/>
      <c r="WOX104" s="58"/>
      <c r="WPA104" s="58"/>
      <c r="WPB104" s="58"/>
      <c r="WPI104" s="58"/>
      <c r="WPL104" s="58"/>
      <c r="WPM104" s="58"/>
      <c r="WPT104" s="58"/>
      <c r="WPW104" s="58"/>
      <c r="WPX104" s="58"/>
      <c r="WQE104" s="58"/>
      <c r="WQH104" s="58"/>
      <c r="WQI104" s="58"/>
      <c r="WQP104" s="58"/>
      <c r="WQS104" s="58"/>
      <c r="WQT104" s="58"/>
      <c r="WRA104" s="58"/>
      <c r="WRD104" s="58"/>
      <c r="WRE104" s="58"/>
      <c r="WRL104" s="58"/>
      <c r="WRO104" s="58"/>
      <c r="WRP104" s="58"/>
      <c r="WRW104" s="58"/>
      <c r="WRZ104" s="58"/>
      <c r="WSA104" s="58"/>
      <c r="WSH104" s="58"/>
      <c r="WSK104" s="58"/>
      <c r="WSL104" s="58"/>
      <c r="WSS104" s="58"/>
      <c r="WSV104" s="58"/>
      <c r="WSW104" s="58"/>
      <c r="WTD104" s="58"/>
      <c r="WTG104" s="58"/>
      <c r="WTH104" s="58"/>
      <c r="WTO104" s="58"/>
      <c r="WTR104" s="58"/>
      <c r="WTS104" s="58"/>
      <c r="WTZ104" s="58"/>
      <c r="WUC104" s="58"/>
      <c r="WUD104" s="58"/>
      <c r="WUK104" s="58"/>
      <c r="WUN104" s="58"/>
      <c r="WUO104" s="58"/>
      <c r="WUV104" s="58"/>
      <c r="WUY104" s="58"/>
      <c r="WUZ104" s="58"/>
      <c r="WVG104" s="58"/>
      <c r="WVJ104" s="58"/>
      <c r="WVK104" s="58"/>
      <c r="WVR104" s="58"/>
      <c r="WVU104" s="58"/>
      <c r="WVV104" s="58"/>
      <c r="WWC104" s="58"/>
      <c r="WWF104" s="58"/>
      <c r="WWG104" s="58"/>
      <c r="WWN104" s="58"/>
      <c r="WWQ104" s="58"/>
      <c r="WWR104" s="58"/>
      <c r="WWY104" s="58"/>
      <c r="WXB104" s="58"/>
      <c r="WXC104" s="58"/>
      <c r="WXJ104" s="58"/>
      <c r="WXM104" s="58"/>
      <c r="WXN104" s="58"/>
      <c r="WXU104" s="58"/>
      <c r="WXX104" s="58"/>
      <c r="WXY104" s="58"/>
      <c r="WYF104" s="58"/>
      <c r="WYI104" s="58"/>
      <c r="WYJ104" s="58"/>
      <c r="WYQ104" s="58"/>
      <c r="WYT104" s="58"/>
      <c r="WYU104" s="58"/>
      <c r="WZB104" s="58"/>
      <c r="WZE104" s="58"/>
      <c r="WZF104" s="58"/>
      <c r="WZM104" s="58"/>
      <c r="WZP104" s="58"/>
      <c r="WZQ104" s="58"/>
      <c r="WZX104" s="58"/>
      <c r="XAA104" s="58"/>
      <c r="XAB104" s="58"/>
      <c r="XAI104" s="58"/>
      <c r="XAL104" s="58"/>
      <c r="XAM104" s="58"/>
      <c r="XAT104" s="58"/>
      <c r="XAW104" s="58"/>
      <c r="XAX104" s="58"/>
      <c r="XBE104" s="58"/>
      <c r="XBH104" s="58"/>
      <c r="XBI104" s="58"/>
      <c r="XBP104" s="58"/>
      <c r="XBS104" s="58"/>
      <c r="XBT104" s="58"/>
      <c r="XCA104" s="58"/>
      <c r="XCD104" s="58"/>
      <c r="XCE104" s="58"/>
      <c r="XCL104" s="58"/>
      <c r="XCO104" s="58"/>
      <c r="XCP104" s="58"/>
      <c r="XCW104" s="58"/>
      <c r="XCZ104" s="58"/>
      <c r="XDA104" s="58"/>
      <c r="XDH104" s="58"/>
      <c r="XDK104" s="58"/>
      <c r="XDL104" s="58"/>
      <c r="XDS104" s="58"/>
      <c r="XDV104" s="58"/>
      <c r="XDW104" s="58"/>
      <c r="XED104" s="58"/>
      <c r="XEG104" s="58"/>
      <c r="XEH104" s="58"/>
    </row>
    <row r="105" spans="2:1024 1027:2047 2050:3070 3073:5120 5127:6143 6150:7166 7173:8189 8196:9212 9219:10235 10242:11258 11265:12288 12291:13311 13314:14334 14337:16362" ht="60" customHeight="1">
      <c r="B105" s="69" t="s">
        <v>89</v>
      </c>
      <c r="C105" s="70"/>
      <c r="D105" s="70"/>
      <c r="E105" s="74" t="str">
        <f>IFERROR((G65-G52)/G83,"")</f>
        <v/>
      </c>
      <c r="F105" s="75" t="str">
        <f>IFERROR((#REF!-#REF!)/#REF!,"")</f>
        <v/>
      </c>
      <c r="G105" s="76" t="str">
        <f>IFERROR((L65-L52)/L83,"")</f>
        <v/>
      </c>
      <c r="L105" s="11"/>
      <c r="M105" s="11"/>
      <c r="W105" s="58"/>
      <c r="Z105" s="58"/>
      <c r="AA105" s="58"/>
      <c r="AH105" s="58"/>
      <c r="AK105" s="58"/>
      <c r="AL105" s="58"/>
      <c r="AS105" s="58"/>
      <c r="AV105" s="58"/>
      <c r="AW105" s="58"/>
      <c r="BD105" s="58"/>
      <c r="BG105" s="58"/>
      <c r="BH105" s="58"/>
      <c r="BO105" s="58"/>
      <c r="BR105" s="58"/>
      <c r="BS105" s="58"/>
      <c r="BZ105" s="58"/>
      <c r="CC105" s="58"/>
      <c r="CD105" s="58"/>
      <c r="CK105" s="58"/>
      <c r="CN105" s="58"/>
      <c r="CO105" s="58"/>
      <c r="CV105" s="58"/>
      <c r="CY105" s="58"/>
      <c r="CZ105" s="58"/>
      <c r="DG105" s="58"/>
      <c r="DJ105" s="58"/>
      <c r="DK105" s="58"/>
      <c r="DR105" s="58"/>
      <c r="DU105" s="58"/>
      <c r="DV105" s="58"/>
      <c r="EC105" s="58"/>
      <c r="EF105" s="58"/>
      <c r="EG105" s="58"/>
      <c r="EN105" s="58"/>
      <c r="EQ105" s="58"/>
      <c r="ER105" s="58"/>
      <c r="EY105" s="58"/>
      <c r="FB105" s="58"/>
      <c r="FC105" s="58"/>
      <c r="FJ105" s="58"/>
      <c r="FM105" s="58"/>
      <c r="FN105" s="58"/>
      <c r="FU105" s="58"/>
      <c r="FX105" s="58"/>
      <c r="FY105" s="58"/>
      <c r="GF105" s="58"/>
      <c r="GI105" s="58"/>
      <c r="GJ105" s="58"/>
      <c r="GQ105" s="58"/>
      <c r="GT105" s="58"/>
      <c r="GU105" s="58"/>
      <c r="HB105" s="58"/>
      <c r="HE105" s="58"/>
      <c r="HF105" s="58"/>
      <c r="HM105" s="58"/>
      <c r="HP105" s="58"/>
      <c r="HQ105" s="58"/>
      <c r="HX105" s="58"/>
      <c r="IA105" s="58"/>
      <c r="IB105" s="58"/>
      <c r="II105" s="58"/>
      <c r="IL105" s="58"/>
      <c r="IM105" s="58"/>
      <c r="IT105" s="58"/>
      <c r="IW105" s="58"/>
      <c r="IX105" s="58"/>
      <c r="JE105" s="58"/>
      <c r="JH105" s="58"/>
      <c r="JI105" s="58"/>
      <c r="JP105" s="58"/>
      <c r="JS105" s="58"/>
      <c r="JT105" s="58"/>
      <c r="KA105" s="58"/>
      <c r="KD105" s="58"/>
      <c r="KE105" s="58"/>
      <c r="KL105" s="58"/>
      <c r="KO105" s="58"/>
      <c r="KP105" s="58"/>
      <c r="KW105" s="58"/>
      <c r="KZ105" s="58"/>
      <c r="LA105" s="58"/>
      <c r="LH105" s="58"/>
      <c r="LK105" s="58"/>
      <c r="LL105" s="58"/>
      <c r="LS105" s="58"/>
      <c r="LV105" s="58"/>
      <c r="LW105" s="58"/>
      <c r="MD105" s="58"/>
      <c r="MG105" s="58"/>
      <c r="MH105" s="58"/>
      <c r="MO105" s="58"/>
      <c r="MR105" s="58"/>
      <c r="MS105" s="58"/>
      <c r="MZ105" s="58"/>
      <c r="NC105" s="58"/>
      <c r="ND105" s="58"/>
      <c r="NK105" s="58"/>
      <c r="NN105" s="58"/>
      <c r="NO105" s="58"/>
      <c r="NV105" s="58"/>
      <c r="NY105" s="58"/>
      <c r="NZ105" s="58"/>
      <c r="OG105" s="58"/>
      <c r="OJ105" s="58"/>
      <c r="OK105" s="58"/>
      <c r="OR105" s="58"/>
      <c r="OU105" s="58"/>
      <c r="OV105" s="58"/>
      <c r="PC105" s="58"/>
      <c r="PF105" s="58"/>
      <c r="PG105" s="58"/>
      <c r="PN105" s="58"/>
      <c r="PQ105" s="58"/>
      <c r="PR105" s="58"/>
      <c r="PY105" s="58"/>
      <c r="QB105" s="58"/>
      <c r="QC105" s="58"/>
      <c r="QJ105" s="58"/>
      <c r="QM105" s="58"/>
      <c r="QN105" s="58"/>
      <c r="QU105" s="58"/>
      <c r="QX105" s="58"/>
      <c r="QY105" s="58"/>
      <c r="RF105" s="58"/>
      <c r="RI105" s="58"/>
      <c r="RJ105" s="58"/>
      <c r="RQ105" s="58"/>
      <c r="RT105" s="58"/>
      <c r="RU105" s="58"/>
      <c r="SB105" s="58"/>
      <c r="SE105" s="58"/>
      <c r="SF105" s="58"/>
      <c r="SM105" s="58"/>
      <c r="SP105" s="58"/>
      <c r="SQ105" s="58"/>
      <c r="SX105" s="58"/>
      <c r="TA105" s="58"/>
      <c r="TB105" s="58"/>
      <c r="TI105" s="58"/>
      <c r="TL105" s="58"/>
      <c r="TM105" s="58"/>
      <c r="TT105" s="58"/>
      <c r="TW105" s="58"/>
      <c r="TX105" s="58"/>
      <c r="UE105" s="58"/>
      <c r="UH105" s="58"/>
      <c r="UI105" s="58"/>
      <c r="UP105" s="58"/>
      <c r="US105" s="58"/>
      <c r="UT105" s="58"/>
      <c r="VA105" s="58"/>
      <c r="VD105" s="58"/>
      <c r="VE105" s="58"/>
      <c r="VL105" s="58"/>
      <c r="VO105" s="58"/>
      <c r="VP105" s="58"/>
      <c r="VW105" s="58"/>
      <c r="VZ105" s="58"/>
      <c r="WA105" s="58"/>
      <c r="WH105" s="58"/>
      <c r="WK105" s="58"/>
      <c r="WL105" s="58"/>
      <c r="WS105" s="58"/>
      <c r="WV105" s="58"/>
      <c r="WW105" s="58"/>
      <c r="XD105" s="58"/>
      <c r="XG105" s="58"/>
      <c r="XH105" s="58"/>
      <c r="XO105" s="58"/>
      <c r="XR105" s="58"/>
      <c r="XS105" s="58"/>
      <c r="XZ105" s="58"/>
      <c r="YC105" s="58"/>
      <c r="YD105" s="58"/>
      <c r="YK105" s="58"/>
      <c r="YN105" s="58"/>
      <c r="YO105" s="58"/>
      <c r="YV105" s="58"/>
      <c r="YY105" s="58"/>
      <c r="YZ105" s="58"/>
      <c r="ZG105" s="58"/>
      <c r="ZJ105" s="58"/>
      <c r="ZK105" s="58"/>
      <c r="ZR105" s="58"/>
      <c r="ZU105" s="58"/>
      <c r="ZV105" s="58"/>
      <c r="AAC105" s="58"/>
      <c r="AAF105" s="58"/>
      <c r="AAG105" s="58"/>
      <c r="AAN105" s="58"/>
      <c r="AAQ105" s="58"/>
      <c r="AAR105" s="58"/>
      <c r="AAY105" s="58"/>
      <c r="ABB105" s="58"/>
      <c r="ABC105" s="58"/>
      <c r="ABJ105" s="58"/>
      <c r="ABM105" s="58"/>
      <c r="ABN105" s="58"/>
      <c r="ABU105" s="58"/>
      <c r="ABX105" s="58"/>
      <c r="ABY105" s="58"/>
      <c r="ACF105" s="58"/>
      <c r="ACI105" s="58"/>
      <c r="ACJ105" s="58"/>
      <c r="ACQ105" s="58"/>
      <c r="ACT105" s="58"/>
      <c r="ACU105" s="58"/>
      <c r="ADB105" s="58"/>
      <c r="ADE105" s="58"/>
      <c r="ADF105" s="58"/>
      <c r="ADM105" s="58"/>
      <c r="ADP105" s="58"/>
      <c r="ADQ105" s="58"/>
      <c r="ADX105" s="58"/>
      <c r="AEA105" s="58"/>
      <c r="AEB105" s="58"/>
      <c r="AEI105" s="58"/>
      <c r="AEL105" s="58"/>
      <c r="AEM105" s="58"/>
      <c r="AET105" s="58"/>
      <c r="AEW105" s="58"/>
      <c r="AEX105" s="58"/>
      <c r="AFE105" s="58"/>
      <c r="AFH105" s="58"/>
      <c r="AFI105" s="58"/>
      <c r="AFP105" s="58"/>
      <c r="AFS105" s="58"/>
      <c r="AFT105" s="58"/>
      <c r="AGA105" s="58"/>
      <c r="AGD105" s="58"/>
      <c r="AGE105" s="58"/>
      <c r="AGL105" s="58"/>
      <c r="AGO105" s="58"/>
      <c r="AGP105" s="58"/>
      <c r="AGW105" s="58"/>
      <c r="AGZ105" s="58"/>
      <c r="AHA105" s="58"/>
      <c r="AHH105" s="58"/>
      <c r="AHK105" s="58"/>
      <c r="AHL105" s="58"/>
      <c r="AHS105" s="58"/>
      <c r="AHV105" s="58"/>
      <c r="AHW105" s="58"/>
      <c r="AID105" s="58"/>
      <c r="AIG105" s="58"/>
      <c r="AIH105" s="58"/>
      <c r="AIO105" s="58"/>
      <c r="AIR105" s="58"/>
      <c r="AIS105" s="58"/>
      <c r="AIZ105" s="58"/>
      <c r="AJC105" s="58"/>
      <c r="AJD105" s="58"/>
      <c r="AJK105" s="58"/>
      <c r="AJN105" s="58"/>
      <c r="AJO105" s="58"/>
      <c r="AJV105" s="58"/>
      <c r="AJY105" s="58"/>
      <c r="AJZ105" s="58"/>
      <c r="AKG105" s="58"/>
      <c r="AKJ105" s="58"/>
      <c r="AKK105" s="58"/>
      <c r="AKR105" s="58"/>
      <c r="AKU105" s="58"/>
      <c r="AKV105" s="58"/>
      <c r="ALC105" s="58"/>
      <c r="ALF105" s="58"/>
      <c r="ALG105" s="58"/>
      <c r="ALN105" s="58"/>
      <c r="ALQ105" s="58"/>
      <c r="ALR105" s="58"/>
      <c r="ALY105" s="58"/>
      <c r="AMB105" s="58"/>
      <c r="AMC105" s="58"/>
      <c r="AMJ105" s="58"/>
      <c r="AMM105" s="58"/>
      <c r="AMN105" s="58"/>
      <c r="AMU105" s="58"/>
      <c r="AMX105" s="58"/>
      <c r="AMY105" s="58"/>
      <c r="ANF105" s="58"/>
      <c r="ANI105" s="58"/>
      <c r="ANJ105" s="58"/>
      <c r="ANQ105" s="58"/>
      <c r="ANT105" s="58"/>
      <c r="ANU105" s="58"/>
      <c r="AOB105" s="58"/>
      <c r="AOE105" s="58"/>
      <c r="AOF105" s="58"/>
      <c r="AOM105" s="58"/>
      <c r="AOP105" s="58"/>
      <c r="AOQ105" s="58"/>
      <c r="AOX105" s="58"/>
      <c r="APA105" s="58"/>
      <c r="APB105" s="58"/>
      <c r="API105" s="58"/>
      <c r="APL105" s="58"/>
      <c r="APM105" s="58"/>
      <c r="APT105" s="58"/>
      <c r="APW105" s="58"/>
      <c r="APX105" s="58"/>
      <c r="AQE105" s="58"/>
      <c r="AQH105" s="58"/>
      <c r="AQI105" s="58"/>
      <c r="AQP105" s="58"/>
      <c r="AQS105" s="58"/>
      <c r="AQT105" s="58"/>
      <c r="ARA105" s="58"/>
      <c r="ARD105" s="58"/>
      <c r="ARE105" s="58"/>
      <c r="ARL105" s="58"/>
      <c r="ARO105" s="58"/>
      <c r="ARP105" s="58"/>
      <c r="ARW105" s="58"/>
      <c r="ARZ105" s="58"/>
      <c r="ASA105" s="58"/>
      <c r="ASH105" s="58"/>
      <c r="ASK105" s="58"/>
      <c r="ASL105" s="58"/>
      <c r="ASS105" s="58"/>
      <c r="ASV105" s="58"/>
      <c r="ASW105" s="58"/>
      <c r="ATD105" s="58"/>
      <c r="ATG105" s="58"/>
      <c r="ATH105" s="58"/>
      <c r="ATO105" s="58"/>
      <c r="ATR105" s="58"/>
      <c r="ATS105" s="58"/>
      <c r="ATZ105" s="58"/>
      <c r="AUC105" s="58"/>
      <c r="AUD105" s="58"/>
      <c r="AUK105" s="58"/>
      <c r="AUN105" s="58"/>
      <c r="AUO105" s="58"/>
      <c r="AUV105" s="58"/>
      <c r="AUY105" s="58"/>
      <c r="AUZ105" s="58"/>
      <c r="AVG105" s="58"/>
      <c r="AVJ105" s="58"/>
      <c r="AVK105" s="58"/>
      <c r="AVR105" s="58"/>
      <c r="AVU105" s="58"/>
      <c r="AVV105" s="58"/>
      <c r="AWC105" s="58"/>
      <c r="AWF105" s="58"/>
      <c r="AWG105" s="58"/>
      <c r="AWN105" s="58"/>
      <c r="AWQ105" s="58"/>
      <c r="AWR105" s="58"/>
      <c r="AWY105" s="58"/>
      <c r="AXB105" s="58"/>
      <c r="AXC105" s="58"/>
      <c r="AXJ105" s="58"/>
      <c r="AXM105" s="58"/>
      <c r="AXN105" s="58"/>
      <c r="AXU105" s="58"/>
      <c r="AXX105" s="58"/>
      <c r="AXY105" s="58"/>
      <c r="AYF105" s="58"/>
      <c r="AYI105" s="58"/>
      <c r="AYJ105" s="58"/>
      <c r="AYQ105" s="58"/>
      <c r="AYT105" s="58"/>
      <c r="AYU105" s="58"/>
      <c r="AZB105" s="58"/>
      <c r="AZE105" s="58"/>
      <c r="AZF105" s="58"/>
      <c r="AZM105" s="58"/>
      <c r="AZP105" s="58"/>
      <c r="AZQ105" s="58"/>
      <c r="AZX105" s="58"/>
      <c r="BAA105" s="58"/>
      <c r="BAB105" s="58"/>
      <c r="BAI105" s="58"/>
      <c r="BAL105" s="58"/>
      <c r="BAM105" s="58"/>
      <c r="BAT105" s="58"/>
      <c r="BAW105" s="58"/>
      <c r="BAX105" s="58"/>
      <c r="BBE105" s="58"/>
      <c r="BBH105" s="58"/>
      <c r="BBI105" s="58"/>
      <c r="BBP105" s="58"/>
      <c r="BBS105" s="58"/>
      <c r="BBT105" s="58"/>
      <c r="BCA105" s="58"/>
      <c r="BCD105" s="58"/>
      <c r="BCE105" s="58"/>
      <c r="BCL105" s="58"/>
      <c r="BCO105" s="58"/>
      <c r="BCP105" s="58"/>
      <c r="BCW105" s="58"/>
      <c r="BCZ105" s="58"/>
      <c r="BDA105" s="58"/>
      <c r="BDH105" s="58"/>
      <c r="BDK105" s="58"/>
      <c r="BDL105" s="58"/>
      <c r="BDS105" s="58"/>
      <c r="BDV105" s="58"/>
      <c r="BDW105" s="58"/>
      <c r="BED105" s="58"/>
      <c r="BEG105" s="58"/>
      <c r="BEH105" s="58"/>
      <c r="BEO105" s="58"/>
      <c r="BER105" s="58"/>
      <c r="BES105" s="58"/>
      <c r="BEZ105" s="58"/>
      <c r="BFC105" s="58"/>
      <c r="BFD105" s="58"/>
      <c r="BFK105" s="58"/>
      <c r="BFN105" s="58"/>
      <c r="BFO105" s="58"/>
      <c r="BFV105" s="58"/>
      <c r="BFY105" s="58"/>
      <c r="BFZ105" s="58"/>
      <c r="BGG105" s="58"/>
      <c r="BGJ105" s="58"/>
      <c r="BGK105" s="58"/>
      <c r="BGR105" s="58"/>
      <c r="BGU105" s="58"/>
      <c r="BGV105" s="58"/>
      <c r="BHC105" s="58"/>
      <c r="BHF105" s="58"/>
      <c r="BHG105" s="58"/>
      <c r="BHN105" s="58"/>
      <c r="BHQ105" s="58"/>
      <c r="BHR105" s="58"/>
      <c r="BHY105" s="58"/>
      <c r="BIB105" s="58"/>
      <c r="BIC105" s="58"/>
      <c r="BIJ105" s="58"/>
      <c r="BIM105" s="58"/>
      <c r="BIN105" s="58"/>
      <c r="BIU105" s="58"/>
      <c r="BIX105" s="58"/>
      <c r="BIY105" s="58"/>
      <c r="BJF105" s="58"/>
      <c r="BJI105" s="58"/>
      <c r="BJJ105" s="58"/>
      <c r="BJQ105" s="58"/>
      <c r="BJT105" s="58"/>
      <c r="BJU105" s="58"/>
      <c r="BKB105" s="58"/>
      <c r="BKE105" s="58"/>
      <c r="BKF105" s="58"/>
      <c r="BKM105" s="58"/>
      <c r="BKP105" s="58"/>
      <c r="BKQ105" s="58"/>
      <c r="BKX105" s="58"/>
      <c r="BLA105" s="58"/>
      <c r="BLB105" s="58"/>
      <c r="BLI105" s="58"/>
      <c r="BLL105" s="58"/>
      <c r="BLM105" s="58"/>
      <c r="BLT105" s="58"/>
      <c r="BLW105" s="58"/>
      <c r="BLX105" s="58"/>
      <c r="BME105" s="58"/>
      <c r="BMH105" s="58"/>
      <c r="BMI105" s="58"/>
      <c r="BMP105" s="58"/>
      <c r="BMS105" s="58"/>
      <c r="BMT105" s="58"/>
      <c r="BNA105" s="58"/>
      <c r="BND105" s="58"/>
      <c r="BNE105" s="58"/>
      <c r="BNL105" s="58"/>
      <c r="BNO105" s="58"/>
      <c r="BNP105" s="58"/>
      <c r="BNW105" s="58"/>
      <c r="BNZ105" s="58"/>
      <c r="BOA105" s="58"/>
      <c r="BOH105" s="58"/>
      <c r="BOK105" s="58"/>
      <c r="BOL105" s="58"/>
      <c r="BOS105" s="58"/>
      <c r="BOV105" s="58"/>
      <c r="BOW105" s="58"/>
      <c r="BPD105" s="58"/>
      <c r="BPG105" s="58"/>
      <c r="BPH105" s="58"/>
      <c r="BPO105" s="58"/>
      <c r="BPR105" s="58"/>
      <c r="BPS105" s="58"/>
      <c r="BPZ105" s="58"/>
      <c r="BQC105" s="58"/>
      <c r="BQD105" s="58"/>
      <c r="BQK105" s="58"/>
      <c r="BQN105" s="58"/>
      <c r="BQO105" s="58"/>
      <c r="BQV105" s="58"/>
      <c r="BQY105" s="58"/>
      <c r="BQZ105" s="58"/>
      <c r="BRG105" s="58"/>
      <c r="BRJ105" s="58"/>
      <c r="BRK105" s="58"/>
      <c r="BRR105" s="58"/>
      <c r="BRU105" s="58"/>
      <c r="BRV105" s="58"/>
      <c r="BSC105" s="58"/>
      <c r="BSF105" s="58"/>
      <c r="BSG105" s="58"/>
      <c r="BSN105" s="58"/>
      <c r="BSQ105" s="58"/>
      <c r="BSR105" s="58"/>
      <c r="BSY105" s="58"/>
      <c r="BTB105" s="58"/>
      <c r="BTC105" s="58"/>
      <c r="BTJ105" s="58"/>
      <c r="BTM105" s="58"/>
      <c r="BTN105" s="58"/>
      <c r="BTU105" s="58"/>
      <c r="BTX105" s="58"/>
      <c r="BTY105" s="58"/>
      <c r="BUF105" s="58"/>
      <c r="BUI105" s="58"/>
      <c r="BUJ105" s="58"/>
      <c r="BUQ105" s="58"/>
      <c r="BUT105" s="58"/>
      <c r="BUU105" s="58"/>
      <c r="BVB105" s="58"/>
      <c r="BVE105" s="58"/>
      <c r="BVF105" s="58"/>
      <c r="BVM105" s="58"/>
      <c r="BVP105" s="58"/>
      <c r="BVQ105" s="58"/>
      <c r="BVX105" s="58"/>
      <c r="BWA105" s="58"/>
      <c r="BWB105" s="58"/>
      <c r="BWI105" s="58"/>
      <c r="BWL105" s="58"/>
      <c r="BWM105" s="58"/>
      <c r="BWT105" s="58"/>
      <c r="BWW105" s="58"/>
      <c r="BWX105" s="58"/>
      <c r="BXE105" s="58"/>
      <c r="BXH105" s="58"/>
      <c r="BXI105" s="58"/>
      <c r="BXP105" s="58"/>
      <c r="BXS105" s="58"/>
      <c r="BXT105" s="58"/>
      <c r="BYA105" s="58"/>
      <c r="BYD105" s="58"/>
      <c r="BYE105" s="58"/>
      <c r="BYL105" s="58"/>
      <c r="BYO105" s="58"/>
      <c r="BYP105" s="58"/>
      <c r="BYW105" s="58"/>
      <c r="BYZ105" s="58"/>
      <c r="BZA105" s="58"/>
      <c r="BZH105" s="58"/>
      <c r="BZK105" s="58"/>
      <c r="BZL105" s="58"/>
      <c r="BZS105" s="58"/>
      <c r="BZV105" s="58"/>
      <c r="BZW105" s="58"/>
      <c r="CAD105" s="58"/>
      <c r="CAG105" s="58"/>
      <c r="CAH105" s="58"/>
      <c r="CAO105" s="58"/>
      <c r="CAR105" s="58"/>
      <c r="CAS105" s="58"/>
      <c r="CAZ105" s="58"/>
      <c r="CBC105" s="58"/>
      <c r="CBD105" s="58"/>
      <c r="CBK105" s="58"/>
      <c r="CBN105" s="58"/>
      <c r="CBO105" s="58"/>
      <c r="CBV105" s="58"/>
      <c r="CBY105" s="58"/>
      <c r="CBZ105" s="58"/>
      <c r="CCG105" s="58"/>
      <c r="CCJ105" s="58"/>
      <c r="CCK105" s="58"/>
      <c r="CCR105" s="58"/>
      <c r="CCU105" s="58"/>
      <c r="CCV105" s="58"/>
      <c r="CDC105" s="58"/>
      <c r="CDF105" s="58"/>
      <c r="CDG105" s="58"/>
      <c r="CDN105" s="58"/>
      <c r="CDQ105" s="58"/>
      <c r="CDR105" s="58"/>
      <c r="CDY105" s="58"/>
      <c r="CEB105" s="58"/>
      <c r="CEC105" s="58"/>
      <c r="CEJ105" s="58"/>
      <c r="CEM105" s="58"/>
      <c r="CEN105" s="58"/>
      <c r="CEU105" s="58"/>
      <c r="CEX105" s="58"/>
      <c r="CEY105" s="58"/>
      <c r="CFF105" s="58"/>
      <c r="CFI105" s="58"/>
      <c r="CFJ105" s="58"/>
      <c r="CFQ105" s="58"/>
      <c r="CFT105" s="58"/>
      <c r="CFU105" s="58"/>
      <c r="CGB105" s="58"/>
      <c r="CGE105" s="58"/>
      <c r="CGF105" s="58"/>
      <c r="CGM105" s="58"/>
      <c r="CGP105" s="58"/>
      <c r="CGQ105" s="58"/>
      <c r="CGX105" s="58"/>
      <c r="CHA105" s="58"/>
      <c r="CHB105" s="58"/>
      <c r="CHI105" s="58"/>
      <c r="CHL105" s="58"/>
      <c r="CHM105" s="58"/>
      <c r="CHT105" s="58"/>
      <c r="CHW105" s="58"/>
      <c r="CHX105" s="58"/>
      <c r="CIE105" s="58"/>
      <c r="CIH105" s="58"/>
      <c r="CII105" s="58"/>
      <c r="CIP105" s="58"/>
      <c r="CIS105" s="58"/>
      <c r="CIT105" s="58"/>
      <c r="CJA105" s="58"/>
      <c r="CJD105" s="58"/>
      <c r="CJE105" s="58"/>
      <c r="CJL105" s="58"/>
      <c r="CJO105" s="58"/>
      <c r="CJP105" s="58"/>
      <c r="CJW105" s="58"/>
      <c r="CJZ105" s="58"/>
      <c r="CKA105" s="58"/>
      <c r="CKH105" s="58"/>
      <c r="CKK105" s="58"/>
      <c r="CKL105" s="58"/>
      <c r="CKS105" s="58"/>
      <c r="CKV105" s="58"/>
      <c r="CKW105" s="58"/>
      <c r="CLD105" s="58"/>
      <c r="CLG105" s="58"/>
      <c r="CLH105" s="58"/>
      <c r="CLO105" s="58"/>
      <c r="CLR105" s="58"/>
      <c r="CLS105" s="58"/>
      <c r="CLZ105" s="58"/>
      <c r="CMC105" s="58"/>
      <c r="CMD105" s="58"/>
      <c r="CMK105" s="58"/>
      <c r="CMN105" s="58"/>
      <c r="CMO105" s="58"/>
      <c r="CMV105" s="58"/>
      <c r="CMY105" s="58"/>
      <c r="CMZ105" s="58"/>
      <c r="CNG105" s="58"/>
      <c r="CNJ105" s="58"/>
      <c r="CNK105" s="58"/>
      <c r="CNR105" s="58"/>
      <c r="CNU105" s="58"/>
      <c r="CNV105" s="58"/>
      <c r="COC105" s="58"/>
      <c r="COF105" s="58"/>
      <c r="COG105" s="58"/>
      <c r="CON105" s="58"/>
      <c r="COQ105" s="58"/>
      <c r="COR105" s="58"/>
      <c r="COY105" s="58"/>
      <c r="CPB105" s="58"/>
      <c r="CPC105" s="58"/>
      <c r="CPJ105" s="58"/>
      <c r="CPM105" s="58"/>
      <c r="CPN105" s="58"/>
      <c r="CPU105" s="58"/>
      <c r="CPX105" s="58"/>
      <c r="CPY105" s="58"/>
      <c r="CQF105" s="58"/>
      <c r="CQI105" s="58"/>
      <c r="CQJ105" s="58"/>
      <c r="CQQ105" s="58"/>
      <c r="CQT105" s="58"/>
      <c r="CQU105" s="58"/>
      <c r="CRB105" s="58"/>
      <c r="CRE105" s="58"/>
      <c r="CRF105" s="58"/>
      <c r="CRM105" s="58"/>
      <c r="CRP105" s="58"/>
      <c r="CRQ105" s="58"/>
      <c r="CRX105" s="58"/>
      <c r="CSA105" s="58"/>
      <c r="CSB105" s="58"/>
      <c r="CSI105" s="58"/>
      <c r="CSL105" s="58"/>
      <c r="CSM105" s="58"/>
      <c r="CST105" s="58"/>
      <c r="CSW105" s="58"/>
      <c r="CSX105" s="58"/>
      <c r="CTE105" s="58"/>
      <c r="CTH105" s="58"/>
      <c r="CTI105" s="58"/>
      <c r="CTP105" s="58"/>
      <c r="CTS105" s="58"/>
      <c r="CTT105" s="58"/>
      <c r="CUA105" s="58"/>
      <c r="CUD105" s="58"/>
      <c r="CUE105" s="58"/>
      <c r="CUL105" s="58"/>
      <c r="CUO105" s="58"/>
      <c r="CUP105" s="58"/>
      <c r="CUW105" s="58"/>
      <c r="CUZ105" s="58"/>
      <c r="CVA105" s="58"/>
      <c r="CVH105" s="58"/>
      <c r="CVK105" s="58"/>
      <c r="CVL105" s="58"/>
      <c r="CVS105" s="58"/>
      <c r="CVV105" s="58"/>
      <c r="CVW105" s="58"/>
      <c r="CWD105" s="58"/>
      <c r="CWG105" s="58"/>
      <c r="CWH105" s="58"/>
      <c r="CWO105" s="58"/>
      <c r="CWR105" s="58"/>
      <c r="CWS105" s="58"/>
      <c r="CWZ105" s="58"/>
      <c r="CXC105" s="58"/>
      <c r="CXD105" s="58"/>
      <c r="CXK105" s="58"/>
      <c r="CXN105" s="58"/>
      <c r="CXO105" s="58"/>
      <c r="CXV105" s="58"/>
      <c r="CXY105" s="58"/>
      <c r="CXZ105" s="58"/>
      <c r="CYG105" s="58"/>
      <c r="CYJ105" s="58"/>
      <c r="CYK105" s="58"/>
      <c r="CYR105" s="58"/>
      <c r="CYU105" s="58"/>
      <c r="CYV105" s="58"/>
      <c r="CZC105" s="58"/>
      <c r="CZF105" s="58"/>
      <c r="CZG105" s="58"/>
      <c r="CZN105" s="58"/>
      <c r="CZQ105" s="58"/>
      <c r="CZR105" s="58"/>
      <c r="CZY105" s="58"/>
      <c r="DAB105" s="58"/>
      <c r="DAC105" s="58"/>
      <c r="DAJ105" s="58"/>
      <c r="DAM105" s="58"/>
      <c r="DAN105" s="58"/>
      <c r="DAU105" s="58"/>
      <c r="DAX105" s="58"/>
      <c r="DAY105" s="58"/>
      <c r="DBF105" s="58"/>
      <c r="DBI105" s="58"/>
      <c r="DBJ105" s="58"/>
      <c r="DBQ105" s="58"/>
      <c r="DBT105" s="58"/>
      <c r="DBU105" s="58"/>
      <c r="DCB105" s="58"/>
      <c r="DCE105" s="58"/>
      <c r="DCF105" s="58"/>
      <c r="DCM105" s="58"/>
      <c r="DCP105" s="58"/>
      <c r="DCQ105" s="58"/>
      <c r="DCX105" s="58"/>
      <c r="DDA105" s="58"/>
      <c r="DDB105" s="58"/>
      <c r="DDI105" s="58"/>
      <c r="DDL105" s="58"/>
      <c r="DDM105" s="58"/>
      <c r="DDT105" s="58"/>
      <c r="DDW105" s="58"/>
      <c r="DDX105" s="58"/>
      <c r="DEE105" s="58"/>
      <c r="DEH105" s="58"/>
      <c r="DEI105" s="58"/>
      <c r="DEP105" s="58"/>
      <c r="DES105" s="58"/>
      <c r="DET105" s="58"/>
      <c r="DFA105" s="58"/>
      <c r="DFD105" s="58"/>
      <c r="DFE105" s="58"/>
      <c r="DFL105" s="58"/>
      <c r="DFO105" s="58"/>
      <c r="DFP105" s="58"/>
      <c r="DFW105" s="58"/>
      <c r="DFZ105" s="58"/>
      <c r="DGA105" s="58"/>
      <c r="DGH105" s="58"/>
      <c r="DGK105" s="58"/>
      <c r="DGL105" s="58"/>
      <c r="DGS105" s="58"/>
      <c r="DGV105" s="58"/>
      <c r="DGW105" s="58"/>
      <c r="DHD105" s="58"/>
      <c r="DHG105" s="58"/>
      <c r="DHH105" s="58"/>
      <c r="DHO105" s="58"/>
      <c r="DHR105" s="58"/>
      <c r="DHS105" s="58"/>
      <c r="DHZ105" s="58"/>
      <c r="DIC105" s="58"/>
      <c r="DID105" s="58"/>
      <c r="DIK105" s="58"/>
      <c r="DIN105" s="58"/>
      <c r="DIO105" s="58"/>
      <c r="DIV105" s="58"/>
      <c r="DIY105" s="58"/>
      <c r="DIZ105" s="58"/>
      <c r="DJG105" s="58"/>
      <c r="DJJ105" s="58"/>
      <c r="DJK105" s="58"/>
      <c r="DJR105" s="58"/>
      <c r="DJU105" s="58"/>
      <c r="DJV105" s="58"/>
      <c r="DKC105" s="58"/>
      <c r="DKF105" s="58"/>
      <c r="DKG105" s="58"/>
      <c r="DKN105" s="58"/>
      <c r="DKQ105" s="58"/>
      <c r="DKR105" s="58"/>
      <c r="DKY105" s="58"/>
      <c r="DLB105" s="58"/>
      <c r="DLC105" s="58"/>
      <c r="DLJ105" s="58"/>
      <c r="DLM105" s="58"/>
      <c r="DLN105" s="58"/>
      <c r="DLU105" s="58"/>
      <c r="DLX105" s="58"/>
      <c r="DLY105" s="58"/>
      <c r="DMF105" s="58"/>
      <c r="DMI105" s="58"/>
      <c r="DMJ105" s="58"/>
      <c r="DMQ105" s="58"/>
      <c r="DMT105" s="58"/>
      <c r="DMU105" s="58"/>
      <c r="DNB105" s="58"/>
      <c r="DNE105" s="58"/>
      <c r="DNF105" s="58"/>
      <c r="DNM105" s="58"/>
      <c r="DNP105" s="58"/>
      <c r="DNQ105" s="58"/>
      <c r="DNX105" s="58"/>
      <c r="DOA105" s="58"/>
      <c r="DOB105" s="58"/>
      <c r="DOI105" s="58"/>
      <c r="DOL105" s="58"/>
      <c r="DOM105" s="58"/>
      <c r="DOT105" s="58"/>
      <c r="DOW105" s="58"/>
      <c r="DOX105" s="58"/>
      <c r="DPE105" s="58"/>
      <c r="DPH105" s="58"/>
      <c r="DPI105" s="58"/>
      <c r="DPP105" s="58"/>
      <c r="DPS105" s="58"/>
      <c r="DPT105" s="58"/>
      <c r="DQA105" s="58"/>
      <c r="DQD105" s="58"/>
      <c r="DQE105" s="58"/>
      <c r="DQL105" s="58"/>
      <c r="DQO105" s="58"/>
      <c r="DQP105" s="58"/>
      <c r="DQW105" s="58"/>
      <c r="DQZ105" s="58"/>
      <c r="DRA105" s="58"/>
      <c r="DRH105" s="58"/>
      <c r="DRK105" s="58"/>
      <c r="DRL105" s="58"/>
      <c r="DRS105" s="58"/>
      <c r="DRV105" s="58"/>
      <c r="DRW105" s="58"/>
      <c r="DSD105" s="58"/>
      <c r="DSG105" s="58"/>
      <c r="DSH105" s="58"/>
      <c r="DSO105" s="58"/>
      <c r="DSR105" s="58"/>
      <c r="DSS105" s="58"/>
      <c r="DSZ105" s="58"/>
      <c r="DTC105" s="58"/>
      <c r="DTD105" s="58"/>
      <c r="DTK105" s="58"/>
      <c r="DTN105" s="58"/>
      <c r="DTO105" s="58"/>
      <c r="DTV105" s="58"/>
      <c r="DTY105" s="58"/>
      <c r="DTZ105" s="58"/>
      <c r="DUG105" s="58"/>
      <c r="DUJ105" s="58"/>
      <c r="DUK105" s="58"/>
      <c r="DUR105" s="58"/>
      <c r="DUU105" s="58"/>
      <c r="DUV105" s="58"/>
      <c r="DVC105" s="58"/>
      <c r="DVF105" s="58"/>
      <c r="DVG105" s="58"/>
      <c r="DVN105" s="58"/>
      <c r="DVQ105" s="58"/>
      <c r="DVR105" s="58"/>
      <c r="DVY105" s="58"/>
      <c r="DWB105" s="58"/>
      <c r="DWC105" s="58"/>
      <c r="DWJ105" s="58"/>
      <c r="DWM105" s="58"/>
      <c r="DWN105" s="58"/>
      <c r="DWU105" s="58"/>
      <c r="DWX105" s="58"/>
      <c r="DWY105" s="58"/>
      <c r="DXF105" s="58"/>
      <c r="DXI105" s="58"/>
      <c r="DXJ105" s="58"/>
      <c r="DXQ105" s="58"/>
      <c r="DXT105" s="58"/>
      <c r="DXU105" s="58"/>
      <c r="DYB105" s="58"/>
      <c r="DYE105" s="58"/>
      <c r="DYF105" s="58"/>
      <c r="DYM105" s="58"/>
      <c r="DYP105" s="58"/>
      <c r="DYQ105" s="58"/>
      <c r="DYX105" s="58"/>
      <c r="DZA105" s="58"/>
      <c r="DZB105" s="58"/>
      <c r="DZI105" s="58"/>
      <c r="DZL105" s="58"/>
      <c r="DZM105" s="58"/>
      <c r="DZT105" s="58"/>
      <c r="DZW105" s="58"/>
      <c r="DZX105" s="58"/>
      <c r="EAE105" s="58"/>
      <c r="EAH105" s="58"/>
      <c r="EAI105" s="58"/>
      <c r="EAP105" s="58"/>
      <c r="EAS105" s="58"/>
      <c r="EAT105" s="58"/>
      <c r="EBA105" s="58"/>
      <c r="EBD105" s="58"/>
      <c r="EBE105" s="58"/>
      <c r="EBL105" s="58"/>
      <c r="EBO105" s="58"/>
      <c r="EBP105" s="58"/>
      <c r="EBW105" s="58"/>
      <c r="EBZ105" s="58"/>
      <c r="ECA105" s="58"/>
      <c r="ECH105" s="58"/>
      <c r="ECK105" s="58"/>
      <c r="ECL105" s="58"/>
      <c r="ECS105" s="58"/>
      <c r="ECV105" s="58"/>
      <c r="ECW105" s="58"/>
      <c r="EDD105" s="58"/>
      <c r="EDG105" s="58"/>
      <c r="EDH105" s="58"/>
      <c r="EDO105" s="58"/>
      <c r="EDR105" s="58"/>
      <c r="EDS105" s="58"/>
      <c r="EDZ105" s="58"/>
      <c r="EEC105" s="58"/>
      <c r="EED105" s="58"/>
      <c r="EEK105" s="58"/>
      <c r="EEN105" s="58"/>
      <c r="EEO105" s="58"/>
      <c r="EEV105" s="58"/>
      <c r="EEY105" s="58"/>
      <c r="EEZ105" s="58"/>
      <c r="EFG105" s="58"/>
      <c r="EFJ105" s="58"/>
      <c r="EFK105" s="58"/>
      <c r="EFR105" s="58"/>
      <c r="EFU105" s="58"/>
      <c r="EFV105" s="58"/>
      <c r="EGC105" s="58"/>
      <c r="EGF105" s="58"/>
      <c r="EGG105" s="58"/>
      <c r="EGN105" s="58"/>
      <c r="EGQ105" s="58"/>
      <c r="EGR105" s="58"/>
      <c r="EGY105" s="58"/>
      <c r="EHB105" s="58"/>
      <c r="EHC105" s="58"/>
      <c r="EHJ105" s="58"/>
      <c r="EHM105" s="58"/>
      <c r="EHN105" s="58"/>
      <c r="EHU105" s="58"/>
      <c r="EHX105" s="58"/>
      <c r="EHY105" s="58"/>
      <c r="EIF105" s="58"/>
      <c r="EII105" s="58"/>
      <c r="EIJ105" s="58"/>
      <c r="EIQ105" s="58"/>
      <c r="EIT105" s="58"/>
      <c r="EIU105" s="58"/>
      <c r="EJB105" s="58"/>
      <c r="EJE105" s="58"/>
      <c r="EJF105" s="58"/>
      <c r="EJM105" s="58"/>
      <c r="EJP105" s="58"/>
      <c r="EJQ105" s="58"/>
      <c r="EJX105" s="58"/>
      <c r="EKA105" s="58"/>
      <c r="EKB105" s="58"/>
      <c r="EKI105" s="58"/>
      <c r="EKL105" s="58"/>
      <c r="EKM105" s="58"/>
      <c r="EKT105" s="58"/>
      <c r="EKW105" s="58"/>
      <c r="EKX105" s="58"/>
      <c r="ELE105" s="58"/>
      <c r="ELH105" s="58"/>
      <c r="ELI105" s="58"/>
      <c r="ELP105" s="58"/>
      <c r="ELS105" s="58"/>
      <c r="ELT105" s="58"/>
      <c r="EMA105" s="58"/>
      <c r="EMD105" s="58"/>
      <c r="EME105" s="58"/>
      <c r="EML105" s="58"/>
      <c r="EMO105" s="58"/>
      <c r="EMP105" s="58"/>
      <c r="EMW105" s="58"/>
      <c r="EMZ105" s="58"/>
      <c r="ENA105" s="58"/>
      <c r="ENH105" s="58"/>
      <c r="ENK105" s="58"/>
      <c r="ENL105" s="58"/>
      <c r="ENS105" s="58"/>
      <c r="ENV105" s="58"/>
      <c r="ENW105" s="58"/>
      <c r="EOD105" s="58"/>
      <c r="EOG105" s="58"/>
      <c r="EOH105" s="58"/>
      <c r="EOO105" s="58"/>
      <c r="EOR105" s="58"/>
      <c r="EOS105" s="58"/>
      <c r="EOZ105" s="58"/>
      <c r="EPC105" s="58"/>
      <c r="EPD105" s="58"/>
      <c r="EPK105" s="58"/>
      <c r="EPN105" s="58"/>
      <c r="EPO105" s="58"/>
      <c r="EPV105" s="58"/>
      <c r="EPY105" s="58"/>
      <c r="EPZ105" s="58"/>
      <c r="EQG105" s="58"/>
      <c r="EQJ105" s="58"/>
      <c r="EQK105" s="58"/>
      <c r="EQR105" s="58"/>
      <c r="EQU105" s="58"/>
      <c r="EQV105" s="58"/>
      <c r="ERC105" s="58"/>
      <c r="ERF105" s="58"/>
      <c r="ERG105" s="58"/>
      <c r="ERN105" s="58"/>
      <c r="ERQ105" s="58"/>
      <c r="ERR105" s="58"/>
      <c r="ERY105" s="58"/>
      <c r="ESB105" s="58"/>
      <c r="ESC105" s="58"/>
      <c r="ESJ105" s="58"/>
      <c r="ESM105" s="58"/>
      <c r="ESN105" s="58"/>
      <c r="ESU105" s="58"/>
      <c r="ESX105" s="58"/>
      <c r="ESY105" s="58"/>
      <c r="ETF105" s="58"/>
      <c r="ETI105" s="58"/>
      <c r="ETJ105" s="58"/>
      <c r="ETQ105" s="58"/>
      <c r="ETT105" s="58"/>
      <c r="ETU105" s="58"/>
      <c r="EUB105" s="58"/>
      <c r="EUE105" s="58"/>
      <c r="EUF105" s="58"/>
      <c r="EUM105" s="58"/>
      <c r="EUP105" s="58"/>
      <c r="EUQ105" s="58"/>
      <c r="EUX105" s="58"/>
      <c r="EVA105" s="58"/>
      <c r="EVB105" s="58"/>
      <c r="EVI105" s="58"/>
      <c r="EVL105" s="58"/>
      <c r="EVM105" s="58"/>
      <c r="EVT105" s="58"/>
      <c r="EVW105" s="58"/>
      <c r="EVX105" s="58"/>
      <c r="EWE105" s="58"/>
      <c r="EWH105" s="58"/>
      <c r="EWI105" s="58"/>
      <c r="EWP105" s="58"/>
      <c r="EWS105" s="58"/>
      <c r="EWT105" s="58"/>
      <c r="EXA105" s="58"/>
      <c r="EXD105" s="58"/>
      <c r="EXE105" s="58"/>
      <c r="EXL105" s="58"/>
      <c r="EXO105" s="58"/>
      <c r="EXP105" s="58"/>
      <c r="EXW105" s="58"/>
      <c r="EXZ105" s="58"/>
      <c r="EYA105" s="58"/>
      <c r="EYH105" s="58"/>
      <c r="EYK105" s="58"/>
      <c r="EYL105" s="58"/>
      <c r="EYS105" s="58"/>
      <c r="EYV105" s="58"/>
      <c r="EYW105" s="58"/>
      <c r="EZD105" s="58"/>
      <c r="EZG105" s="58"/>
      <c r="EZH105" s="58"/>
      <c r="EZO105" s="58"/>
      <c r="EZR105" s="58"/>
      <c r="EZS105" s="58"/>
      <c r="EZZ105" s="58"/>
      <c r="FAC105" s="58"/>
      <c r="FAD105" s="58"/>
      <c r="FAK105" s="58"/>
      <c r="FAN105" s="58"/>
      <c r="FAO105" s="58"/>
      <c r="FAV105" s="58"/>
      <c r="FAY105" s="58"/>
      <c r="FAZ105" s="58"/>
      <c r="FBG105" s="58"/>
      <c r="FBJ105" s="58"/>
      <c r="FBK105" s="58"/>
      <c r="FBR105" s="58"/>
      <c r="FBU105" s="58"/>
      <c r="FBV105" s="58"/>
      <c r="FCC105" s="58"/>
      <c r="FCF105" s="58"/>
      <c r="FCG105" s="58"/>
      <c r="FCN105" s="58"/>
      <c r="FCQ105" s="58"/>
      <c r="FCR105" s="58"/>
      <c r="FCY105" s="58"/>
      <c r="FDB105" s="58"/>
      <c r="FDC105" s="58"/>
      <c r="FDJ105" s="58"/>
      <c r="FDM105" s="58"/>
      <c r="FDN105" s="58"/>
      <c r="FDU105" s="58"/>
      <c r="FDX105" s="58"/>
      <c r="FDY105" s="58"/>
      <c r="FEF105" s="58"/>
      <c r="FEI105" s="58"/>
      <c r="FEJ105" s="58"/>
      <c r="FEQ105" s="58"/>
      <c r="FET105" s="58"/>
      <c r="FEU105" s="58"/>
      <c r="FFB105" s="58"/>
      <c r="FFE105" s="58"/>
      <c r="FFF105" s="58"/>
      <c r="FFM105" s="58"/>
      <c r="FFP105" s="58"/>
      <c r="FFQ105" s="58"/>
      <c r="FFX105" s="58"/>
      <c r="FGA105" s="58"/>
      <c r="FGB105" s="58"/>
      <c r="FGI105" s="58"/>
      <c r="FGL105" s="58"/>
      <c r="FGM105" s="58"/>
      <c r="FGT105" s="58"/>
      <c r="FGW105" s="58"/>
      <c r="FGX105" s="58"/>
      <c r="FHE105" s="58"/>
      <c r="FHH105" s="58"/>
      <c r="FHI105" s="58"/>
      <c r="FHP105" s="58"/>
      <c r="FHS105" s="58"/>
      <c r="FHT105" s="58"/>
      <c r="FIA105" s="58"/>
      <c r="FID105" s="58"/>
      <c r="FIE105" s="58"/>
      <c r="FIL105" s="58"/>
      <c r="FIO105" s="58"/>
      <c r="FIP105" s="58"/>
      <c r="FIW105" s="58"/>
      <c r="FIZ105" s="58"/>
      <c r="FJA105" s="58"/>
      <c r="FJH105" s="58"/>
      <c r="FJK105" s="58"/>
      <c r="FJL105" s="58"/>
      <c r="FJS105" s="58"/>
      <c r="FJV105" s="58"/>
      <c r="FJW105" s="58"/>
      <c r="FKD105" s="58"/>
      <c r="FKG105" s="58"/>
      <c r="FKH105" s="58"/>
      <c r="FKO105" s="58"/>
      <c r="FKR105" s="58"/>
      <c r="FKS105" s="58"/>
      <c r="FKZ105" s="58"/>
      <c r="FLC105" s="58"/>
      <c r="FLD105" s="58"/>
      <c r="FLK105" s="58"/>
      <c r="FLN105" s="58"/>
      <c r="FLO105" s="58"/>
      <c r="FLV105" s="58"/>
      <c r="FLY105" s="58"/>
      <c r="FLZ105" s="58"/>
      <c r="FMG105" s="58"/>
      <c r="FMJ105" s="58"/>
      <c r="FMK105" s="58"/>
      <c r="FMR105" s="58"/>
      <c r="FMU105" s="58"/>
      <c r="FMV105" s="58"/>
      <c r="FNC105" s="58"/>
      <c r="FNF105" s="58"/>
      <c r="FNG105" s="58"/>
      <c r="FNN105" s="58"/>
      <c r="FNQ105" s="58"/>
      <c r="FNR105" s="58"/>
      <c r="FNY105" s="58"/>
      <c r="FOB105" s="58"/>
      <c r="FOC105" s="58"/>
      <c r="FOJ105" s="58"/>
      <c r="FOM105" s="58"/>
      <c r="FON105" s="58"/>
      <c r="FOU105" s="58"/>
      <c r="FOX105" s="58"/>
      <c r="FOY105" s="58"/>
      <c r="FPF105" s="58"/>
      <c r="FPI105" s="58"/>
      <c r="FPJ105" s="58"/>
      <c r="FPQ105" s="58"/>
      <c r="FPT105" s="58"/>
      <c r="FPU105" s="58"/>
      <c r="FQB105" s="58"/>
      <c r="FQE105" s="58"/>
      <c r="FQF105" s="58"/>
      <c r="FQM105" s="58"/>
      <c r="FQP105" s="58"/>
      <c r="FQQ105" s="58"/>
      <c r="FQX105" s="58"/>
      <c r="FRA105" s="58"/>
      <c r="FRB105" s="58"/>
      <c r="FRI105" s="58"/>
      <c r="FRL105" s="58"/>
      <c r="FRM105" s="58"/>
      <c r="FRT105" s="58"/>
      <c r="FRW105" s="58"/>
      <c r="FRX105" s="58"/>
      <c r="FSE105" s="58"/>
      <c r="FSH105" s="58"/>
      <c r="FSI105" s="58"/>
      <c r="FSP105" s="58"/>
      <c r="FSS105" s="58"/>
      <c r="FST105" s="58"/>
      <c r="FTA105" s="58"/>
      <c r="FTD105" s="58"/>
      <c r="FTE105" s="58"/>
      <c r="FTL105" s="58"/>
      <c r="FTO105" s="58"/>
      <c r="FTP105" s="58"/>
      <c r="FTW105" s="58"/>
      <c r="FTZ105" s="58"/>
      <c r="FUA105" s="58"/>
      <c r="FUH105" s="58"/>
      <c r="FUK105" s="58"/>
      <c r="FUL105" s="58"/>
      <c r="FUS105" s="58"/>
      <c r="FUV105" s="58"/>
      <c r="FUW105" s="58"/>
      <c r="FVD105" s="58"/>
      <c r="FVG105" s="58"/>
      <c r="FVH105" s="58"/>
      <c r="FVO105" s="58"/>
      <c r="FVR105" s="58"/>
      <c r="FVS105" s="58"/>
      <c r="FVZ105" s="58"/>
      <c r="FWC105" s="58"/>
      <c r="FWD105" s="58"/>
      <c r="FWK105" s="58"/>
      <c r="FWN105" s="58"/>
      <c r="FWO105" s="58"/>
      <c r="FWV105" s="58"/>
      <c r="FWY105" s="58"/>
      <c r="FWZ105" s="58"/>
      <c r="FXG105" s="58"/>
      <c r="FXJ105" s="58"/>
      <c r="FXK105" s="58"/>
      <c r="FXR105" s="58"/>
      <c r="FXU105" s="58"/>
      <c r="FXV105" s="58"/>
      <c r="FYC105" s="58"/>
      <c r="FYF105" s="58"/>
      <c r="FYG105" s="58"/>
      <c r="FYN105" s="58"/>
      <c r="FYQ105" s="58"/>
      <c r="FYR105" s="58"/>
      <c r="FYY105" s="58"/>
      <c r="FZB105" s="58"/>
      <c r="FZC105" s="58"/>
      <c r="FZJ105" s="58"/>
      <c r="FZM105" s="58"/>
      <c r="FZN105" s="58"/>
      <c r="FZU105" s="58"/>
      <c r="FZX105" s="58"/>
      <c r="FZY105" s="58"/>
      <c r="GAF105" s="58"/>
      <c r="GAI105" s="58"/>
      <c r="GAJ105" s="58"/>
      <c r="GAQ105" s="58"/>
      <c r="GAT105" s="58"/>
      <c r="GAU105" s="58"/>
      <c r="GBB105" s="58"/>
      <c r="GBE105" s="58"/>
      <c r="GBF105" s="58"/>
      <c r="GBM105" s="58"/>
      <c r="GBP105" s="58"/>
      <c r="GBQ105" s="58"/>
      <c r="GBX105" s="58"/>
      <c r="GCA105" s="58"/>
      <c r="GCB105" s="58"/>
      <c r="GCI105" s="58"/>
      <c r="GCL105" s="58"/>
      <c r="GCM105" s="58"/>
      <c r="GCT105" s="58"/>
      <c r="GCW105" s="58"/>
      <c r="GCX105" s="58"/>
      <c r="GDE105" s="58"/>
      <c r="GDH105" s="58"/>
      <c r="GDI105" s="58"/>
      <c r="GDP105" s="58"/>
      <c r="GDS105" s="58"/>
      <c r="GDT105" s="58"/>
      <c r="GEA105" s="58"/>
      <c r="GED105" s="58"/>
      <c r="GEE105" s="58"/>
      <c r="GEL105" s="58"/>
      <c r="GEO105" s="58"/>
      <c r="GEP105" s="58"/>
      <c r="GEW105" s="58"/>
      <c r="GEZ105" s="58"/>
      <c r="GFA105" s="58"/>
      <c r="GFH105" s="58"/>
      <c r="GFK105" s="58"/>
      <c r="GFL105" s="58"/>
      <c r="GFS105" s="58"/>
      <c r="GFV105" s="58"/>
      <c r="GFW105" s="58"/>
      <c r="GGD105" s="58"/>
      <c r="GGG105" s="58"/>
      <c r="GGH105" s="58"/>
      <c r="GGO105" s="58"/>
      <c r="GGR105" s="58"/>
      <c r="GGS105" s="58"/>
      <c r="GGZ105" s="58"/>
      <c r="GHC105" s="58"/>
      <c r="GHD105" s="58"/>
      <c r="GHK105" s="58"/>
      <c r="GHN105" s="58"/>
      <c r="GHO105" s="58"/>
      <c r="GHV105" s="58"/>
      <c r="GHY105" s="58"/>
      <c r="GHZ105" s="58"/>
      <c r="GIG105" s="58"/>
      <c r="GIJ105" s="58"/>
      <c r="GIK105" s="58"/>
      <c r="GIR105" s="58"/>
      <c r="GIU105" s="58"/>
      <c r="GIV105" s="58"/>
      <c r="GJC105" s="58"/>
      <c r="GJF105" s="58"/>
      <c r="GJG105" s="58"/>
      <c r="GJN105" s="58"/>
      <c r="GJQ105" s="58"/>
      <c r="GJR105" s="58"/>
      <c r="GJY105" s="58"/>
      <c r="GKB105" s="58"/>
      <c r="GKC105" s="58"/>
      <c r="GKJ105" s="58"/>
      <c r="GKM105" s="58"/>
      <c r="GKN105" s="58"/>
      <c r="GKU105" s="58"/>
      <c r="GKX105" s="58"/>
      <c r="GKY105" s="58"/>
      <c r="GLF105" s="58"/>
      <c r="GLI105" s="58"/>
      <c r="GLJ105" s="58"/>
      <c r="GLQ105" s="58"/>
      <c r="GLT105" s="58"/>
      <c r="GLU105" s="58"/>
      <c r="GMB105" s="58"/>
      <c r="GME105" s="58"/>
      <c r="GMF105" s="58"/>
      <c r="GMM105" s="58"/>
      <c r="GMP105" s="58"/>
      <c r="GMQ105" s="58"/>
      <c r="GMX105" s="58"/>
      <c r="GNA105" s="58"/>
      <c r="GNB105" s="58"/>
      <c r="GNI105" s="58"/>
      <c r="GNL105" s="58"/>
      <c r="GNM105" s="58"/>
      <c r="GNT105" s="58"/>
      <c r="GNW105" s="58"/>
      <c r="GNX105" s="58"/>
      <c r="GOE105" s="58"/>
      <c r="GOH105" s="58"/>
      <c r="GOI105" s="58"/>
      <c r="GOP105" s="58"/>
      <c r="GOS105" s="58"/>
      <c r="GOT105" s="58"/>
      <c r="GPA105" s="58"/>
      <c r="GPD105" s="58"/>
      <c r="GPE105" s="58"/>
      <c r="GPL105" s="58"/>
      <c r="GPO105" s="58"/>
      <c r="GPP105" s="58"/>
      <c r="GPW105" s="58"/>
      <c r="GPZ105" s="58"/>
      <c r="GQA105" s="58"/>
      <c r="GQH105" s="58"/>
      <c r="GQK105" s="58"/>
      <c r="GQL105" s="58"/>
      <c r="GQS105" s="58"/>
      <c r="GQV105" s="58"/>
      <c r="GQW105" s="58"/>
      <c r="GRD105" s="58"/>
      <c r="GRG105" s="58"/>
      <c r="GRH105" s="58"/>
      <c r="GRO105" s="58"/>
      <c r="GRR105" s="58"/>
      <c r="GRS105" s="58"/>
      <c r="GRZ105" s="58"/>
      <c r="GSC105" s="58"/>
      <c r="GSD105" s="58"/>
      <c r="GSK105" s="58"/>
      <c r="GSN105" s="58"/>
      <c r="GSO105" s="58"/>
      <c r="GSV105" s="58"/>
      <c r="GSY105" s="58"/>
      <c r="GSZ105" s="58"/>
      <c r="GTG105" s="58"/>
      <c r="GTJ105" s="58"/>
      <c r="GTK105" s="58"/>
      <c r="GTR105" s="58"/>
      <c r="GTU105" s="58"/>
      <c r="GTV105" s="58"/>
      <c r="GUC105" s="58"/>
      <c r="GUF105" s="58"/>
      <c r="GUG105" s="58"/>
      <c r="GUN105" s="58"/>
      <c r="GUQ105" s="58"/>
      <c r="GUR105" s="58"/>
      <c r="GUY105" s="58"/>
      <c r="GVB105" s="58"/>
      <c r="GVC105" s="58"/>
      <c r="GVJ105" s="58"/>
      <c r="GVM105" s="58"/>
      <c r="GVN105" s="58"/>
      <c r="GVU105" s="58"/>
      <c r="GVX105" s="58"/>
      <c r="GVY105" s="58"/>
      <c r="GWF105" s="58"/>
      <c r="GWI105" s="58"/>
      <c r="GWJ105" s="58"/>
      <c r="GWQ105" s="58"/>
      <c r="GWT105" s="58"/>
      <c r="GWU105" s="58"/>
      <c r="GXB105" s="58"/>
      <c r="GXE105" s="58"/>
      <c r="GXF105" s="58"/>
      <c r="GXM105" s="58"/>
      <c r="GXP105" s="58"/>
      <c r="GXQ105" s="58"/>
      <c r="GXX105" s="58"/>
      <c r="GYA105" s="58"/>
      <c r="GYB105" s="58"/>
      <c r="GYI105" s="58"/>
      <c r="GYL105" s="58"/>
      <c r="GYM105" s="58"/>
      <c r="GYT105" s="58"/>
      <c r="GYW105" s="58"/>
      <c r="GYX105" s="58"/>
      <c r="GZE105" s="58"/>
      <c r="GZH105" s="58"/>
      <c r="GZI105" s="58"/>
      <c r="GZP105" s="58"/>
      <c r="GZS105" s="58"/>
      <c r="GZT105" s="58"/>
      <c r="HAA105" s="58"/>
      <c r="HAD105" s="58"/>
      <c r="HAE105" s="58"/>
      <c r="HAL105" s="58"/>
      <c r="HAO105" s="58"/>
      <c r="HAP105" s="58"/>
      <c r="HAW105" s="58"/>
      <c r="HAZ105" s="58"/>
      <c r="HBA105" s="58"/>
      <c r="HBH105" s="58"/>
      <c r="HBK105" s="58"/>
      <c r="HBL105" s="58"/>
      <c r="HBS105" s="58"/>
      <c r="HBV105" s="58"/>
      <c r="HBW105" s="58"/>
      <c r="HCD105" s="58"/>
      <c r="HCG105" s="58"/>
      <c r="HCH105" s="58"/>
      <c r="HCO105" s="58"/>
      <c r="HCR105" s="58"/>
      <c r="HCS105" s="58"/>
      <c r="HCZ105" s="58"/>
      <c r="HDC105" s="58"/>
      <c r="HDD105" s="58"/>
      <c r="HDK105" s="58"/>
      <c r="HDN105" s="58"/>
      <c r="HDO105" s="58"/>
      <c r="HDV105" s="58"/>
      <c r="HDY105" s="58"/>
      <c r="HDZ105" s="58"/>
      <c r="HEG105" s="58"/>
      <c r="HEJ105" s="58"/>
      <c r="HEK105" s="58"/>
      <c r="HER105" s="58"/>
      <c r="HEU105" s="58"/>
      <c r="HEV105" s="58"/>
      <c r="HFC105" s="58"/>
      <c r="HFF105" s="58"/>
      <c r="HFG105" s="58"/>
      <c r="HFN105" s="58"/>
      <c r="HFQ105" s="58"/>
      <c r="HFR105" s="58"/>
      <c r="HFY105" s="58"/>
      <c r="HGB105" s="58"/>
      <c r="HGC105" s="58"/>
      <c r="HGJ105" s="58"/>
      <c r="HGM105" s="58"/>
      <c r="HGN105" s="58"/>
      <c r="HGU105" s="58"/>
      <c r="HGX105" s="58"/>
      <c r="HGY105" s="58"/>
      <c r="HHF105" s="58"/>
      <c r="HHI105" s="58"/>
      <c r="HHJ105" s="58"/>
      <c r="HHQ105" s="58"/>
      <c r="HHT105" s="58"/>
      <c r="HHU105" s="58"/>
      <c r="HIB105" s="58"/>
      <c r="HIE105" s="58"/>
      <c r="HIF105" s="58"/>
      <c r="HIM105" s="58"/>
      <c r="HIP105" s="58"/>
      <c r="HIQ105" s="58"/>
      <c r="HIX105" s="58"/>
      <c r="HJA105" s="58"/>
      <c r="HJB105" s="58"/>
      <c r="HJI105" s="58"/>
      <c r="HJL105" s="58"/>
      <c r="HJM105" s="58"/>
      <c r="HJT105" s="58"/>
      <c r="HJW105" s="58"/>
      <c r="HJX105" s="58"/>
      <c r="HKE105" s="58"/>
      <c r="HKH105" s="58"/>
      <c r="HKI105" s="58"/>
      <c r="HKP105" s="58"/>
      <c r="HKS105" s="58"/>
      <c r="HKT105" s="58"/>
      <c r="HLA105" s="58"/>
      <c r="HLD105" s="58"/>
      <c r="HLE105" s="58"/>
      <c r="HLL105" s="58"/>
      <c r="HLO105" s="58"/>
      <c r="HLP105" s="58"/>
      <c r="HLW105" s="58"/>
      <c r="HLZ105" s="58"/>
      <c r="HMA105" s="58"/>
      <c r="HMH105" s="58"/>
      <c r="HMK105" s="58"/>
      <c r="HML105" s="58"/>
      <c r="HMS105" s="58"/>
      <c r="HMV105" s="58"/>
      <c r="HMW105" s="58"/>
      <c r="HND105" s="58"/>
      <c r="HNG105" s="58"/>
      <c r="HNH105" s="58"/>
      <c r="HNO105" s="58"/>
      <c r="HNR105" s="58"/>
      <c r="HNS105" s="58"/>
      <c r="HNZ105" s="58"/>
      <c r="HOC105" s="58"/>
      <c r="HOD105" s="58"/>
      <c r="HOK105" s="58"/>
      <c r="HON105" s="58"/>
      <c r="HOO105" s="58"/>
      <c r="HOV105" s="58"/>
      <c r="HOY105" s="58"/>
      <c r="HOZ105" s="58"/>
      <c r="HPG105" s="58"/>
      <c r="HPJ105" s="58"/>
      <c r="HPK105" s="58"/>
      <c r="HPR105" s="58"/>
      <c r="HPU105" s="58"/>
      <c r="HPV105" s="58"/>
      <c r="HQC105" s="58"/>
      <c r="HQF105" s="58"/>
      <c r="HQG105" s="58"/>
      <c r="HQN105" s="58"/>
      <c r="HQQ105" s="58"/>
      <c r="HQR105" s="58"/>
      <c r="HQY105" s="58"/>
      <c r="HRB105" s="58"/>
      <c r="HRC105" s="58"/>
      <c r="HRJ105" s="58"/>
      <c r="HRM105" s="58"/>
      <c r="HRN105" s="58"/>
      <c r="HRU105" s="58"/>
      <c r="HRX105" s="58"/>
      <c r="HRY105" s="58"/>
      <c r="HSF105" s="58"/>
      <c r="HSI105" s="58"/>
      <c r="HSJ105" s="58"/>
      <c r="HSQ105" s="58"/>
      <c r="HST105" s="58"/>
      <c r="HSU105" s="58"/>
      <c r="HTB105" s="58"/>
      <c r="HTE105" s="58"/>
      <c r="HTF105" s="58"/>
      <c r="HTM105" s="58"/>
      <c r="HTP105" s="58"/>
      <c r="HTQ105" s="58"/>
      <c r="HTX105" s="58"/>
      <c r="HUA105" s="58"/>
      <c r="HUB105" s="58"/>
      <c r="HUI105" s="58"/>
      <c r="HUL105" s="58"/>
      <c r="HUM105" s="58"/>
      <c r="HUT105" s="58"/>
      <c r="HUW105" s="58"/>
      <c r="HUX105" s="58"/>
      <c r="HVE105" s="58"/>
      <c r="HVH105" s="58"/>
      <c r="HVI105" s="58"/>
      <c r="HVP105" s="58"/>
      <c r="HVS105" s="58"/>
      <c r="HVT105" s="58"/>
      <c r="HWA105" s="58"/>
      <c r="HWD105" s="58"/>
      <c r="HWE105" s="58"/>
      <c r="HWL105" s="58"/>
      <c r="HWO105" s="58"/>
      <c r="HWP105" s="58"/>
      <c r="HWW105" s="58"/>
      <c r="HWZ105" s="58"/>
      <c r="HXA105" s="58"/>
      <c r="HXH105" s="58"/>
      <c r="HXK105" s="58"/>
      <c r="HXL105" s="58"/>
      <c r="HXS105" s="58"/>
      <c r="HXV105" s="58"/>
      <c r="HXW105" s="58"/>
      <c r="HYD105" s="58"/>
      <c r="HYG105" s="58"/>
      <c r="HYH105" s="58"/>
      <c r="HYO105" s="58"/>
      <c r="HYR105" s="58"/>
      <c r="HYS105" s="58"/>
      <c r="HYZ105" s="58"/>
      <c r="HZC105" s="58"/>
      <c r="HZD105" s="58"/>
      <c r="HZK105" s="58"/>
      <c r="HZN105" s="58"/>
      <c r="HZO105" s="58"/>
      <c r="HZV105" s="58"/>
      <c r="HZY105" s="58"/>
      <c r="HZZ105" s="58"/>
      <c r="IAG105" s="58"/>
      <c r="IAJ105" s="58"/>
      <c r="IAK105" s="58"/>
      <c r="IAR105" s="58"/>
      <c r="IAU105" s="58"/>
      <c r="IAV105" s="58"/>
      <c r="IBC105" s="58"/>
      <c r="IBF105" s="58"/>
      <c r="IBG105" s="58"/>
      <c r="IBN105" s="58"/>
      <c r="IBQ105" s="58"/>
      <c r="IBR105" s="58"/>
      <c r="IBY105" s="58"/>
      <c r="ICB105" s="58"/>
      <c r="ICC105" s="58"/>
      <c r="ICJ105" s="58"/>
      <c r="ICM105" s="58"/>
      <c r="ICN105" s="58"/>
      <c r="ICU105" s="58"/>
      <c r="ICX105" s="58"/>
      <c r="ICY105" s="58"/>
      <c r="IDF105" s="58"/>
      <c r="IDI105" s="58"/>
      <c r="IDJ105" s="58"/>
      <c r="IDQ105" s="58"/>
      <c r="IDT105" s="58"/>
      <c r="IDU105" s="58"/>
      <c r="IEB105" s="58"/>
      <c r="IEE105" s="58"/>
      <c r="IEF105" s="58"/>
      <c r="IEM105" s="58"/>
      <c r="IEP105" s="58"/>
      <c r="IEQ105" s="58"/>
      <c r="IEX105" s="58"/>
      <c r="IFA105" s="58"/>
      <c r="IFB105" s="58"/>
      <c r="IFI105" s="58"/>
      <c r="IFL105" s="58"/>
      <c r="IFM105" s="58"/>
      <c r="IFT105" s="58"/>
      <c r="IFW105" s="58"/>
      <c r="IFX105" s="58"/>
      <c r="IGE105" s="58"/>
      <c r="IGH105" s="58"/>
      <c r="IGI105" s="58"/>
      <c r="IGP105" s="58"/>
      <c r="IGS105" s="58"/>
      <c r="IGT105" s="58"/>
      <c r="IHA105" s="58"/>
      <c r="IHD105" s="58"/>
      <c r="IHE105" s="58"/>
      <c r="IHL105" s="58"/>
      <c r="IHO105" s="58"/>
      <c r="IHP105" s="58"/>
      <c r="IHW105" s="58"/>
      <c r="IHZ105" s="58"/>
      <c r="IIA105" s="58"/>
      <c r="IIH105" s="58"/>
      <c r="IIK105" s="58"/>
      <c r="IIL105" s="58"/>
      <c r="IIS105" s="58"/>
      <c r="IIV105" s="58"/>
      <c r="IIW105" s="58"/>
      <c r="IJD105" s="58"/>
      <c r="IJG105" s="58"/>
      <c r="IJH105" s="58"/>
      <c r="IJO105" s="58"/>
      <c r="IJR105" s="58"/>
      <c r="IJS105" s="58"/>
      <c r="IJZ105" s="58"/>
      <c r="IKC105" s="58"/>
      <c r="IKD105" s="58"/>
      <c r="IKK105" s="58"/>
      <c r="IKN105" s="58"/>
      <c r="IKO105" s="58"/>
      <c r="IKV105" s="58"/>
      <c r="IKY105" s="58"/>
      <c r="IKZ105" s="58"/>
      <c r="ILG105" s="58"/>
      <c r="ILJ105" s="58"/>
      <c r="ILK105" s="58"/>
      <c r="ILR105" s="58"/>
      <c r="ILU105" s="58"/>
      <c r="ILV105" s="58"/>
      <c r="IMC105" s="58"/>
      <c r="IMF105" s="58"/>
      <c r="IMG105" s="58"/>
      <c r="IMN105" s="58"/>
      <c r="IMQ105" s="58"/>
      <c r="IMR105" s="58"/>
      <c r="IMY105" s="58"/>
      <c r="INB105" s="58"/>
      <c r="INC105" s="58"/>
      <c r="INJ105" s="58"/>
      <c r="INM105" s="58"/>
      <c r="INN105" s="58"/>
      <c r="INU105" s="58"/>
      <c r="INX105" s="58"/>
      <c r="INY105" s="58"/>
      <c r="IOF105" s="58"/>
      <c r="IOI105" s="58"/>
      <c r="IOJ105" s="58"/>
      <c r="IOQ105" s="58"/>
      <c r="IOT105" s="58"/>
      <c r="IOU105" s="58"/>
      <c r="IPB105" s="58"/>
      <c r="IPE105" s="58"/>
      <c r="IPF105" s="58"/>
      <c r="IPM105" s="58"/>
      <c r="IPP105" s="58"/>
      <c r="IPQ105" s="58"/>
      <c r="IPX105" s="58"/>
      <c r="IQA105" s="58"/>
      <c r="IQB105" s="58"/>
      <c r="IQI105" s="58"/>
      <c r="IQL105" s="58"/>
      <c r="IQM105" s="58"/>
      <c r="IQT105" s="58"/>
      <c r="IQW105" s="58"/>
      <c r="IQX105" s="58"/>
      <c r="IRE105" s="58"/>
      <c r="IRH105" s="58"/>
      <c r="IRI105" s="58"/>
      <c r="IRP105" s="58"/>
      <c r="IRS105" s="58"/>
      <c r="IRT105" s="58"/>
      <c r="ISA105" s="58"/>
      <c r="ISD105" s="58"/>
      <c r="ISE105" s="58"/>
      <c r="ISL105" s="58"/>
      <c r="ISO105" s="58"/>
      <c r="ISP105" s="58"/>
      <c r="ISW105" s="58"/>
      <c r="ISZ105" s="58"/>
      <c r="ITA105" s="58"/>
      <c r="ITH105" s="58"/>
      <c r="ITK105" s="58"/>
      <c r="ITL105" s="58"/>
      <c r="ITS105" s="58"/>
      <c r="ITV105" s="58"/>
      <c r="ITW105" s="58"/>
      <c r="IUD105" s="58"/>
      <c r="IUG105" s="58"/>
      <c r="IUH105" s="58"/>
      <c r="IUO105" s="58"/>
      <c r="IUR105" s="58"/>
      <c r="IUS105" s="58"/>
      <c r="IUZ105" s="58"/>
      <c r="IVC105" s="58"/>
      <c r="IVD105" s="58"/>
      <c r="IVK105" s="58"/>
      <c r="IVN105" s="58"/>
      <c r="IVO105" s="58"/>
      <c r="IVV105" s="58"/>
      <c r="IVY105" s="58"/>
      <c r="IVZ105" s="58"/>
      <c r="IWG105" s="58"/>
      <c r="IWJ105" s="58"/>
      <c r="IWK105" s="58"/>
      <c r="IWR105" s="58"/>
      <c r="IWU105" s="58"/>
      <c r="IWV105" s="58"/>
      <c r="IXC105" s="58"/>
      <c r="IXF105" s="58"/>
      <c r="IXG105" s="58"/>
      <c r="IXN105" s="58"/>
      <c r="IXQ105" s="58"/>
      <c r="IXR105" s="58"/>
      <c r="IXY105" s="58"/>
      <c r="IYB105" s="58"/>
      <c r="IYC105" s="58"/>
      <c r="IYJ105" s="58"/>
      <c r="IYM105" s="58"/>
      <c r="IYN105" s="58"/>
      <c r="IYU105" s="58"/>
      <c r="IYX105" s="58"/>
      <c r="IYY105" s="58"/>
      <c r="IZF105" s="58"/>
      <c r="IZI105" s="58"/>
      <c r="IZJ105" s="58"/>
      <c r="IZQ105" s="58"/>
      <c r="IZT105" s="58"/>
      <c r="IZU105" s="58"/>
      <c r="JAB105" s="58"/>
      <c r="JAE105" s="58"/>
      <c r="JAF105" s="58"/>
      <c r="JAM105" s="58"/>
      <c r="JAP105" s="58"/>
      <c r="JAQ105" s="58"/>
      <c r="JAX105" s="58"/>
      <c r="JBA105" s="58"/>
      <c r="JBB105" s="58"/>
      <c r="JBI105" s="58"/>
      <c r="JBL105" s="58"/>
      <c r="JBM105" s="58"/>
      <c r="JBT105" s="58"/>
      <c r="JBW105" s="58"/>
      <c r="JBX105" s="58"/>
      <c r="JCE105" s="58"/>
      <c r="JCH105" s="58"/>
      <c r="JCI105" s="58"/>
      <c r="JCP105" s="58"/>
      <c r="JCS105" s="58"/>
      <c r="JCT105" s="58"/>
      <c r="JDA105" s="58"/>
      <c r="JDD105" s="58"/>
      <c r="JDE105" s="58"/>
      <c r="JDL105" s="58"/>
      <c r="JDO105" s="58"/>
      <c r="JDP105" s="58"/>
      <c r="JDW105" s="58"/>
      <c r="JDZ105" s="58"/>
      <c r="JEA105" s="58"/>
      <c r="JEH105" s="58"/>
      <c r="JEK105" s="58"/>
      <c r="JEL105" s="58"/>
      <c r="JES105" s="58"/>
      <c r="JEV105" s="58"/>
      <c r="JEW105" s="58"/>
      <c r="JFD105" s="58"/>
      <c r="JFG105" s="58"/>
      <c r="JFH105" s="58"/>
      <c r="JFO105" s="58"/>
      <c r="JFR105" s="58"/>
      <c r="JFS105" s="58"/>
      <c r="JFZ105" s="58"/>
      <c r="JGC105" s="58"/>
      <c r="JGD105" s="58"/>
      <c r="JGK105" s="58"/>
      <c r="JGN105" s="58"/>
      <c r="JGO105" s="58"/>
      <c r="JGV105" s="58"/>
      <c r="JGY105" s="58"/>
      <c r="JGZ105" s="58"/>
      <c r="JHG105" s="58"/>
      <c r="JHJ105" s="58"/>
      <c r="JHK105" s="58"/>
      <c r="JHR105" s="58"/>
      <c r="JHU105" s="58"/>
      <c r="JHV105" s="58"/>
      <c r="JIC105" s="58"/>
      <c r="JIF105" s="58"/>
      <c r="JIG105" s="58"/>
      <c r="JIN105" s="58"/>
      <c r="JIQ105" s="58"/>
      <c r="JIR105" s="58"/>
      <c r="JIY105" s="58"/>
      <c r="JJB105" s="58"/>
      <c r="JJC105" s="58"/>
      <c r="JJJ105" s="58"/>
      <c r="JJM105" s="58"/>
      <c r="JJN105" s="58"/>
      <c r="JJU105" s="58"/>
      <c r="JJX105" s="58"/>
      <c r="JJY105" s="58"/>
      <c r="JKF105" s="58"/>
      <c r="JKI105" s="58"/>
      <c r="JKJ105" s="58"/>
      <c r="JKQ105" s="58"/>
      <c r="JKT105" s="58"/>
      <c r="JKU105" s="58"/>
      <c r="JLB105" s="58"/>
      <c r="JLE105" s="58"/>
      <c r="JLF105" s="58"/>
      <c r="JLM105" s="58"/>
      <c r="JLP105" s="58"/>
      <c r="JLQ105" s="58"/>
      <c r="JLX105" s="58"/>
      <c r="JMA105" s="58"/>
      <c r="JMB105" s="58"/>
      <c r="JMI105" s="58"/>
      <c r="JML105" s="58"/>
      <c r="JMM105" s="58"/>
      <c r="JMT105" s="58"/>
      <c r="JMW105" s="58"/>
      <c r="JMX105" s="58"/>
      <c r="JNE105" s="58"/>
      <c r="JNH105" s="58"/>
      <c r="JNI105" s="58"/>
      <c r="JNP105" s="58"/>
      <c r="JNS105" s="58"/>
      <c r="JNT105" s="58"/>
      <c r="JOA105" s="58"/>
      <c r="JOD105" s="58"/>
      <c r="JOE105" s="58"/>
      <c r="JOL105" s="58"/>
      <c r="JOO105" s="58"/>
      <c r="JOP105" s="58"/>
      <c r="JOW105" s="58"/>
      <c r="JOZ105" s="58"/>
      <c r="JPA105" s="58"/>
      <c r="JPH105" s="58"/>
      <c r="JPK105" s="58"/>
      <c r="JPL105" s="58"/>
      <c r="JPS105" s="58"/>
      <c r="JPV105" s="58"/>
      <c r="JPW105" s="58"/>
      <c r="JQD105" s="58"/>
      <c r="JQG105" s="58"/>
      <c r="JQH105" s="58"/>
      <c r="JQO105" s="58"/>
      <c r="JQR105" s="58"/>
      <c r="JQS105" s="58"/>
      <c r="JQZ105" s="58"/>
      <c r="JRC105" s="58"/>
      <c r="JRD105" s="58"/>
      <c r="JRK105" s="58"/>
      <c r="JRN105" s="58"/>
      <c r="JRO105" s="58"/>
      <c r="JRV105" s="58"/>
      <c r="JRY105" s="58"/>
      <c r="JRZ105" s="58"/>
      <c r="JSG105" s="58"/>
      <c r="JSJ105" s="58"/>
      <c r="JSK105" s="58"/>
      <c r="JSR105" s="58"/>
      <c r="JSU105" s="58"/>
      <c r="JSV105" s="58"/>
      <c r="JTC105" s="58"/>
      <c r="JTF105" s="58"/>
      <c r="JTG105" s="58"/>
      <c r="JTN105" s="58"/>
      <c r="JTQ105" s="58"/>
      <c r="JTR105" s="58"/>
      <c r="JTY105" s="58"/>
      <c r="JUB105" s="58"/>
      <c r="JUC105" s="58"/>
      <c r="JUJ105" s="58"/>
      <c r="JUM105" s="58"/>
      <c r="JUN105" s="58"/>
      <c r="JUU105" s="58"/>
      <c r="JUX105" s="58"/>
      <c r="JUY105" s="58"/>
      <c r="JVF105" s="58"/>
      <c r="JVI105" s="58"/>
      <c r="JVJ105" s="58"/>
      <c r="JVQ105" s="58"/>
      <c r="JVT105" s="58"/>
      <c r="JVU105" s="58"/>
      <c r="JWB105" s="58"/>
      <c r="JWE105" s="58"/>
      <c r="JWF105" s="58"/>
      <c r="JWM105" s="58"/>
      <c r="JWP105" s="58"/>
      <c r="JWQ105" s="58"/>
      <c r="JWX105" s="58"/>
      <c r="JXA105" s="58"/>
      <c r="JXB105" s="58"/>
      <c r="JXI105" s="58"/>
      <c r="JXL105" s="58"/>
      <c r="JXM105" s="58"/>
      <c r="JXT105" s="58"/>
      <c r="JXW105" s="58"/>
      <c r="JXX105" s="58"/>
      <c r="JYE105" s="58"/>
      <c r="JYH105" s="58"/>
      <c r="JYI105" s="58"/>
      <c r="JYP105" s="58"/>
      <c r="JYS105" s="58"/>
      <c r="JYT105" s="58"/>
      <c r="JZA105" s="58"/>
      <c r="JZD105" s="58"/>
      <c r="JZE105" s="58"/>
      <c r="JZL105" s="58"/>
      <c r="JZO105" s="58"/>
      <c r="JZP105" s="58"/>
      <c r="JZW105" s="58"/>
      <c r="JZZ105" s="58"/>
      <c r="KAA105" s="58"/>
      <c r="KAH105" s="58"/>
      <c r="KAK105" s="58"/>
      <c r="KAL105" s="58"/>
      <c r="KAS105" s="58"/>
      <c r="KAV105" s="58"/>
      <c r="KAW105" s="58"/>
      <c r="KBD105" s="58"/>
      <c r="KBG105" s="58"/>
      <c r="KBH105" s="58"/>
      <c r="KBO105" s="58"/>
      <c r="KBR105" s="58"/>
      <c r="KBS105" s="58"/>
      <c r="KBZ105" s="58"/>
      <c r="KCC105" s="58"/>
      <c r="KCD105" s="58"/>
      <c r="KCK105" s="58"/>
      <c r="KCN105" s="58"/>
      <c r="KCO105" s="58"/>
      <c r="KCV105" s="58"/>
      <c r="KCY105" s="58"/>
      <c r="KCZ105" s="58"/>
      <c r="KDG105" s="58"/>
      <c r="KDJ105" s="58"/>
      <c r="KDK105" s="58"/>
      <c r="KDR105" s="58"/>
      <c r="KDU105" s="58"/>
      <c r="KDV105" s="58"/>
      <c r="KEC105" s="58"/>
      <c r="KEF105" s="58"/>
      <c r="KEG105" s="58"/>
      <c r="KEN105" s="58"/>
      <c r="KEQ105" s="58"/>
      <c r="KER105" s="58"/>
      <c r="KEY105" s="58"/>
      <c r="KFB105" s="58"/>
      <c r="KFC105" s="58"/>
      <c r="KFJ105" s="58"/>
      <c r="KFM105" s="58"/>
      <c r="KFN105" s="58"/>
      <c r="KFU105" s="58"/>
      <c r="KFX105" s="58"/>
      <c r="KFY105" s="58"/>
      <c r="KGF105" s="58"/>
      <c r="KGI105" s="58"/>
      <c r="KGJ105" s="58"/>
      <c r="KGQ105" s="58"/>
      <c r="KGT105" s="58"/>
      <c r="KGU105" s="58"/>
      <c r="KHB105" s="58"/>
      <c r="KHE105" s="58"/>
      <c r="KHF105" s="58"/>
      <c r="KHM105" s="58"/>
      <c r="KHP105" s="58"/>
      <c r="KHQ105" s="58"/>
      <c r="KHX105" s="58"/>
      <c r="KIA105" s="58"/>
      <c r="KIB105" s="58"/>
      <c r="KII105" s="58"/>
      <c r="KIL105" s="58"/>
      <c r="KIM105" s="58"/>
      <c r="KIT105" s="58"/>
      <c r="KIW105" s="58"/>
      <c r="KIX105" s="58"/>
      <c r="KJE105" s="58"/>
      <c r="KJH105" s="58"/>
      <c r="KJI105" s="58"/>
      <c r="KJP105" s="58"/>
      <c r="KJS105" s="58"/>
      <c r="KJT105" s="58"/>
      <c r="KKA105" s="58"/>
      <c r="KKD105" s="58"/>
      <c r="KKE105" s="58"/>
      <c r="KKL105" s="58"/>
      <c r="KKO105" s="58"/>
      <c r="KKP105" s="58"/>
      <c r="KKW105" s="58"/>
      <c r="KKZ105" s="58"/>
      <c r="KLA105" s="58"/>
      <c r="KLH105" s="58"/>
      <c r="KLK105" s="58"/>
      <c r="KLL105" s="58"/>
      <c r="KLS105" s="58"/>
      <c r="KLV105" s="58"/>
      <c r="KLW105" s="58"/>
      <c r="KMD105" s="58"/>
      <c r="KMG105" s="58"/>
      <c r="KMH105" s="58"/>
      <c r="KMO105" s="58"/>
      <c r="KMR105" s="58"/>
      <c r="KMS105" s="58"/>
      <c r="KMZ105" s="58"/>
      <c r="KNC105" s="58"/>
      <c r="KND105" s="58"/>
      <c r="KNK105" s="58"/>
      <c r="KNN105" s="58"/>
      <c r="KNO105" s="58"/>
      <c r="KNV105" s="58"/>
      <c r="KNY105" s="58"/>
      <c r="KNZ105" s="58"/>
      <c r="KOG105" s="58"/>
      <c r="KOJ105" s="58"/>
      <c r="KOK105" s="58"/>
      <c r="KOR105" s="58"/>
      <c r="KOU105" s="58"/>
      <c r="KOV105" s="58"/>
      <c r="KPC105" s="58"/>
      <c r="KPF105" s="58"/>
      <c r="KPG105" s="58"/>
      <c r="KPN105" s="58"/>
      <c r="KPQ105" s="58"/>
      <c r="KPR105" s="58"/>
      <c r="KPY105" s="58"/>
      <c r="KQB105" s="58"/>
      <c r="KQC105" s="58"/>
      <c r="KQJ105" s="58"/>
      <c r="KQM105" s="58"/>
      <c r="KQN105" s="58"/>
      <c r="KQU105" s="58"/>
      <c r="KQX105" s="58"/>
      <c r="KQY105" s="58"/>
      <c r="KRF105" s="58"/>
      <c r="KRI105" s="58"/>
      <c r="KRJ105" s="58"/>
      <c r="KRQ105" s="58"/>
      <c r="KRT105" s="58"/>
      <c r="KRU105" s="58"/>
      <c r="KSB105" s="58"/>
      <c r="KSE105" s="58"/>
      <c r="KSF105" s="58"/>
      <c r="KSM105" s="58"/>
      <c r="KSP105" s="58"/>
      <c r="KSQ105" s="58"/>
      <c r="KSX105" s="58"/>
      <c r="KTA105" s="58"/>
      <c r="KTB105" s="58"/>
      <c r="KTI105" s="58"/>
      <c r="KTL105" s="58"/>
      <c r="KTM105" s="58"/>
      <c r="KTT105" s="58"/>
      <c r="KTW105" s="58"/>
      <c r="KTX105" s="58"/>
      <c r="KUE105" s="58"/>
      <c r="KUH105" s="58"/>
      <c r="KUI105" s="58"/>
      <c r="KUP105" s="58"/>
      <c r="KUS105" s="58"/>
      <c r="KUT105" s="58"/>
      <c r="KVA105" s="58"/>
      <c r="KVD105" s="58"/>
      <c r="KVE105" s="58"/>
      <c r="KVL105" s="58"/>
      <c r="KVO105" s="58"/>
      <c r="KVP105" s="58"/>
      <c r="KVW105" s="58"/>
      <c r="KVZ105" s="58"/>
      <c r="KWA105" s="58"/>
      <c r="KWH105" s="58"/>
      <c r="KWK105" s="58"/>
      <c r="KWL105" s="58"/>
      <c r="KWS105" s="58"/>
      <c r="KWV105" s="58"/>
      <c r="KWW105" s="58"/>
      <c r="KXD105" s="58"/>
      <c r="KXG105" s="58"/>
      <c r="KXH105" s="58"/>
      <c r="KXO105" s="58"/>
      <c r="KXR105" s="58"/>
      <c r="KXS105" s="58"/>
      <c r="KXZ105" s="58"/>
      <c r="KYC105" s="58"/>
      <c r="KYD105" s="58"/>
      <c r="KYK105" s="58"/>
      <c r="KYN105" s="58"/>
      <c r="KYO105" s="58"/>
      <c r="KYV105" s="58"/>
      <c r="KYY105" s="58"/>
      <c r="KYZ105" s="58"/>
      <c r="KZG105" s="58"/>
      <c r="KZJ105" s="58"/>
      <c r="KZK105" s="58"/>
      <c r="KZR105" s="58"/>
      <c r="KZU105" s="58"/>
      <c r="KZV105" s="58"/>
      <c r="LAC105" s="58"/>
      <c r="LAF105" s="58"/>
      <c r="LAG105" s="58"/>
      <c r="LAN105" s="58"/>
      <c r="LAQ105" s="58"/>
      <c r="LAR105" s="58"/>
      <c r="LAY105" s="58"/>
      <c r="LBB105" s="58"/>
      <c r="LBC105" s="58"/>
      <c r="LBJ105" s="58"/>
      <c r="LBM105" s="58"/>
      <c r="LBN105" s="58"/>
      <c r="LBU105" s="58"/>
      <c r="LBX105" s="58"/>
      <c r="LBY105" s="58"/>
      <c r="LCF105" s="58"/>
      <c r="LCI105" s="58"/>
      <c r="LCJ105" s="58"/>
      <c r="LCQ105" s="58"/>
      <c r="LCT105" s="58"/>
      <c r="LCU105" s="58"/>
      <c r="LDB105" s="58"/>
      <c r="LDE105" s="58"/>
      <c r="LDF105" s="58"/>
      <c r="LDM105" s="58"/>
      <c r="LDP105" s="58"/>
      <c r="LDQ105" s="58"/>
      <c r="LDX105" s="58"/>
      <c r="LEA105" s="58"/>
      <c r="LEB105" s="58"/>
      <c r="LEI105" s="58"/>
      <c r="LEL105" s="58"/>
      <c r="LEM105" s="58"/>
      <c r="LET105" s="58"/>
      <c r="LEW105" s="58"/>
      <c r="LEX105" s="58"/>
      <c r="LFE105" s="58"/>
      <c r="LFH105" s="58"/>
      <c r="LFI105" s="58"/>
      <c r="LFP105" s="58"/>
      <c r="LFS105" s="58"/>
      <c r="LFT105" s="58"/>
      <c r="LGA105" s="58"/>
      <c r="LGD105" s="58"/>
      <c r="LGE105" s="58"/>
      <c r="LGL105" s="58"/>
      <c r="LGO105" s="58"/>
      <c r="LGP105" s="58"/>
      <c r="LGW105" s="58"/>
      <c r="LGZ105" s="58"/>
      <c r="LHA105" s="58"/>
      <c r="LHH105" s="58"/>
      <c r="LHK105" s="58"/>
      <c r="LHL105" s="58"/>
      <c r="LHS105" s="58"/>
      <c r="LHV105" s="58"/>
      <c r="LHW105" s="58"/>
      <c r="LID105" s="58"/>
      <c r="LIG105" s="58"/>
      <c r="LIH105" s="58"/>
      <c r="LIO105" s="58"/>
      <c r="LIR105" s="58"/>
      <c r="LIS105" s="58"/>
      <c r="LIZ105" s="58"/>
      <c r="LJC105" s="58"/>
      <c r="LJD105" s="58"/>
      <c r="LJK105" s="58"/>
      <c r="LJN105" s="58"/>
      <c r="LJO105" s="58"/>
      <c r="LJV105" s="58"/>
      <c r="LJY105" s="58"/>
      <c r="LJZ105" s="58"/>
      <c r="LKG105" s="58"/>
      <c r="LKJ105" s="58"/>
      <c r="LKK105" s="58"/>
      <c r="LKR105" s="58"/>
      <c r="LKU105" s="58"/>
      <c r="LKV105" s="58"/>
      <c r="LLC105" s="58"/>
      <c r="LLF105" s="58"/>
      <c r="LLG105" s="58"/>
      <c r="LLN105" s="58"/>
      <c r="LLQ105" s="58"/>
      <c r="LLR105" s="58"/>
      <c r="LLY105" s="58"/>
      <c r="LMB105" s="58"/>
      <c r="LMC105" s="58"/>
      <c r="LMJ105" s="58"/>
      <c r="LMM105" s="58"/>
      <c r="LMN105" s="58"/>
      <c r="LMU105" s="58"/>
      <c r="LMX105" s="58"/>
      <c r="LMY105" s="58"/>
      <c r="LNF105" s="58"/>
      <c r="LNI105" s="58"/>
      <c r="LNJ105" s="58"/>
      <c r="LNQ105" s="58"/>
      <c r="LNT105" s="58"/>
      <c r="LNU105" s="58"/>
      <c r="LOB105" s="58"/>
      <c r="LOE105" s="58"/>
      <c r="LOF105" s="58"/>
      <c r="LOM105" s="58"/>
      <c r="LOP105" s="58"/>
      <c r="LOQ105" s="58"/>
      <c r="LOX105" s="58"/>
      <c r="LPA105" s="58"/>
      <c r="LPB105" s="58"/>
      <c r="LPI105" s="58"/>
      <c r="LPL105" s="58"/>
      <c r="LPM105" s="58"/>
      <c r="LPT105" s="58"/>
      <c r="LPW105" s="58"/>
      <c r="LPX105" s="58"/>
      <c r="LQE105" s="58"/>
      <c r="LQH105" s="58"/>
      <c r="LQI105" s="58"/>
      <c r="LQP105" s="58"/>
      <c r="LQS105" s="58"/>
      <c r="LQT105" s="58"/>
      <c r="LRA105" s="58"/>
      <c r="LRD105" s="58"/>
      <c r="LRE105" s="58"/>
      <c r="LRL105" s="58"/>
      <c r="LRO105" s="58"/>
      <c r="LRP105" s="58"/>
      <c r="LRW105" s="58"/>
      <c r="LRZ105" s="58"/>
      <c r="LSA105" s="58"/>
      <c r="LSH105" s="58"/>
      <c r="LSK105" s="58"/>
      <c r="LSL105" s="58"/>
      <c r="LSS105" s="58"/>
      <c r="LSV105" s="58"/>
      <c r="LSW105" s="58"/>
      <c r="LTD105" s="58"/>
      <c r="LTG105" s="58"/>
      <c r="LTH105" s="58"/>
      <c r="LTO105" s="58"/>
      <c r="LTR105" s="58"/>
      <c r="LTS105" s="58"/>
      <c r="LTZ105" s="58"/>
      <c r="LUC105" s="58"/>
      <c r="LUD105" s="58"/>
      <c r="LUK105" s="58"/>
      <c r="LUN105" s="58"/>
      <c r="LUO105" s="58"/>
      <c r="LUV105" s="58"/>
      <c r="LUY105" s="58"/>
      <c r="LUZ105" s="58"/>
      <c r="LVG105" s="58"/>
      <c r="LVJ105" s="58"/>
      <c r="LVK105" s="58"/>
      <c r="LVR105" s="58"/>
      <c r="LVU105" s="58"/>
      <c r="LVV105" s="58"/>
      <c r="LWC105" s="58"/>
      <c r="LWF105" s="58"/>
      <c r="LWG105" s="58"/>
      <c r="LWN105" s="58"/>
      <c r="LWQ105" s="58"/>
      <c r="LWR105" s="58"/>
      <c r="LWY105" s="58"/>
      <c r="LXB105" s="58"/>
      <c r="LXC105" s="58"/>
      <c r="LXJ105" s="58"/>
      <c r="LXM105" s="58"/>
      <c r="LXN105" s="58"/>
      <c r="LXU105" s="58"/>
      <c r="LXX105" s="58"/>
      <c r="LXY105" s="58"/>
      <c r="LYF105" s="58"/>
      <c r="LYI105" s="58"/>
      <c r="LYJ105" s="58"/>
      <c r="LYQ105" s="58"/>
      <c r="LYT105" s="58"/>
      <c r="LYU105" s="58"/>
      <c r="LZB105" s="58"/>
      <c r="LZE105" s="58"/>
      <c r="LZF105" s="58"/>
      <c r="LZM105" s="58"/>
      <c r="LZP105" s="58"/>
      <c r="LZQ105" s="58"/>
      <c r="LZX105" s="58"/>
      <c r="MAA105" s="58"/>
      <c r="MAB105" s="58"/>
      <c r="MAI105" s="58"/>
      <c r="MAL105" s="58"/>
      <c r="MAM105" s="58"/>
      <c r="MAT105" s="58"/>
      <c r="MAW105" s="58"/>
      <c r="MAX105" s="58"/>
      <c r="MBE105" s="58"/>
      <c r="MBH105" s="58"/>
      <c r="MBI105" s="58"/>
      <c r="MBP105" s="58"/>
      <c r="MBS105" s="58"/>
      <c r="MBT105" s="58"/>
      <c r="MCA105" s="58"/>
      <c r="MCD105" s="58"/>
      <c r="MCE105" s="58"/>
      <c r="MCL105" s="58"/>
      <c r="MCO105" s="58"/>
      <c r="MCP105" s="58"/>
      <c r="MCW105" s="58"/>
      <c r="MCZ105" s="58"/>
      <c r="MDA105" s="58"/>
      <c r="MDH105" s="58"/>
      <c r="MDK105" s="58"/>
      <c r="MDL105" s="58"/>
      <c r="MDS105" s="58"/>
      <c r="MDV105" s="58"/>
      <c r="MDW105" s="58"/>
      <c r="MED105" s="58"/>
      <c r="MEG105" s="58"/>
      <c r="MEH105" s="58"/>
      <c r="MEO105" s="58"/>
      <c r="MER105" s="58"/>
      <c r="MES105" s="58"/>
      <c r="MEZ105" s="58"/>
      <c r="MFC105" s="58"/>
      <c r="MFD105" s="58"/>
      <c r="MFK105" s="58"/>
      <c r="MFN105" s="58"/>
      <c r="MFO105" s="58"/>
      <c r="MFV105" s="58"/>
      <c r="MFY105" s="58"/>
      <c r="MFZ105" s="58"/>
      <c r="MGG105" s="58"/>
      <c r="MGJ105" s="58"/>
      <c r="MGK105" s="58"/>
      <c r="MGR105" s="58"/>
      <c r="MGU105" s="58"/>
      <c r="MGV105" s="58"/>
      <c r="MHC105" s="58"/>
      <c r="MHF105" s="58"/>
      <c r="MHG105" s="58"/>
      <c r="MHN105" s="58"/>
      <c r="MHQ105" s="58"/>
      <c r="MHR105" s="58"/>
      <c r="MHY105" s="58"/>
      <c r="MIB105" s="58"/>
      <c r="MIC105" s="58"/>
      <c r="MIJ105" s="58"/>
      <c r="MIM105" s="58"/>
      <c r="MIN105" s="58"/>
      <c r="MIU105" s="58"/>
      <c r="MIX105" s="58"/>
      <c r="MIY105" s="58"/>
      <c r="MJF105" s="58"/>
      <c r="MJI105" s="58"/>
      <c r="MJJ105" s="58"/>
      <c r="MJQ105" s="58"/>
      <c r="MJT105" s="58"/>
      <c r="MJU105" s="58"/>
      <c r="MKB105" s="58"/>
      <c r="MKE105" s="58"/>
      <c r="MKF105" s="58"/>
      <c r="MKM105" s="58"/>
      <c r="MKP105" s="58"/>
      <c r="MKQ105" s="58"/>
      <c r="MKX105" s="58"/>
      <c r="MLA105" s="58"/>
      <c r="MLB105" s="58"/>
      <c r="MLI105" s="58"/>
      <c r="MLL105" s="58"/>
      <c r="MLM105" s="58"/>
      <c r="MLT105" s="58"/>
      <c r="MLW105" s="58"/>
      <c r="MLX105" s="58"/>
      <c r="MME105" s="58"/>
      <c r="MMH105" s="58"/>
      <c r="MMI105" s="58"/>
      <c r="MMP105" s="58"/>
      <c r="MMS105" s="58"/>
      <c r="MMT105" s="58"/>
      <c r="MNA105" s="58"/>
      <c r="MND105" s="58"/>
      <c r="MNE105" s="58"/>
      <c r="MNL105" s="58"/>
      <c r="MNO105" s="58"/>
      <c r="MNP105" s="58"/>
      <c r="MNW105" s="58"/>
      <c r="MNZ105" s="58"/>
      <c r="MOA105" s="58"/>
      <c r="MOH105" s="58"/>
      <c r="MOK105" s="58"/>
      <c r="MOL105" s="58"/>
      <c r="MOS105" s="58"/>
      <c r="MOV105" s="58"/>
      <c r="MOW105" s="58"/>
      <c r="MPD105" s="58"/>
      <c r="MPG105" s="58"/>
      <c r="MPH105" s="58"/>
      <c r="MPO105" s="58"/>
      <c r="MPR105" s="58"/>
      <c r="MPS105" s="58"/>
      <c r="MPZ105" s="58"/>
      <c r="MQC105" s="58"/>
      <c r="MQD105" s="58"/>
      <c r="MQK105" s="58"/>
      <c r="MQN105" s="58"/>
      <c r="MQO105" s="58"/>
      <c r="MQV105" s="58"/>
      <c r="MQY105" s="58"/>
      <c r="MQZ105" s="58"/>
      <c r="MRG105" s="58"/>
      <c r="MRJ105" s="58"/>
      <c r="MRK105" s="58"/>
      <c r="MRR105" s="58"/>
      <c r="MRU105" s="58"/>
      <c r="MRV105" s="58"/>
      <c r="MSC105" s="58"/>
      <c r="MSF105" s="58"/>
      <c r="MSG105" s="58"/>
      <c r="MSN105" s="58"/>
      <c r="MSQ105" s="58"/>
      <c r="MSR105" s="58"/>
      <c r="MSY105" s="58"/>
      <c r="MTB105" s="58"/>
      <c r="MTC105" s="58"/>
      <c r="MTJ105" s="58"/>
      <c r="MTM105" s="58"/>
      <c r="MTN105" s="58"/>
      <c r="MTU105" s="58"/>
      <c r="MTX105" s="58"/>
      <c r="MTY105" s="58"/>
      <c r="MUF105" s="58"/>
      <c r="MUI105" s="58"/>
      <c r="MUJ105" s="58"/>
      <c r="MUQ105" s="58"/>
      <c r="MUT105" s="58"/>
      <c r="MUU105" s="58"/>
      <c r="MVB105" s="58"/>
      <c r="MVE105" s="58"/>
      <c r="MVF105" s="58"/>
      <c r="MVM105" s="58"/>
      <c r="MVP105" s="58"/>
      <c r="MVQ105" s="58"/>
      <c r="MVX105" s="58"/>
      <c r="MWA105" s="58"/>
      <c r="MWB105" s="58"/>
      <c r="MWI105" s="58"/>
      <c r="MWL105" s="58"/>
      <c r="MWM105" s="58"/>
      <c r="MWT105" s="58"/>
      <c r="MWW105" s="58"/>
      <c r="MWX105" s="58"/>
      <c r="MXE105" s="58"/>
      <c r="MXH105" s="58"/>
      <c r="MXI105" s="58"/>
      <c r="MXP105" s="58"/>
      <c r="MXS105" s="58"/>
      <c r="MXT105" s="58"/>
      <c r="MYA105" s="58"/>
      <c r="MYD105" s="58"/>
      <c r="MYE105" s="58"/>
      <c r="MYL105" s="58"/>
      <c r="MYO105" s="58"/>
      <c r="MYP105" s="58"/>
      <c r="MYW105" s="58"/>
      <c r="MYZ105" s="58"/>
      <c r="MZA105" s="58"/>
      <c r="MZH105" s="58"/>
      <c r="MZK105" s="58"/>
      <c r="MZL105" s="58"/>
      <c r="MZS105" s="58"/>
      <c r="MZV105" s="58"/>
      <c r="MZW105" s="58"/>
      <c r="NAD105" s="58"/>
      <c r="NAG105" s="58"/>
      <c r="NAH105" s="58"/>
      <c r="NAO105" s="58"/>
      <c r="NAR105" s="58"/>
      <c r="NAS105" s="58"/>
      <c r="NAZ105" s="58"/>
      <c r="NBC105" s="58"/>
      <c r="NBD105" s="58"/>
      <c r="NBK105" s="58"/>
      <c r="NBN105" s="58"/>
      <c r="NBO105" s="58"/>
      <c r="NBV105" s="58"/>
      <c r="NBY105" s="58"/>
      <c r="NBZ105" s="58"/>
      <c r="NCG105" s="58"/>
      <c r="NCJ105" s="58"/>
      <c r="NCK105" s="58"/>
      <c r="NCR105" s="58"/>
      <c r="NCU105" s="58"/>
      <c r="NCV105" s="58"/>
      <c r="NDC105" s="58"/>
      <c r="NDF105" s="58"/>
      <c r="NDG105" s="58"/>
      <c r="NDN105" s="58"/>
      <c r="NDQ105" s="58"/>
      <c r="NDR105" s="58"/>
      <c r="NDY105" s="58"/>
      <c r="NEB105" s="58"/>
      <c r="NEC105" s="58"/>
      <c r="NEJ105" s="58"/>
      <c r="NEM105" s="58"/>
      <c r="NEN105" s="58"/>
      <c r="NEU105" s="58"/>
      <c r="NEX105" s="58"/>
      <c r="NEY105" s="58"/>
      <c r="NFF105" s="58"/>
      <c r="NFI105" s="58"/>
      <c r="NFJ105" s="58"/>
      <c r="NFQ105" s="58"/>
      <c r="NFT105" s="58"/>
      <c r="NFU105" s="58"/>
      <c r="NGB105" s="58"/>
      <c r="NGE105" s="58"/>
      <c r="NGF105" s="58"/>
      <c r="NGM105" s="58"/>
      <c r="NGP105" s="58"/>
      <c r="NGQ105" s="58"/>
      <c r="NGX105" s="58"/>
      <c r="NHA105" s="58"/>
      <c r="NHB105" s="58"/>
      <c r="NHI105" s="58"/>
      <c r="NHL105" s="58"/>
      <c r="NHM105" s="58"/>
      <c r="NHT105" s="58"/>
      <c r="NHW105" s="58"/>
      <c r="NHX105" s="58"/>
      <c r="NIE105" s="58"/>
      <c r="NIH105" s="58"/>
      <c r="NII105" s="58"/>
      <c r="NIP105" s="58"/>
      <c r="NIS105" s="58"/>
      <c r="NIT105" s="58"/>
      <c r="NJA105" s="58"/>
      <c r="NJD105" s="58"/>
      <c r="NJE105" s="58"/>
      <c r="NJL105" s="58"/>
      <c r="NJO105" s="58"/>
      <c r="NJP105" s="58"/>
      <c r="NJW105" s="58"/>
      <c r="NJZ105" s="58"/>
      <c r="NKA105" s="58"/>
      <c r="NKH105" s="58"/>
      <c r="NKK105" s="58"/>
      <c r="NKL105" s="58"/>
      <c r="NKS105" s="58"/>
      <c r="NKV105" s="58"/>
      <c r="NKW105" s="58"/>
      <c r="NLD105" s="58"/>
      <c r="NLG105" s="58"/>
      <c r="NLH105" s="58"/>
      <c r="NLO105" s="58"/>
      <c r="NLR105" s="58"/>
      <c r="NLS105" s="58"/>
      <c r="NLZ105" s="58"/>
      <c r="NMC105" s="58"/>
      <c r="NMD105" s="58"/>
      <c r="NMK105" s="58"/>
      <c r="NMN105" s="58"/>
      <c r="NMO105" s="58"/>
      <c r="NMV105" s="58"/>
      <c r="NMY105" s="58"/>
      <c r="NMZ105" s="58"/>
      <c r="NNG105" s="58"/>
      <c r="NNJ105" s="58"/>
      <c r="NNK105" s="58"/>
      <c r="NNR105" s="58"/>
      <c r="NNU105" s="58"/>
      <c r="NNV105" s="58"/>
      <c r="NOC105" s="58"/>
      <c r="NOF105" s="58"/>
      <c r="NOG105" s="58"/>
      <c r="NON105" s="58"/>
      <c r="NOQ105" s="58"/>
      <c r="NOR105" s="58"/>
      <c r="NOY105" s="58"/>
      <c r="NPB105" s="58"/>
      <c r="NPC105" s="58"/>
      <c r="NPJ105" s="58"/>
      <c r="NPM105" s="58"/>
      <c r="NPN105" s="58"/>
      <c r="NPU105" s="58"/>
      <c r="NPX105" s="58"/>
      <c r="NPY105" s="58"/>
      <c r="NQF105" s="58"/>
      <c r="NQI105" s="58"/>
      <c r="NQJ105" s="58"/>
      <c r="NQQ105" s="58"/>
      <c r="NQT105" s="58"/>
      <c r="NQU105" s="58"/>
      <c r="NRB105" s="58"/>
      <c r="NRE105" s="58"/>
      <c r="NRF105" s="58"/>
      <c r="NRM105" s="58"/>
      <c r="NRP105" s="58"/>
      <c r="NRQ105" s="58"/>
      <c r="NRX105" s="58"/>
      <c r="NSA105" s="58"/>
      <c r="NSB105" s="58"/>
      <c r="NSI105" s="58"/>
      <c r="NSL105" s="58"/>
      <c r="NSM105" s="58"/>
      <c r="NST105" s="58"/>
      <c r="NSW105" s="58"/>
      <c r="NSX105" s="58"/>
      <c r="NTE105" s="58"/>
      <c r="NTH105" s="58"/>
      <c r="NTI105" s="58"/>
      <c r="NTP105" s="58"/>
      <c r="NTS105" s="58"/>
      <c r="NTT105" s="58"/>
      <c r="NUA105" s="58"/>
      <c r="NUD105" s="58"/>
      <c r="NUE105" s="58"/>
      <c r="NUL105" s="58"/>
      <c r="NUO105" s="58"/>
      <c r="NUP105" s="58"/>
      <c r="NUW105" s="58"/>
      <c r="NUZ105" s="58"/>
      <c r="NVA105" s="58"/>
      <c r="NVH105" s="58"/>
      <c r="NVK105" s="58"/>
      <c r="NVL105" s="58"/>
      <c r="NVS105" s="58"/>
      <c r="NVV105" s="58"/>
      <c r="NVW105" s="58"/>
      <c r="NWD105" s="58"/>
      <c r="NWG105" s="58"/>
      <c r="NWH105" s="58"/>
      <c r="NWO105" s="58"/>
      <c r="NWR105" s="58"/>
      <c r="NWS105" s="58"/>
      <c r="NWZ105" s="58"/>
      <c r="NXC105" s="58"/>
      <c r="NXD105" s="58"/>
      <c r="NXK105" s="58"/>
      <c r="NXN105" s="58"/>
      <c r="NXO105" s="58"/>
      <c r="NXV105" s="58"/>
      <c r="NXY105" s="58"/>
      <c r="NXZ105" s="58"/>
      <c r="NYG105" s="58"/>
      <c r="NYJ105" s="58"/>
      <c r="NYK105" s="58"/>
      <c r="NYR105" s="58"/>
      <c r="NYU105" s="58"/>
      <c r="NYV105" s="58"/>
      <c r="NZC105" s="58"/>
      <c r="NZF105" s="58"/>
      <c r="NZG105" s="58"/>
      <c r="NZN105" s="58"/>
      <c r="NZQ105" s="58"/>
      <c r="NZR105" s="58"/>
      <c r="NZY105" s="58"/>
      <c r="OAB105" s="58"/>
      <c r="OAC105" s="58"/>
      <c r="OAJ105" s="58"/>
      <c r="OAM105" s="58"/>
      <c r="OAN105" s="58"/>
      <c r="OAU105" s="58"/>
      <c r="OAX105" s="58"/>
      <c r="OAY105" s="58"/>
      <c r="OBF105" s="58"/>
      <c r="OBI105" s="58"/>
      <c r="OBJ105" s="58"/>
      <c r="OBQ105" s="58"/>
      <c r="OBT105" s="58"/>
      <c r="OBU105" s="58"/>
      <c r="OCB105" s="58"/>
      <c r="OCE105" s="58"/>
      <c r="OCF105" s="58"/>
      <c r="OCM105" s="58"/>
      <c r="OCP105" s="58"/>
      <c r="OCQ105" s="58"/>
      <c r="OCX105" s="58"/>
      <c r="ODA105" s="58"/>
      <c r="ODB105" s="58"/>
      <c r="ODI105" s="58"/>
      <c r="ODL105" s="58"/>
      <c r="ODM105" s="58"/>
      <c r="ODT105" s="58"/>
      <c r="ODW105" s="58"/>
      <c r="ODX105" s="58"/>
      <c r="OEE105" s="58"/>
      <c r="OEH105" s="58"/>
      <c r="OEI105" s="58"/>
      <c r="OEP105" s="58"/>
      <c r="OES105" s="58"/>
      <c r="OET105" s="58"/>
      <c r="OFA105" s="58"/>
      <c r="OFD105" s="58"/>
      <c r="OFE105" s="58"/>
      <c r="OFL105" s="58"/>
      <c r="OFO105" s="58"/>
      <c r="OFP105" s="58"/>
      <c r="OFW105" s="58"/>
      <c r="OFZ105" s="58"/>
      <c r="OGA105" s="58"/>
      <c r="OGH105" s="58"/>
      <c r="OGK105" s="58"/>
      <c r="OGL105" s="58"/>
      <c r="OGS105" s="58"/>
      <c r="OGV105" s="58"/>
      <c r="OGW105" s="58"/>
      <c r="OHD105" s="58"/>
      <c r="OHG105" s="58"/>
      <c r="OHH105" s="58"/>
      <c r="OHO105" s="58"/>
      <c r="OHR105" s="58"/>
      <c r="OHS105" s="58"/>
      <c r="OHZ105" s="58"/>
      <c r="OIC105" s="58"/>
      <c r="OID105" s="58"/>
      <c r="OIK105" s="58"/>
      <c r="OIN105" s="58"/>
      <c r="OIO105" s="58"/>
      <c r="OIV105" s="58"/>
      <c r="OIY105" s="58"/>
      <c r="OIZ105" s="58"/>
      <c r="OJG105" s="58"/>
      <c r="OJJ105" s="58"/>
      <c r="OJK105" s="58"/>
      <c r="OJR105" s="58"/>
      <c r="OJU105" s="58"/>
      <c r="OJV105" s="58"/>
      <c r="OKC105" s="58"/>
      <c r="OKF105" s="58"/>
      <c r="OKG105" s="58"/>
      <c r="OKN105" s="58"/>
      <c r="OKQ105" s="58"/>
      <c r="OKR105" s="58"/>
      <c r="OKY105" s="58"/>
      <c r="OLB105" s="58"/>
      <c r="OLC105" s="58"/>
      <c r="OLJ105" s="58"/>
      <c r="OLM105" s="58"/>
      <c r="OLN105" s="58"/>
      <c r="OLU105" s="58"/>
      <c r="OLX105" s="58"/>
      <c r="OLY105" s="58"/>
      <c r="OMF105" s="58"/>
      <c r="OMI105" s="58"/>
      <c r="OMJ105" s="58"/>
      <c r="OMQ105" s="58"/>
      <c r="OMT105" s="58"/>
      <c r="OMU105" s="58"/>
      <c r="ONB105" s="58"/>
      <c r="ONE105" s="58"/>
      <c r="ONF105" s="58"/>
      <c r="ONM105" s="58"/>
      <c r="ONP105" s="58"/>
      <c r="ONQ105" s="58"/>
      <c r="ONX105" s="58"/>
      <c r="OOA105" s="58"/>
      <c r="OOB105" s="58"/>
      <c r="OOI105" s="58"/>
      <c r="OOL105" s="58"/>
      <c r="OOM105" s="58"/>
      <c r="OOT105" s="58"/>
      <c r="OOW105" s="58"/>
      <c r="OOX105" s="58"/>
      <c r="OPE105" s="58"/>
      <c r="OPH105" s="58"/>
      <c r="OPI105" s="58"/>
      <c r="OPP105" s="58"/>
      <c r="OPS105" s="58"/>
      <c r="OPT105" s="58"/>
      <c r="OQA105" s="58"/>
      <c r="OQD105" s="58"/>
      <c r="OQE105" s="58"/>
      <c r="OQL105" s="58"/>
      <c r="OQO105" s="58"/>
      <c r="OQP105" s="58"/>
      <c r="OQW105" s="58"/>
      <c r="OQZ105" s="58"/>
      <c r="ORA105" s="58"/>
      <c r="ORH105" s="58"/>
      <c r="ORK105" s="58"/>
      <c r="ORL105" s="58"/>
      <c r="ORS105" s="58"/>
      <c r="ORV105" s="58"/>
      <c r="ORW105" s="58"/>
      <c r="OSD105" s="58"/>
      <c r="OSG105" s="58"/>
      <c r="OSH105" s="58"/>
      <c r="OSO105" s="58"/>
      <c r="OSR105" s="58"/>
      <c r="OSS105" s="58"/>
      <c r="OSZ105" s="58"/>
      <c r="OTC105" s="58"/>
      <c r="OTD105" s="58"/>
      <c r="OTK105" s="58"/>
      <c r="OTN105" s="58"/>
      <c r="OTO105" s="58"/>
      <c r="OTV105" s="58"/>
      <c r="OTY105" s="58"/>
      <c r="OTZ105" s="58"/>
      <c r="OUG105" s="58"/>
      <c r="OUJ105" s="58"/>
      <c r="OUK105" s="58"/>
      <c r="OUR105" s="58"/>
      <c r="OUU105" s="58"/>
      <c r="OUV105" s="58"/>
      <c r="OVC105" s="58"/>
      <c r="OVF105" s="58"/>
      <c r="OVG105" s="58"/>
      <c r="OVN105" s="58"/>
      <c r="OVQ105" s="58"/>
      <c r="OVR105" s="58"/>
      <c r="OVY105" s="58"/>
      <c r="OWB105" s="58"/>
      <c r="OWC105" s="58"/>
      <c r="OWJ105" s="58"/>
      <c r="OWM105" s="58"/>
      <c r="OWN105" s="58"/>
      <c r="OWU105" s="58"/>
      <c r="OWX105" s="58"/>
      <c r="OWY105" s="58"/>
      <c r="OXF105" s="58"/>
      <c r="OXI105" s="58"/>
      <c r="OXJ105" s="58"/>
      <c r="OXQ105" s="58"/>
      <c r="OXT105" s="58"/>
      <c r="OXU105" s="58"/>
      <c r="OYB105" s="58"/>
      <c r="OYE105" s="58"/>
      <c r="OYF105" s="58"/>
      <c r="OYM105" s="58"/>
      <c r="OYP105" s="58"/>
      <c r="OYQ105" s="58"/>
      <c r="OYX105" s="58"/>
      <c r="OZA105" s="58"/>
      <c r="OZB105" s="58"/>
      <c r="OZI105" s="58"/>
      <c r="OZL105" s="58"/>
      <c r="OZM105" s="58"/>
      <c r="OZT105" s="58"/>
      <c r="OZW105" s="58"/>
      <c r="OZX105" s="58"/>
      <c r="PAE105" s="58"/>
      <c r="PAH105" s="58"/>
      <c r="PAI105" s="58"/>
      <c r="PAP105" s="58"/>
      <c r="PAS105" s="58"/>
      <c r="PAT105" s="58"/>
      <c r="PBA105" s="58"/>
      <c r="PBD105" s="58"/>
      <c r="PBE105" s="58"/>
      <c r="PBL105" s="58"/>
      <c r="PBO105" s="58"/>
      <c r="PBP105" s="58"/>
      <c r="PBW105" s="58"/>
      <c r="PBZ105" s="58"/>
      <c r="PCA105" s="58"/>
      <c r="PCH105" s="58"/>
      <c r="PCK105" s="58"/>
      <c r="PCL105" s="58"/>
      <c r="PCS105" s="58"/>
      <c r="PCV105" s="58"/>
      <c r="PCW105" s="58"/>
      <c r="PDD105" s="58"/>
      <c r="PDG105" s="58"/>
      <c r="PDH105" s="58"/>
      <c r="PDO105" s="58"/>
      <c r="PDR105" s="58"/>
      <c r="PDS105" s="58"/>
      <c r="PDZ105" s="58"/>
      <c r="PEC105" s="58"/>
      <c r="PED105" s="58"/>
      <c r="PEK105" s="58"/>
      <c r="PEN105" s="58"/>
      <c r="PEO105" s="58"/>
      <c r="PEV105" s="58"/>
      <c r="PEY105" s="58"/>
      <c r="PEZ105" s="58"/>
      <c r="PFG105" s="58"/>
      <c r="PFJ105" s="58"/>
      <c r="PFK105" s="58"/>
      <c r="PFR105" s="58"/>
      <c r="PFU105" s="58"/>
      <c r="PFV105" s="58"/>
      <c r="PGC105" s="58"/>
      <c r="PGF105" s="58"/>
      <c r="PGG105" s="58"/>
      <c r="PGN105" s="58"/>
      <c r="PGQ105" s="58"/>
      <c r="PGR105" s="58"/>
      <c r="PGY105" s="58"/>
      <c r="PHB105" s="58"/>
      <c r="PHC105" s="58"/>
      <c r="PHJ105" s="58"/>
      <c r="PHM105" s="58"/>
      <c r="PHN105" s="58"/>
      <c r="PHU105" s="58"/>
      <c r="PHX105" s="58"/>
      <c r="PHY105" s="58"/>
      <c r="PIF105" s="58"/>
      <c r="PII105" s="58"/>
      <c r="PIJ105" s="58"/>
      <c r="PIQ105" s="58"/>
      <c r="PIT105" s="58"/>
      <c r="PIU105" s="58"/>
      <c r="PJB105" s="58"/>
      <c r="PJE105" s="58"/>
      <c r="PJF105" s="58"/>
      <c r="PJM105" s="58"/>
      <c r="PJP105" s="58"/>
      <c r="PJQ105" s="58"/>
      <c r="PJX105" s="58"/>
      <c r="PKA105" s="58"/>
      <c r="PKB105" s="58"/>
      <c r="PKI105" s="58"/>
      <c r="PKL105" s="58"/>
      <c r="PKM105" s="58"/>
      <c r="PKT105" s="58"/>
      <c r="PKW105" s="58"/>
      <c r="PKX105" s="58"/>
      <c r="PLE105" s="58"/>
      <c r="PLH105" s="58"/>
      <c r="PLI105" s="58"/>
      <c r="PLP105" s="58"/>
      <c r="PLS105" s="58"/>
      <c r="PLT105" s="58"/>
      <c r="PMA105" s="58"/>
      <c r="PMD105" s="58"/>
      <c r="PME105" s="58"/>
      <c r="PML105" s="58"/>
      <c r="PMO105" s="58"/>
      <c r="PMP105" s="58"/>
      <c r="PMW105" s="58"/>
      <c r="PMZ105" s="58"/>
      <c r="PNA105" s="58"/>
      <c r="PNH105" s="58"/>
      <c r="PNK105" s="58"/>
      <c r="PNL105" s="58"/>
      <c r="PNS105" s="58"/>
      <c r="PNV105" s="58"/>
      <c r="PNW105" s="58"/>
      <c r="POD105" s="58"/>
      <c r="POG105" s="58"/>
      <c r="POH105" s="58"/>
      <c r="POO105" s="58"/>
      <c r="POR105" s="58"/>
      <c r="POS105" s="58"/>
      <c r="POZ105" s="58"/>
      <c r="PPC105" s="58"/>
      <c r="PPD105" s="58"/>
      <c r="PPK105" s="58"/>
      <c r="PPN105" s="58"/>
      <c r="PPO105" s="58"/>
      <c r="PPV105" s="58"/>
      <c r="PPY105" s="58"/>
      <c r="PPZ105" s="58"/>
      <c r="PQG105" s="58"/>
      <c r="PQJ105" s="58"/>
      <c r="PQK105" s="58"/>
      <c r="PQR105" s="58"/>
      <c r="PQU105" s="58"/>
      <c r="PQV105" s="58"/>
      <c r="PRC105" s="58"/>
      <c r="PRF105" s="58"/>
      <c r="PRG105" s="58"/>
      <c r="PRN105" s="58"/>
      <c r="PRQ105" s="58"/>
      <c r="PRR105" s="58"/>
      <c r="PRY105" s="58"/>
      <c r="PSB105" s="58"/>
      <c r="PSC105" s="58"/>
      <c r="PSJ105" s="58"/>
      <c r="PSM105" s="58"/>
      <c r="PSN105" s="58"/>
      <c r="PSU105" s="58"/>
      <c r="PSX105" s="58"/>
      <c r="PSY105" s="58"/>
      <c r="PTF105" s="58"/>
      <c r="PTI105" s="58"/>
      <c r="PTJ105" s="58"/>
      <c r="PTQ105" s="58"/>
      <c r="PTT105" s="58"/>
      <c r="PTU105" s="58"/>
      <c r="PUB105" s="58"/>
      <c r="PUE105" s="58"/>
      <c r="PUF105" s="58"/>
      <c r="PUM105" s="58"/>
      <c r="PUP105" s="58"/>
      <c r="PUQ105" s="58"/>
      <c r="PUX105" s="58"/>
      <c r="PVA105" s="58"/>
      <c r="PVB105" s="58"/>
      <c r="PVI105" s="58"/>
      <c r="PVL105" s="58"/>
      <c r="PVM105" s="58"/>
      <c r="PVT105" s="58"/>
      <c r="PVW105" s="58"/>
      <c r="PVX105" s="58"/>
      <c r="PWE105" s="58"/>
      <c r="PWH105" s="58"/>
      <c r="PWI105" s="58"/>
      <c r="PWP105" s="58"/>
      <c r="PWS105" s="58"/>
      <c r="PWT105" s="58"/>
      <c r="PXA105" s="58"/>
      <c r="PXD105" s="58"/>
      <c r="PXE105" s="58"/>
      <c r="PXL105" s="58"/>
      <c r="PXO105" s="58"/>
      <c r="PXP105" s="58"/>
      <c r="PXW105" s="58"/>
      <c r="PXZ105" s="58"/>
      <c r="PYA105" s="58"/>
      <c r="PYH105" s="58"/>
      <c r="PYK105" s="58"/>
      <c r="PYL105" s="58"/>
      <c r="PYS105" s="58"/>
      <c r="PYV105" s="58"/>
      <c r="PYW105" s="58"/>
      <c r="PZD105" s="58"/>
      <c r="PZG105" s="58"/>
      <c r="PZH105" s="58"/>
      <c r="PZO105" s="58"/>
      <c r="PZR105" s="58"/>
      <c r="PZS105" s="58"/>
      <c r="PZZ105" s="58"/>
      <c r="QAC105" s="58"/>
      <c r="QAD105" s="58"/>
      <c r="QAK105" s="58"/>
      <c r="QAN105" s="58"/>
      <c r="QAO105" s="58"/>
      <c r="QAV105" s="58"/>
      <c r="QAY105" s="58"/>
      <c r="QAZ105" s="58"/>
      <c r="QBG105" s="58"/>
      <c r="QBJ105" s="58"/>
      <c r="QBK105" s="58"/>
      <c r="QBR105" s="58"/>
      <c r="QBU105" s="58"/>
      <c r="QBV105" s="58"/>
      <c r="QCC105" s="58"/>
      <c r="QCF105" s="58"/>
      <c r="QCG105" s="58"/>
      <c r="QCN105" s="58"/>
      <c r="QCQ105" s="58"/>
      <c r="QCR105" s="58"/>
      <c r="QCY105" s="58"/>
      <c r="QDB105" s="58"/>
      <c r="QDC105" s="58"/>
      <c r="QDJ105" s="58"/>
      <c r="QDM105" s="58"/>
      <c r="QDN105" s="58"/>
      <c r="QDU105" s="58"/>
      <c r="QDX105" s="58"/>
      <c r="QDY105" s="58"/>
      <c r="QEF105" s="58"/>
      <c r="QEI105" s="58"/>
      <c r="QEJ105" s="58"/>
      <c r="QEQ105" s="58"/>
      <c r="QET105" s="58"/>
      <c r="QEU105" s="58"/>
      <c r="QFB105" s="58"/>
      <c r="QFE105" s="58"/>
      <c r="QFF105" s="58"/>
      <c r="QFM105" s="58"/>
      <c r="QFP105" s="58"/>
      <c r="QFQ105" s="58"/>
      <c r="QFX105" s="58"/>
      <c r="QGA105" s="58"/>
      <c r="QGB105" s="58"/>
      <c r="QGI105" s="58"/>
      <c r="QGL105" s="58"/>
      <c r="QGM105" s="58"/>
      <c r="QGT105" s="58"/>
      <c r="QGW105" s="58"/>
      <c r="QGX105" s="58"/>
      <c r="QHE105" s="58"/>
      <c r="QHH105" s="58"/>
      <c r="QHI105" s="58"/>
      <c r="QHP105" s="58"/>
      <c r="QHS105" s="58"/>
      <c r="QHT105" s="58"/>
      <c r="QIA105" s="58"/>
      <c r="QID105" s="58"/>
      <c r="QIE105" s="58"/>
      <c r="QIL105" s="58"/>
      <c r="QIO105" s="58"/>
      <c r="QIP105" s="58"/>
      <c r="QIW105" s="58"/>
      <c r="QIZ105" s="58"/>
      <c r="QJA105" s="58"/>
      <c r="QJH105" s="58"/>
      <c r="QJK105" s="58"/>
      <c r="QJL105" s="58"/>
      <c r="QJS105" s="58"/>
      <c r="QJV105" s="58"/>
      <c r="QJW105" s="58"/>
      <c r="QKD105" s="58"/>
      <c r="QKG105" s="58"/>
      <c r="QKH105" s="58"/>
      <c r="QKO105" s="58"/>
      <c r="QKR105" s="58"/>
      <c r="QKS105" s="58"/>
      <c r="QKZ105" s="58"/>
      <c r="QLC105" s="58"/>
      <c r="QLD105" s="58"/>
      <c r="QLK105" s="58"/>
      <c r="QLN105" s="58"/>
      <c r="QLO105" s="58"/>
      <c r="QLV105" s="58"/>
      <c r="QLY105" s="58"/>
      <c r="QLZ105" s="58"/>
      <c r="QMG105" s="58"/>
      <c r="QMJ105" s="58"/>
      <c r="QMK105" s="58"/>
      <c r="QMR105" s="58"/>
      <c r="QMU105" s="58"/>
      <c r="QMV105" s="58"/>
      <c r="QNC105" s="58"/>
      <c r="QNF105" s="58"/>
      <c r="QNG105" s="58"/>
      <c r="QNN105" s="58"/>
      <c r="QNQ105" s="58"/>
      <c r="QNR105" s="58"/>
      <c r="QNY105" s="58"/>
      <c r="QOB105" s="58"/>
      <c r="QOC105" s="58"/>
      <c r="QOJ105" s="58"/>
      <c r="QOM105" s="58"/>
      <c r="QON105" s="58"/>
      <c r="QOU105" s="58"/>
      <c r="QOX105" s="58"/>
      <c r="QOY105" s="58"/>
      <c r="QPF105" s="58"/>
      <c r="QPI105" s="58"/>
      <c r="QPJ105" s="58"/>
      <c r="QPQ105" s="58"/>
      <c r="QPT105" s="58"/>
      <c r="QPU105" s="58"/>
      <c r="QQB105" s="58"/>
      <c r="QQE105" s="58"/>
      <c r="QQF105" s="58"/>
      <c r="QQM105" s="58"/>
      <c r="QQP105" s="58"/>
      <c r="QQQ105" s="58"/>
      <c r="QQX105" s="58"/>
      <c r="QRA105" s="58"/>
      <c r="QRB105" s="58"/>
      <c r="QRI105" s="58"/>
      <c r="QRL105" s="58"/>
      <c r="QRM105" s="58"/>
      <c r="QRT105" s="58"/>
      <c r="QRW105" s="58"/>
      <c r="QRX105" s="58"/>
      <c r="QSE105" s="58"/>
      <c r="QSH105" s="58"/>
      <c r="QSI105" s="58"/>
      <c r="QSP105" s="58"/>
      <c r="QSS105" s="58"/>
      <c r="QST105" s="58"/>
      <c r="QTA105" s="58"/>
      <c r="QTD105" s="58"/>
      <c r="QTE105" s="58"/>
      <c r="QTL105" s="58"/>
      <c r="QTO105" s="58"/>
      <c r="QTP105" s="58"/>
      <c r="QTW105" s="58"/>
      <c r="QTZ105" s="58"/>
      <c r="QUA105" s="58"/>
      <c r="QUH105" s="58"/>
      <c r="QUK105" s="58"/>
      <c r="QUL105" s="58"/>
      <c r="QUS105" s="58"/>
      <c r="QUV105" s="58"/>
      <c r="QUW105" s="58"/>
      <c r="QVD105" s="58"/>
      <c r="QVG105" s="58"/>
      <c r="QVH105" s="58"/>
      <c r="QVO105" s="58"/>
      <c r="QVR105" s="58"/>
      <c r="QVS105" s="58"/>
      <c r="QVZ105" s="58"/>
      <c r="QWC105" s="58"/>
      <c r="QWD105" s="58"/>
      <c r="QWK105" s="58"/>
      <c r="QWN105" s="58"/>
      <c r="QWO105" s="58"/>
      <c r="QWV105" s="58"/>
      <c r="QWY105" s="58"/>
      <c r="QWZ105" s="58"/>
      <c r="QXG105" s="58"/>
      <c r="QXJ105" s="58"/>
      <c r="QXK105" s="58"/>
      <c r="QXR105" s="58"/>
      <c r="QXU105" s="58"/>
      <c r="QXV105" s="58"/>
      <c r="QYC105" s="58"/>
      <c r="QYF105" s="58"/>
      <c r="QYG105" s="58"/>
      <c r="QYN105" s="58"/>
      <c r="QYQ105" s="58"/>
      <c r="QYR105" s="58"/>
      <c r="QYY105" s="58"/>
      <c r="QZB105" s="58"/>
      <c r="QZC105" s="58"/>
      <c r="QZJ105" s="58"/>
      <c r="QZM105" s="58"/>
      <c r="QZN105" s="58"/>
      <c r="QZU105" s="58"/>
      <c r="QZX105" s="58"/>
      <c r="QZY105" s="58"/>
      <c r="RAF105" s="58"/>
      <c r="RAI105" s="58"/>
      <c r="RAJ105" s="58"/>
      <c r="RAQ105" s="58"/>
      <c r="RAT105" s="58"/>
      <c r="RAU105" s="58"/>
      <c r="RBB105" s="58"/>
      <c r="RBE105" s="58"/>
      <c r="RBF105" s="58"/>
      <c r="RBM105" s="58"/>
      <c r="RBP105" s="58"/>
      <c r="RBQ105" s="58"/>
      <c r="RBX105" s="58"/>
      <c r="RCA105" s="58"/>
      <c r="RCB105" s="58"/>
      <c r="RCI105" s="58"/>
      <c r="RCL105" s="58"/>
      <c r="RCM105" s="58"/>
      <c r="RCT105" s="58"/>
      <c r="RCW105" s="58"/>
      <c r="RCX105" s="58"/>
      <c r="RDE105" s="58"/>
      <c r="RDH105" s="58"/>
      <c r="RDI105" s="58"/>
      <c r="RDP105" s="58"/>
      <c r="RDS105" s="58"/>
      <c r="RDT105" s="58"/>
      <c r="REA105" s="58"/>
      <c r="RED105" s="58"/>
      <c r="REE105" s="58"/>
      <c r="REL105" s="58"/>
      <c r="REO105" s="58"/>
      <c r="REP105" s="58"/>
      <c r="REW105" s="58"/>
      <c r="REZ105" s="58"/>
      <c r="RFA105" s="58"/>
      <c r="RFH105" s="58"/>
      <c r="RFK105" s="58"/>
      <c r="RFL105" s="58"/>
      <c r="RFS105" s="58"/>
      <c r="RFV105" s="58"/>
      <c r="RFW105" s="58"/>
      <c r="RGD105" s="58"/>
      <c r="RGG105" s="58"/>
      <c r="RGH105" s="58"/>
      <c r="RGO105" s="58"/>
      <c r="RGR105" s="58"/>
      <c r="RGS105" s="58"/>
      <c r="RGZ105" s="58"/>
      <c r="RHC105" s="58"/>
      <c r="RHD105" s="58"/>
      <c r="RHK105" s="58"/>
      <c r="RHN105" s="58"/>
      <c r="RHO105" s="58"/>
      <c r="RHV105" s="58"/>
      <c r="RHY105" s="58"/>
      <c r="RHZ105" s="58"/>
      <c r="RIG105" s="58"/>
      <c r="RIJ105" s="58"/>
      <c r="RIK105" s="58"/>
      <c r="RIR105" s="58"/>
      <c r="RIU105" s="58"/>
      <c r="RIV105" s="58"/>
      <c r="RJC105" s="58"/>
      <c r="RJF105" s="58"/>
      <c r="RJG105" s="58"/>
      <c r="RJN105" s="58"/>
      <c r="RJQ105" s="58"/>
      <c r="RJR105" s="58"/>
      <c r="RJY105" s="58"/>
      <c r="RKB105" s="58"/>
      <c r="RKC105" s="58"/>
      <c r="RKJ105" s="58"/>
      <c r="RKM105" s="58"/>
      <c r="RKN105" s="58"/>
      <c r="RKU105" s="58"/>
      <c r="RKX105" s="58"/>
      <c r="RKY105" s="58"/>
      <c r="RLF105" s="58"/>
      <c r="RLI105" s="58"/>
      <c r="RLJ105" s="58"/>
      <c r="RLQ105" s="58"/>
      <c r="RLT105" s="58"/>
      <c r="RLU105" s="58"/>
      <c r="RMB105" s="58"/>
      <c r="RME105" s="58"/>
      <c r="RMF105" s="58"/>
      <c r="RMM105" s="58"/>
      <c r="RMP105" s="58"/>
      <c r="RMQ105" s="58"/>
      <c r="RMX105" s="58"/>
      <c r="RNA105" s="58"/>
      <c r="RNB105" s="58"/>
      <c r="RNI105" s="58"/>
      <c r="RNL105" s="58"/>
      <c r="RNM105" s="58"/>
      <c r="RNT105" s="58"/>
      <c r="RNW105" s="58"/>
      <c r="RNX105" s="58"/>
      <c r="ROE105" s="58"/>
      <c r="ROH105" s="58"/>
      <c r="ROI105" s="58"/>
      <c r="ROP105" s="58"/>
      <c r="ROS105" s="58"/>
      <c r="ROT105" s="58"/>
      <c r="RPA105" s="58"/>
      <c r="RPD105" s="58"/>
      <c r="RPE105" s="58"/>
      <c r="RPL105" s="58"/>
      <c r="RPO105" s="58"/>
      <c r="RPP105" s="58"/>
      <c r="RPW105" s="58"/>
      <c r="RPZ105" s="58"/>
      <c r="RQA105" s="58"/>
      <c r="RQH105" s="58"/>
      <c r="RQK105" s="58"/>
      <c r="RQL105" s="58"/>
      <c r="RQS105" s="58"/>
      <c r="RQV105" s="58"/>
      <c r="RQW105" s="58"/>
      <c r="RRD105" s="58"/>
      <c r="RRG105" s="58"/>
      <c r="RRH105" s="58"/>
      <c r="RRO105" s="58"/>
      <c r="RRR105" s="58"/>
      <c r="RRS105" s="58"/>
      <c r="RRZ105" s="58"/>
      <c r="RSC105" s="58"/>
      <c r="RSD105" s="58"/>
      <c r="RSK105" s="58"/>
      <c r="RSN105" s="58"/>
      <c r="RSO105" s="58"/>
      <c r="RSV105" s="58"/>
      <c r="RSY105" s="58"/>
      <c r="RSZ105" s="58"/>
      <c r="RTG105" s="58"/>
      <c r="RTJ105" s="58"/>
      <c r="RTK105" s="58"/>
      <c r="RTR105" s="58"/>
      <c r="RTU105" s="58"/>
      <c r="RTV105" s="58"/>
      <c r="RUC105" s="58"/>
      <c r="RUF105" s="58"/>
      <c r="RUG105" s="58"/>
      <c r="RUN105" s="58"/>
      <c r="RUQ105" s="58"/>
      <c r="RUR105" s="58"/>
      <c r="RUY105" s="58"/>
      <c r="RVB105" s="58"/>
      <c r="RVC105" s="58"/>
      <c r="RVJ105" s="58"/>
      <c r="RVM105" s="58"/>
      <c r="RVN105" s="58"/>
      <c r="RVU105" s="58"/>
      <c r="RVX105" s="58"/>
      <c r="RVY105" s="58"/>
      <c r="RWF105" s="58"/>
      <c r="RWI105" s="58"/>
      <c r="RWJ105" s="58"/>
      <c r="RWQ105" s="58"/>
      <c r="RWT105" s="58"/>
      <c r="RWU105" s="58"/>
      <c r="RXB105" s="58"/>
      <c r="RXE105" s="58"/>
      <c r="RXF105" s="58"/>
      <c r="RXM105" s="58"/>
      <c r="RXP105" s="58"/>
      <c r="RXQ105" s="58"/>
      <c r="RXX105" s="58"/>
      <c r="RYA105" s="58"/>
      <c r="RYB105" s="58"/>
      <c r="RYI105" s="58"/>
      <c r="RYL105" s="58"/>
      <c r="RYM105" s="58"/>
      <c r="RYT105" s="58"/>
      <c r="RYW105" s="58"/>
      <c r="RYX105" s="58"/>
      <c r="RZE105" s="58"/>
      <c r="RZH105" s="58"/>
      <c r="RZI105" s="58"/>
      <c r="RZP105" s="58"/>
      <c r="RZS105" s="58"/>
      <c r="RZT105" s="58"/>
      <c r="SAA105" s="58"/>
      <c r="SAD105" s="58"/>
      <c r="SAE105" s="58"/>
      <c r="SAL105" s="58"/>
      <c r="SAO105" s="58"/>
      <c r="SAP105" s="58"/>
      <c r="SAW105" s="58"/>
      <c r="SAZ105" s="58"/>
      <c r="SBA105" s="58"/>
      <c r="SBH105" s="58"/>
      <c r="SBK105" s="58"/>
      <c r="SBL105" s="58"/>
      <c r="SBS105" s="58"/>
      <c r="SBV105" s="58"/>
      <c r="SBW105" s="58"/>
      <c r="SCD105" s="58"/>
      <c r="SCG105" s="58"/>
      <c r="SCH105" s="58"/>
      <c r="SCO105" s="58"/>
      <c r="SCR105" s="58"/>
      <c r="SCS105" s="58"/>
      <c r="SCZ105" s="58"/>
      <c r="SDC105" s="58"/>
      <c r="SDD105" s="58"/>
      <c r="SDK105" s="58"/>
      <c r="SDN105" s="58"/>
      <c r="SDO105" s="58"/>
      <c r="SDV105" s="58"/>
      <c r="SDY105" s="58"/>
      <c r="SDZ105" s="58"/>
      <c r="SEG105" s="58"/>
      <c r="SEJ105" s="58"/>
      <c r="SEK105" s="58"/>
      <c r="SER105" s="58"/>
      <c r="SEU105" s="58"/>
      <c r="SEV105" s="58"/>
      <c r="SFC105" s="58"/>
      <c r="SFF105" s="58"/>
      <c r="SFG105" s="58"/>
      <c r="SFN105" s="58"/>
      <c r="SFQ105" s="58"/>
      <c r="SFR105" s="58"/>
      <c r="SFY105" s="58"/>
      <c r="SGB105" s="58"/>
      <c r="SGC105" s="58"/>
      <c r="SGJ105" s="58"/>
      <c r="SGM105" s="58"/>
      <c r="SGN105" s="58"/>
      <c r="SGU105" s="58"/>
      <c r="SGX105" s="58"/>
      <c r="SGY105" s="58"/>
      <c r="SHF105" s="58"/>
      <c r="SHI105" s="58"/>
      <c r="SHJ105" s="58"/>
      <c r="SHQ105" s="58"/>
      <c r="SHT105" s="58"/>
      <c r="SHU105" s="58"/>
      <c r="SIB105" s="58"/>
      <c r="SIE105" s="58"/>
      <c r="SIF105" s="58"/>
      <c r="SIM105" s="58"/>
      <c r="SIP105" s="58"/>
      <c r="SIQ105" s="58"/>
      <c r="SIX105" s="58"/>
      <c r="SJA105" s="58"/>
      <c r="SJB105" s="58"/>
      <c r="SJI105" s="58"/>
      <c r="SJL105" s="58"/>
      <c r="SJM105" s="58"/>
      <c r="SJT105" s="58"/>
      <c r="SJW105" s="58"/>
      <c r="SJX105" s="58"/>
      <c r="SKE105" s="58"/>
      <c r="SKH105" s="58"/>
      <c r="SKI105" s="58"/>
      <c r="SKP105" s="58"/>
      <c r="SKS105" s="58"/>
      <c r="SKT105" s="58"/>
      <c r="SLA105" s="58"/>
      <c r="SLD105" s="58"/>
      <c r="SLE105" s="58"/>
      <c r="SLL105" s="58"/>
      <c r="SLO105" s="58"/>
      <c r="SLP105" s="58"/>
      <c r="SLW105" s="58"/>
      <c r="SLZ105" s="58"/>
      <c r="SMA105" s="58"/>
      <c r="SMH105" s="58"/>
      <c r="SMK105" s="58"/>
      <c r="SML105" s="58"/>
      <c r="SMS105" s="58"/>
      <c r="SMV105" s="58"/>
      <c r="SMW105" s="58"/>
      <c r="SND105" s="58"/>
      <c r="SNG105" s="58"/>
      <c r="SNH105" s="58"/>
      <c r="SNO105" s="58"/>
      <c r="SNR105" s="58"/>
      <c r="SNS105" s="58"/>
      <c r="SNZ105" s="58"/>
      <c r="SOC105" s="58"/>
      <c r="SOD105" s="58"/>
      <c r="SOK105" s="58"/>
      <c r="SON105" s="58"/>
      <c r="SOO105" s="58"/>
      <c r="SOV105" s="58"/>
      <c r="SOY105" s="58"/>
      <c r="SOZ105" s="58"/>
      <c r="SPG105" s="58"/>
      <c r="SPJ105" s="58"/>
      <c r="SPK105" s="58"/>
      <c r="SPR105" s="58"/>
      <c r="SPU105" s="58"/>
      <c r="SPV105" s="58"/>
      <c r="SQC105" s="58"/>
      <c r="SQF105" s="58"/>
      <c r="SQG105" s="58"/>
      <c r="SQN105" s="58"/>
      <c r="SQQ105" s="58"/>
      <c r="SQR105" s="58"/>
      <c r="SQY105" s="58"/>
      <c r="SRB105" s="58"/>
      <c r="SRC105" s="58"/>
      <c r="SRJ105" s="58"/>
      <c r="SRM105" s="58"/>
      <c r="SRN105" s="58"/>
      <c r="SRU105" s="58"/>
      <c r="SRX105" s="58"/>
      <c r="SRY105" s="58"/>
      <c r="SSF105" s="58"/>
      <c r="SSI105" s="58"/>
      <c r="SSJ105" s="58"/>
      <c r="SSQ105" s="58"/>
      <c r="SST105" s="58"/>
      <c r="SSU105" s="58"/>
      <c r="STB105" s="58"/>
      <c r="STE105" s="58"/>
      <c r="STF105" s="58"/>
      <c r="STM105" s="58"/>
      <c r="STP105" s="58"/>
      <c r="STQ105" s="58"/>
      <c r="STX105" s="58"/>
      <c r="SUA105" s="58"/>
      <c r="SUB105" s="58"/>
      <c r="SUI105" s="58"/>
      <c r="SUL105" s="58"/>
      <c r="SUM105" s="58"/>
      <c r="SUT105" s="58"/>
      <c r="SUW105" s="58"/>
      <c r="SUX105" s="58"/>
      <c r="SVE105" s="58"/>
      <c r="SVH105" s="58"/>
      <c r="SVI105" s="58"/>
      <c r="SVP105" s="58"/>
      <c r="SVS105" s="58"/>
      <c r="SVT105" s="58"/>
      <c r="SWA105" s="58"/>
      <c r="SWD105" s="58"/>
      <c r="SWE105" s="58"/>
      <c r="SWL105" s="58"/>
      <c r="SWO105" s="58"/>
      <c r="SWP105" s="58"/>
      <c r="SWW105" s="58"/>
      <c r="SWZ105" s="58"/>
      <c r="SXA105" s="58"/>
      <c r="SXH105" s="58"/>
      <c r="SXK105" s="58"/>
      <c r="SXL105" s="58"/>
      <c r="SXS105" s="58"/>
      <c r="SXV105" s="58"/>
      <c r="SXW105" s="58"/>
      <c r="SYD105" s="58"/>
      <c r="SYG105" s="58"/>
      <c r="SYH105" s="58"/>
      <c r="SYO105" s="58"/>
      <c r="SYR105" s="58"/>
      <c r="SYS105" s="58"/>
      <c r="SYZ105" s="58"/>
      <c r="SZC105" s="58"/>
      <c r="SZD105" s="58"/>
      <c r="SZK105" s="58"/>
      <c r="SZN105" s="58"/>
      <c r="SZO105" s="58"/>
      <c r="SZV105" s="58"/>
      <c r="SZY105" s="58"/>
      <c r="SZZ105" s="58"/>
      <c r="TAG105" s="58"/>
      <c r="TAJ105" s="58"/>
      <c r="TAK105" s="58"/>
      <c r="TAR105" s="58"/>
      <c r="TAU105" s="58"/>
      <c r="TAV105" s="58"/>
      <c r="TBC105" s="58"/>
      <c r="TBF105" s="58"/>
      <c r="TBG105" s="58"/>
      <c r="TBN105" s="58"/>
      <c r="TBQ105" s="58"/>
      <c r="TBR105" s="58"/>
      <c r="TBY105" s="58"/>
      <c r="TCB105" s="58"/>
      <c r="TCC105" s="58"/>
      <c r="TCJ105" s="58"/>
      <c r="TCM105" s="58"/>
      <c r="TCN105" s="58"/>
      <c r="TCU105" s="58"/>
      <c r="TCX105" s="58"/>
      <c r="TCY105" s="58"/>
      <c r="TDF105" s="58"/>
      <c r="TDI105" s="58"/>
      <c r="TDJ105" s="58"/>
      <c r="TDQ105" s="58"/>
      <c r="TDT105" s="58"/>
      <c r="TDU105" s="58"/>
      <c r="TEB105" s="58"/>
      <c r="TEE105" s="58"/>
      <c r="TEF105" s="58"/>
      <c r="TEM105" s="58"/>
      <c r="TEP105" s="58"/>
      <c r="TEQ105" s="58"/>
      <c r="TEX105" s="58"/>
      <c r="TFA105" s="58"/>
      <c r="TFB105" s="58"/>
      <c r="TFI105" s="58"/>
      <c r="TFL105" s="58"/>
      <c r="TFM105" s="58"/>
      <c r="TFT105" s="58"/>
      <c r="TFW105" s="58"/>
      <c r="TFX105" s="58"/>
      <c r="TGE105" s="58"/>
      <c r="TGH105" s="58"/>
      <c r="TGI105" s="58"/>
      <c r="TGP105" s="58"/>
      <c r="TGS105" s="58"/>
      <c r="TGT105" s="58"/>
      <c r="THA105" s="58"/>
      <c r="THD105" s="58"/>
      <c r="THE105" s="58"/>
      <c r="THL105" s="58"/>
      <c r="THO105" s="58"/>
      <c r="THP105" s="58"/>
      <c r="THW105" s="58"/>
      <c r="THZ105" s="58"/>
      <c r="TIA105" s="58"/>
      <c r="TIH105" s="58"/>
      <c r="TIK105" s="58"/>
      <c r="TIL105" s="58"/>
      <c r="TIS105" s="58"/>
      <c r="TIV105" s="58"/>
      <c r="TIW105" s="58"/>
      <c r="TJD105" s="58"/>
      <c r="TJG105" s="58"/>
      <c r="TJH105" s="58"/>
      <c r="TJO105" s="58"/>
      <c r="TJR105" s="58"/>
      <c r="TJS105" s="58"/>
      <c r="TJZ105" s="58"/>
      <c r="TKC105" s="58"/>
      <c r="TKD105" s="58"/>
      <c r="TKK105" s="58"/>
      <c r="TKN105" s="58"/>
      <c r="TKO105" s="58"/>
      <c r="TKV105" s="58"/>
      <c r="TKY105" s="58"/>
      <c r="TKZ105" s="58"/>
      <c r="TLG105" s="58"/>
      <c r="TLJ105" s="58"/>
      <c r="TLK105" s="58"/>
      <c r="TLR105" s="58"/>
      <c r="TLU105" s="58"/>
      <c r="TLV105" s="58"/>
      <c r="TMC105" s="58"/>
      <c r="TMF105" s="58"/>
      <c r="TMG105" s="58"/>
      <c r="TMN105" s="58"/>
      <c r="TMQ105" s="58"/>
      <c r="TMR105" s="58"/>
      <c r="TMY105" s="58"/>
      <c r="TNB105" s="58"/>
      <c r="TNC105" s="58"/>
      <c r="TNJ105" s="58"/>
      <c r="TNM105" s="58"/>
      <c r="TNN105" s="58"/>
      <c r="TNU105" s="58"/>
      <c r="TNX105" s="58"/>
      <c r="TNY105" s="58"/>
      <c r="TOF105" s="58"/>
      <c r="TOI105" s="58"/>
      <c r="TOJ105" s="58"/>
      <c r="TOQ105" s="58"/>
      <c r="TOT105" s="58"/>
      <c r="TOU105" s="58"/>
      <c r="TPB105" s="58"/>
      <c r="TPE105" s="58"/>
      <c r="TPF105" s="58"/>
      <c r="TPM105" s="58"/>
      <c r="TPP105" s="58"/>
      <c r="TPQ105" s="58"/>
      <c r="TPX105" s="58"/>
      <c r="TQA105" s="58"/>
      <c r="TQB105" s="58"/>
      <c r="TQI105" s="58"/>
      <c r="TQL105" s="58"/>
      <c r="TQM105" s="58"/>
      <c r="TQT105" s="58"/>
      <c r="TQW105" s="58"/>
      <c r="TQX105" s="58"/>
      <c r="TRE105" s="58"/>
      <c r="TRH105" s="58"/>
      <c r="TRI105" s="58"/>
      <c r="TRP105" s="58"/>
      <c r="TRS105" s="58"/>
      <c r="TRT105" s="58"/>
      <c r="TSA105" s="58"/>
      <c r="TSD105" s="58"/>
      <c r="TSE105" s="58"/>
      <c r="TSL105" s="58"/>
      <c r="TSO105" s="58"/>
      <c r="TSP105" s="58"/>
      <c r="TSW105" s="58"/>
      <c r="TSZ105" s="58"/>
      <c r="TTA105" s="58"/>
      <c r="TTH105" s="58"/>
      <c r="TTK105" s="58"/>
      <c r="TTL105" s="58"/>
      <c r="TTS105" s="58"/>
      <c r="TTV105" s="58"/>
      <c r="TTW105" s="58"/>
      <c r="TUD105" s="58"/>
      <c r="TUG105" s="58"/>
      <c r="TUH105" s="58"/>
      <c r="TUO105" s="58"/>
      <c r="TUR105" s="58"/>
      <c r="TUS105" s="58"/>
      <c r="TUZ105" s="58"/>
      <c r="TVC105" s="58"/>
      <c r="TVD105" s="58"/>
      <c r="TVK105" s="58"/>
      <c r="TVN105" s="58"/>
      <c r="TVO105" s="58"/>
      <c r="TVV105" s="58"/>
      <c r="TVY105" s="58"/>
      <c r="TVZ105" s="58"/>
      <c r="TWG105" s="58"/>
      <c r="TWJ105" s="58"/>
      <c r="TWK105" s="58"/>
      <c r="TWR105" s="58"/>
      <c r="TWU105" s="58"/>
      <c r="TWV105" s="58"/>
      <c r="TXC105" s="58"/>
      <c r="TXF105" s="58"/>
      <c r="TXG105" s="58"/>
      <c r="TXN105" s="58"/>
      <c r="TXQ105" s="58"/>
      <c r="TXR105" s="58"/>
      <c r="TXY105" s="58"/>
      <c r="TYB105" s="58"/>
      <c r="TYC105" s="58"/>
      <c r="TYJ105" s="58"/>
      <c r="TYM105" s="58"/>
      <c r="TYN105" s="58"/>
      <c r="TYU105" s="58"/>
      <c r="TYX105" s="58"/>
      <c r="TYY105" s="58"/>
      <c r="TZF105" s="58"/>
      <c r="TZI105" s="58"/>
      <c r="TZJ105" s="58"/>
      <c r="TZQ105" s="58"/>
      <c r="TZT105" s="58"/>
      <c r="TZU105" s="58"/>
      <c r="UAB105" s="58"/>
      <c r="UAE105" s="58"/>
      <c r="UAF105" s="58"/>
      <c r="UAM105" s="58"/>
      <c r="UAP105" s="58"/>
      <c r="UAQ105" s="58"/>
      <c r="UAX105" s="58"/>
      <c r="UBA105" s="58"/>
      <c r="UBB105" s="58"/>
      <c r="UBI105" s="58"/>
      <c r="UBL105" s="58"/>
      <c r="UBM105" s="58"/>
      <c r="UBT105" s="58"/>
      <c r="UBW105" s="58"/>
      <c r="UBX105" s="58"/>
      <c r="UCE105" s="58"/>
      <c r="UCH105" s="58"/>
      <c r="UCI105" s="58"/>
      <c r="UCP105" s="58"/>
      <c r="UCS105" s="58"/>
      <c r="UCT105" s="58"/>
      <c r="UDA105" s="58"/>
      <c r="UDD105" s="58"/>
      <c r="UDE105" s="58"/>
      <c r="UDL105" s="58"/>
      <c r="UDO105" s="58"/>
      <c r="UDP105" s="58"/>
      <c r="UDW105" s="58"/>
      <c r="UDZ105" s="58"/>
      <c r="UEA105" s="58"/>
      <c r="UEH105" s="58"/>
      <c r="UEK105" s="58"/>
      <c r="UEL105" s="58"/>
      <c r="UES105" s="58"/>
      <c r="UEV105" s="58"/>
      <c r="UEW105" s="58"/>
      <c r="UFD105" s="58"/>
      <c r="UFG105" s="58"/>
      <c r="UFH105" s="58"/>
      <c r="UFO105" s="58"/>
      <c r="UFR105" s="58"/>
      <c r="UFS105" s="58"/>
      <c r="UFZ105" s="58"/>
      <c r="UGC105" s="58"/>
      <c r="UGD105" s="58"/>
      <c r="UGK105" s="58"/>
      <c r="UGN105" s="58"/>
      <c r="UGO105" s="58"/>
      <c r="UGV105" s="58"/>
      <c r="UGY105" s="58"/>
      <c r="UGZ105" s="58"/>
      <c r="UHG105" s="58"/>
      <c r="UHJ105" s="58"/>
      <c r="UHK105" s="58"/>
      <c r="UHR105" s="58"/>
      <c r="UHU105" s="58"/>
      <c r="UHV105" s="58"/>
      <c r="UIC105" s="58"/>
      <c r="UIF105" s="58"/>
      <c r="UIG105" s="58"/>
      <c r="UIN105" s="58"/>
      <c r="UIQ105" s="58"/>
      <c r="UIR105" s="58"/>
      <c r="UIY105" s="58"/>
      <c r="UJB105" s="58"/>
      <c r="UJC105" s="58"/>
      <c r="UJJ105" s="58"/>
      <c r="UJM105" s="58"/>
      <c r="UJN105" s="58"/>
      <c r="UJU105" s="58"/>
      <c r="UJX105" s="58"/>
      <c r="UJY105" s="58"/>
      <c r="UKF105" s="58"/>
      <c r="UKI105" s="58"/>
      <c r="UKJ105" s="58"/>
      <c r="UKQ105" s="58"/>
      <c r="UKT105" s="58"/>
      <c r="UKU105" s="58"/>
      <c r="ULB105" s="58"/>
      <c r="ULE105" s="58"/>
      <c r="ULF105" s="58"/>
      <c r="ULM105" s="58"/>
      <c r="ULP105" s="58"/>
      <c r="ULQ105" s="58"/>
      <c r="ULX105" s="58"/>
      <c r="UMA105" s="58"/>
      <c r="UMB105" s="58"/>
      <c r="UMI105" s="58"/>
      <c r="UML105" s="58"/>
      <c r="UMM105" s="58"/>
      <c r="UMT105" s="58"/>
      <c r="UMW105" s="58"/>
      <c r="UMX105" s="58"/>
      <c r="UNE105" s="58"/>
      <c r="UNH105" s="58"/>
      <c r="UNI105" s="58"/>
      <c r="UNP105" s="58"/>
      <c r="UNS105" s="58"/>
      <c r="UNT105" s="58"/>
      <c r="UOA105" s="58"/>
      <c r="UOD105" s="58"/>
      <c r="UOE105" s="58"/>
      <c r="UOL105" s="58"/>
      <c r="UOO105" s="58"/>
      <c r="UOP105" s="58"/>
      <c r="UOW105" s="58"/>
      <c r="UOZ105" s="58"/>
      <c r="UPA105" s="58"/>
      <c r="UPH105" s="58"/>
      <c r="UPK105" s="58"/>
      <c r="UPL105" s="58"/>
      <c r="UPS105" s="58"/>
      <c r="UPV105" s="58"/>
      <c r="UPW105" s="58"/>
      <c r="UQD105" s="58"/>
      <c r="UQG105" s="58"/>
      <c r="UQH105" s="58"/>
      <c r="UQO105" s="58"/>
      <c r="UQR105" s="58"/>
      <c r="UQS105" s="58"/>
      <c r="UQZ105" s="58"/>
      <c r="URC105" s="58"/>
      <c r="URD105" s="58"/>
      <c r="URK105" s="58"/>
      <c r="URN105" s="58"/>
      <c r="URO105" s="58"/>
      <c r="URV105" s="58"/>
      <c r="URY105" s="58"/>
      <c r="URZ105" s="58"/>
      <c r="USG105" s="58"/>
      <c r="USJ105" s="58"/>
      <c r="USK105" s="58"/>
      <c r="USR105" s="58"/>
      <c r="USU105" s="58"/>
      <c r="USV105" s="58"/>
      <c r="UTC105" s="58"/>
      <c r="UTF105" s="58"/>
      <c r="UTG105" s="58"/>
      <c r="UTN105" s="58"/>
      <c r="UTQ105" s="58"/>
      <c r="UTR105" s="58"/>
      <c r="UTY105" s="58"/>
      <c r="UUB105" s="58"/>
      <c r="UUC105" s="58"/>
      <c r="UUJ105" s="58"/>
      <c r="UUM105" s="58"/>
      <c r="UUN105" s="58"/>
      <c r="UUU105" s="58"/>
      <c r="UUX105" s="58"/>
      <c r="UUY105" s="58"/>
      <c r="UVF105" s="58"/>
      <c r="UVI105" s="58"/>
      <c r="UVJ105" s="58"/>
      <c r="UVQ105" s="58"/>
      <c r="UVT105" s="58"/>
      <c r="UVU105" s="58"/>
      <c r="UWB105" s="58"/>
      <c r="UWE105" s="58"/>
      <c r="UWF105" s="58"/>
      <c r="UWM105" s="58"/>
      <c r="UWP105" s="58"/>
      <c r="UWQ105" s="58"/>
      <c r="UWX105" s="58"/>
      <c r="UXA105" s="58"/>
      <c r="UXB105" s="58"/>
      <c r="UXI105" s="58"/>
      <c r="UXL105" s="58"/>
      <c r="UXM105" s="58"/>
      <c r="UXT105" s="58"/>
      <c r="UXW105" s="58"/>
      <c r="UXX105" s="58"/>
      <c r="UYE105" s="58"/>
      <c r="UYH105" s="58"/>
      <c r="UYI105" s="58"/>
      <c r="UYP105" s="58"/>
      <c r="UYS105" s="58"/>
      <c r="UYT105" s="58"/>
      <c r="UZA105" s="58"/>
      <c r="UZD105" s="58"/>
      <c r="UZE105" s="58"/>
      <c r="UZL105" s="58"/>
      <c r="UZO105" s="58"/>
      <c r="UZP105" s="58"/>
      <c r="UZW105" s="58"/>
      <c r="UZZ105" s="58"/>
      <c r="VAA105" s="58"/>
      <c r="VAH105" s="58"/>
      <c r="VAK105" s="58"/>
      <c r="VAL105" s="58"/>
      <c r="VAS105" s="58"/>
      <c r="VAV105" s="58"/>
      <c r="VAW105" s="58"/>
      <c r="VBD105" s="58"/>
      <c r="VBG105" s="58"/>
      <c r="VBH105" s="58"/>
      <c r="VBO105" s="58"/>
      <c r="VBR105" s="58"/>
      <c r="VBS105" s="58"/>
      <c r="VBZ105" s="58"/>
      <c r="VCC105" s="58"/>
      <c r="VCD105" s="58"/>
      <c r="VCK105" s="58"/>
      <c r="VCN105" s="58"/>
      <c r="VCO105" s="58"/>
      <c r="VCV105" s="58"/>
      <c r="VCY105" s="58"/>
      <c r="VCZ105" s="58"/>
      <c r="VDG105" s="58"/>
      <c r="VDJ105" s="58"/>
      <c r="VDK105" s="58"/>
      <c r="VDR105" s="58"/>
      <c r="VDU105" s="58"/>
      <c r="VDV105" s="58"/>
      <c r="VEC105" s="58"/>
      <c r="VEF105" s="58"/>
      <c r="VEG105" s="58"/>
      <c r="VEN105" s="58"/>
      <c r="VEQ105" s="58"/>
      <c r="VER105" s="58"/>
      <c r="VEY105" s="58"/>
      <c r="VFB105" s="58"/>
      <c r="VFC105" s="58"/>
      <c r="VFJ105" s="58"/>
      <c r="VFM105" s="58"/>
      <c r="VFN105" s="58"/>
      <c r="VFU105" s="58"/>
      <c r="VFX105" s="58"/>
      <c r="VFY105" s="58"/>
      <c r="VGF105" s="58"/>
      <c r="VGI105" s="58"/>
      <c r="VGJ105" s="58"/>
      <c r="VGQ105" s="58"/>
      <c r="VGT105" s="58"/>
      <c r="VGU105" s="58"/>
      <c r="VHB105" s="58"/>
      <c r="VHE105" s="58"/>
      <c r="VHF105" s="58"/>
      <c r="VHM105" s="58"/>
      <c r="VHP105" s="58"/>
      <c r="VHQ105" s="58"/>
      <c r="VHX105" s="58"/>
      <c r="VIA105" s="58"/>
      <c r="VIB105" s="58"/>
      <c r="VII105" s="58"/>
      <c r="VIL105" s="58"/>
      <c r="VIM105" s="58"/>
      <c r="VIT105" s="58"/>
      <c r="VIW105" s="58"/>
      <c r="VIX105" s="58"/>
      <c r="VJE105" s="58"/>
      <c r="VJH105" s="58"/>
      <c r="VJI105" s="58"/>
      <c r="VJP105" s="58"/>
      <c r="VJS105" s="58"/>
      <c r="VJT105" s="58"/>
      <c r="VKA105" s="58"/>
      <c r="VKD105" s="58"/>
      <c r="VKE105" s="58"/>
      <c r="VKL105" s="58"/>
      <c r="VKO105" s="58"/>
      <c r="VKP105" s="58"/>
      <c r="VKW105" s="58"/>
      <c r="VKZ105" s="58"/>
      <c r="VLA105" s="58"/>
      <c r="VLH105" s="58"/>
      <c r="VLK105" s="58"/>
      <c r="VLL105" s="58"/>
      <c r="VLS105" s="58"/>
      <c r="VLV105" s="58"/>
      <c r="VLW105" s="58"/>
      <c r="VMD105" s="58"/>
      <c r="VMG105" s="58"/>
      <c r="VMH105" s="58"/>
      <c r="VMO105" s="58"/>
      <c r="VMR105" s="58"/>
      <c r="VMS105" s="58"/>
      <c r="VMZ105" s="58"/>
      <c r="VNC105" s="58"/>
      <c r="VND105" s="58"/>
      <c r="VNK105" s="58"/>
      <c r="VNN105" s="58"/>
      <c r="VNO105" s="58"/>
      <c r="VNV105" s="58"/>
      <c r="VNY105" s="58"/>
      <c r="VNZ105" s="58"/>
      <c r="VOG105" s="58"/>
      <c r="VOJ105" s="58"/>
      <c r="VOK105" s="58"/>
      <c r="VOR105" s="58"/>
      <c r="VOU105" s="58"/>
      <c r="VOV105" s="58"/>
      <c r="VPC105" s="58"/>
      <c r="VPF105" s="58"/>
      <c r="VPG105" s="58"/>
      <c r="VPN105" s="58"/>
      <c r="VPQ105" s="58"/>
      <c r="VPR105" s="58"/>
      <c r="VPY105" s="58"/>
      <c r="VQB105" s="58"/>
      <c r="VQC105" s="58"/>
      <c r="VQJ105" s="58"/>
      <c r="VQM105" s="58"/>
      <c r="VQN105" s="58"/>
      <c r="VQU105" s="58"/>
      <c r="VQX105" s="58"/>
      <c r="VQY105" s="58"/>
      <c r="VRF105" s="58"/>
      <c r="VRI105" s="58"/>
      <c r="VRJ105" s="58"/>
      <c r="VRQ105" s="58"/>
      <c r="VRT105" s="58"/>
      <c r="VRU105" s="58"/>
      <c r="VSB105" s="58"/>
      <c r="VSE105" s="58"/>
      <c r="VSF105" s="58"/>
      <c r="VSM105" s="58"/>
      <c r="VSP105" s="58"/>
      <c r="VSQ105" s="58"/>
      <c r="VSX105" s="58"/>
      <c r="VTA105" s="58"/>
      <c r="VTB105" s="58"/>
      <c r="VTI105" s="58"/>
      <c r="VTL105" s="58"/>
      <c r="VTM105" s="58"/>
      <c r="VTT105" s="58"/>
      <c r="VTW105" s="58"/>
      <c r="VTX105" s="58"/>
      <c r="VUE105" s="58"/>
      <c r="VUH105" s="58"/>
      <c r="VUI105" s="58"/>
      <c r="VUP105" s="58"/>
      <c r="VUS105" s="58"/>
      <c r="VUT105" s="58"/>
      <c r="VVA105" s="58"/>
      <c r="VVD105" s="58"/>
      <c r="VVE105" s="58"/>
      <c r="VVL105" s="58"/>
      <c r="VVO105" s="58"/>
      <c r="VVP105" s="58"/>
      <c r="VVW105" s="58"/>
      <c r="VVZ105" s="58"/>
      <c r="VWA105" s="58"/>
      <c r="VWH105" s="58"/>
      <c r="VWK105" s="58"/>
      <c r="VWL105" s="58"/>
      <c r="VWS105" s="58"/>
      <c r="VWV105" s="58"/>
      <c r="VWW105" s="58"/>
      <c r="VXD105" s="58"/>
      <c r="VXG105" s="58"/>
      <c r="VXH105" s="58"/>
      <c r="VXO105" s="58"/>
      <c r="VXR105" s="58"/>
      <c r="VXS105" s="58"/>
      <c r="VXZ105" s="58"/>
      <c r="VYC105" s="58"/>
      <c r="VYD105" s="58"/>
      <c r="VYK105" s="58"/>
      <c r="VYN105" s="58"/>
      <c r="VYO105" s="58"/>
      <c r="VYV105" s="58"/>
      <c r="VYY105" s="58"/>
      <c r="VYZ105" s="58"/>
      <c r="VZG105" s="58"/>
      <c r="VZJ105" s="58"/>
      <c r="VZK105" s="58"/>
      <c r="VZR105" s="58"/>
      <c r="VZU105" s="58"/>
      <c r="VZV105" s="58"/>
      <c r="WAC105" s="58"/>
      <c r="WAF105" s="58"/>
      <c r="WAG105" s="58"/>
      <c r="WAN105" s="58"/>
      <c r="WAQ105" s="58"/>
      <c r="WAR105" s="58"/>
      <c r="WAY105" s="58"/>
      <c r="WBB105" s="58"/>
      <c r="WBC105" s="58"/>
      <c r="WBJ105" s="58"/>
      <c r="WBM105" s="58"/>
      <c r="WBN105" s="58"/>
      <c r="WBU105" s="58"/>
      <c r="WBX105" s="58"/>
      <c r="WBY105" s="58"/>
      <c r="WCF105" s="58"/>
      <c r="WCI105" s="58"/>
      <c r="WCJ105" s="58"/>
      <c r="WCQ105" s="58"/>
      <c r="WCT105" s="58"/>
      <c r="WCU105" s="58"/>
      <c r="WDB105" s="58"/>
      <c r="WDE105" s="58"/>
      <c r="WDF105" s="58"/>
      <c r="WDM105" s="58"/>
      <c r="WDP105" s="58"/>
      <c r="WDQ105" s="58"/>
      <c r="WDX105" s="58"/>
      <c r="WEA105" s="58"/>
      <c r="WEB105" s="58"/>
      <c r="WEI105" s="58"/>
      <c r="WEL105" s="58"/>
      <c r="WEM105" s="58"/>
      <c r="WET105" s="58"/>
      <c r="WEW105" s="58"/>
      <c r="WEX105" s="58"/>
      <c r="WFE105" s="58"/>
      <c r="WFH105" s="58"/>
      <c r="WFI105" s="58"/>
      <c r="WFP105" s="58"/>
      <c r="WFS105" s="58"/>
      <c r="WFT105" s="58"/>
      <c r="WGA105" s="58"/>
      <c r="WGD105" s="58"/>
      <c r="WGE105" s="58"/>
      <c r="WGL105" s="58"/>
      <c r="WGO105" s="58"/>
      <c r="WGP105" s="58"/>
      <c r="WGW105" s="58"/>
      <c r="WGZ105" s="58"/>
      <c r="WHA105" s="58"/>
      <c r="WHH105" s="58"/>
      <c r="WHK105" s="58"/>
      <c r="WHL105" s="58"/>
      <c r="WHS105" s="58"/>
      <c r="WHV105" s="58"/>
      <c r="WHW105" s="58"/>
      <c r="WID105" s="58"/>
      <c r="WIG105" s="58"/>
      <c r="WIH105" s="58"/>
      <c r="WIO105" s="58"/>
      <c r="WIR105" s="58"/>
      <c r="WIS105" s="58"/>
      <c r="WIZ105" s="58"/>
      <c r="WJC105" s="58"/>
      <c r="WJD105" s="58"/>
      <c r="WJK105" s="58"/>
      <c r="WJN105" s="58"/>
      <c r="WJO105" s="58"/>
      <c r="WJV105" s="58"/>
      <c r="WJY105" s="58"/>
      <c r="WJZ105" s="58"/>
      <c r="WKG105" s="58"/>
      <c r="WKJ105" s="58"/>
      <c r="WKK105" s="58"/>
      <c r="WKR105" s="58"/>
      <c r="WKU105" s="58"/>
      <c r="WKV105" s="58"/>
      <c r="WLC105" s="58"/>
      <c r="WLF105" s="58"/>
      <c r="WLG105" s="58"/>
      <c r="WLN105" s="58"/>
      <c r="WLQ105" s="58"/>
      <c r="WLR105" s="58"/>
      <c r="WLY105" s="58"/>
      <c r="WMB105" s="58"/>
      <c r="WMC105" s="58"/>
      <c r="WMJ105" s="58"/>
      <c r="WMM105" s="58"/>
      <c r="WMN105" s="58"/>
      <c r="WMU105" s="58"/>
      <c r="WMX105" s="58"/>
      <c r="WMY105" s="58"/>
      <c r="WNF105" s="58"/>
      <c r="WNI105" s="58"/>
      <c r="WNJ105" s="58"/>
      <c r="WNQ105" s="58"/>
      <c r="WNT105" s="58"/>
      <c r="WNU105" s="58"/>
      <c r="WOB105" s="58"/>
      <c r="WOE105" s="58"/>
      <c r="WOF105" s="58"/>
      <c r="WOM105" s="58"/>
      <c r="WOP105" s="58"/>
      <c r="WOQ105" s="58"/>
      <c r="WOX105" s="58"/>
      <c r="WPA105" s="58"/>
      <c r="WPB105" s="58"/>
      <c r="WPI105" s="58"/>
      <c r="WPL105" s="58"/>
      <c r="WPM105" s="58"/>
      <c r="WPT105" s="58"/>
      <c r="WPW105" s="58"/>
      <c r="WPX105" s="58"/>
      <c r="WQE105" s="58"/>
      <c r="WQH105" s="58"/>
      <c r="WQI105" s="58"/>
      <c r="WQP105" s="58"/>
      <c r="WQS105" s="58"/>
      <c r="WQT105" s="58"/>
      <c r="WRA105" s="58"/>
      <c r="WRD105" s="58"/>
      <c r="WRE105" s="58"/>
      <c r="WRL105" s="58"/>
      <c r="WRO105" s="58"/>
      <c r="WRP105" s="58"/>
      <c r="WRW105" s="58"/>
      <c r="WRZ105" s="58"/>
      <c r="WSA105" s="58"/>
      <c r="WSH105" s="58"/>
      <c r="WSK105" s="58"/>
      <c r="WSL105" s="58"/>
      <c r="WSS105" s="58"/>
      <c r="WSV105" s="58"/>
      <c r="WSW105" s="58"/>
      <c r="WTD105" s="58"/>
      <c r="WTG105" s="58"/>
      <c r="WTH105" s="58"/>
      <c r="WTO105" s="58"/>
      <c r="WTR105" s="58"/>
      <c r="WTS105" s="58"/>
      <c r="WTZ105" s="58"/>
      <c r="WUC105" s="58"/>
      <c r="WUD105" s="58"/>
      <c r="WUK105" s="58"/>
      <c r="WUN105" s="58"/>
      <c r="WUO105" s="58"/>
      <c r="WUV105" s="58"/>
      <c r="WUY105" s="58"/>
      <c r="WUZ105" s="58"/>
      <c r="WVG105" s="58"/>
      <c r="WVJ105" s="58"/>
      <c r="WVK105" s="58"/>
      <c r="WVR105" s="58"/>
      <c r="WVU105" s="58"/>
      <c r="WVV105" s="58"/>
      <c r="WWC105" s="58"/>
      <c r="WWF105" s="58"/>
      <c r="WWG105" s="58"/>
      <c r="WWN105" s="58"/>
      <c r="WWQ105" s="58"/>
      <c r="WWR105" s="58"/>
      <c r="WWY105" s="58"/>
      <c r="WXB105" s="58"/>
      <c r="WXC105" s="58"/>
      <c r="WXJ105" s="58"/>
      <c r="WXM105" s="58"/>
      <c r="WXN105" s="58"/>
      <c r="WXU105" s="58"/>
      <c r="WXX105" s="58"/>
      <c r="WXY105" s="58"/>
      <c r="WYF105" s="58"/>
      <c r="WYI105" s="58"/>
      <c r="WYJ105" s="58"/>
      <c r="WYQ105" s="58"/>
      <c r="WYT105" s="58"/>
      <c r="WYU105" s="58"/>
      <c r="WZB105" s="58"/>
      <c r="WZE105" s="58"/>
      <c r="WZF105" s="58"/>
      <c r="WZM105" s="58"/>
      <c r="WZP105" s="58"/>
      <c r="WZQ105" s="58"/>
      <c r="WZX105" s="58"/>
      <c r="XAA105" s="58"/>
      <c r="XAB105" s="58"/>
      <c r="XAI105" s="58"/>
      <c r="XAL105" s="58"/>
      <c r="XAM105" s="58"/>
      <c r="XAT105" s="58"/>
      <c r="XAW105" s="58"/>
      <c r="XAX105" s="58"/>
      <c r="XBE105" s="58"/>
      <c r="XBH105" s="58"/>
      <c r="XBI105" s="58"/>
      <c r="XBP105" s="58"/>
      <c r="XBS105" s="58"/>
      <c r="XBT105" s="58"/>
      <c r="XCA105" s="58"/>
      <c r="XCD105" s="58"/>
      <c r="XCE105" s="58"/>
      <c r="XCL105" s="58"/>
      <c r="XCO105" s="58"/>
      <c r="XCP105" s="58"/>
      <c r="XCW105" s="58"/>
      <c r="XCZ105" s="58"/>
      <c r="XDA105" s="58"/>
      <c r="XDH105" s="58"/>
      <c r="XDK105" s="58"/>
      <c r="XDL105" s="58"/>
      <c r="XDS105" s="58"/>
      <c r="XDV105" s="58"/>
      <c r="XDW105" s="58"/>
      <c r="XED105" s="58"/>
      <c r="XEG105" s="58"/>
      <c r="XEH105" s="58"/>
    </row>
    <row r="106" spans="2:1024 1027:2047 2050:3070 3073:5120 5127:6143 6150:7166 7173:8189 8196:9212 9219:10235 10242:11258 11265:12288 12291:13311 13314:14334 14337:16362" ht="60" customHeight="1">
      <c r="B106" s="69" t="s">
        <v>90</v>
      </c>
      <c r="C106" s="70"/>
      <c r="D106" s="70"/>
      <c r="E106" s="77" t="str">
        <f>IFERROR(G51/G65,"")</f>
        <v/>
      </c>
      <c r="F106" s="78" t="str">
        <f>IFERROR(#REF!/#REF!,"")</f>
        <v/>
      </c>
      <c r="G106" s="79" t="str">
        <f>IFERROR(M51/M65,"")</f>
        <v/>
      </c>
      <c r="L106" s="11"/>
      <c r="M106" s="11"/>
      <c r="W106" s="58"/>
      <c r="Z106" s="58"/>
      <c r="AA106" s="58"/>
      <c r="AH106" s="58"/>
      <c r="AK106" s="58"/>
      <c r="AL106" s="58"/>
      <c r="AS106" s="58"/>
      <c r="AV106" s="58"/>
      <c r="AW106" s="58"/>
      <c r="BD106" s="58"/>
      <c r="BG106" s="58"/>
      <c r="BH106" s="58"/>
      <c r="BO106" s="58"/>
      <c r="BR106" s="58"/>
      <c r="BS106" s="58"/>
      <c r="BZ106" s="58"/>
      <c r="CC106" s="58"/>
      <c r="CD106" s="58"/>
      <c r="CK106" s="58"/>
      <c r="CN106" s="58"/>
      <c r="CO106" s="58"/>
      <c r="CV106" s="58"/>
      <c r="CY106" s="58"/>
      <c r="CZ106" s="58"/>
      <c r="DG106" s="58"/>
      <c r="DJ106" s="58"/>
      <c r="DK106" s="58"/>
      <c r="DR106" s="58"/>
      <c r="DU106" s="58"/>
      <c r="DV106" s="58"/>
      <c r="EC106" s="58"/>
      <c r="EF106" s="58"/>
      <c r="EG106" s="58"/>
      <c r="EN106" s="58"/>
      <c r="EQ106" s="58"/>
      <c r="ER106" s="58"/>
      <c r="EY106" s="58"/>
      <c r="FB106" s="58"/>
      <c r="FC106" s="58"/>
      <c r="FJ106" s="58"/>
      <c r="FM106" s="58"/>
      <c r="FN106" s="58"/>
      <c r="FU106" s="58"/>
      <c r="FX106" s="58"/>
      <c r="FY106" s="58"/>
      <c r="GF106" s="58"/>
      <c r="GI106" s="58"/>
      <c r="GJ106" s="58"/>
      <c r="GQ106" s="58"/>
      <c r="GT106" s="58"/>
      <c r="GU106" s="58"/>
      <c r="HB106" s="58"/>
      <c r="HE106" s="58"/>
      <c r="HF106" s="58"/>
      <c r="HM106" s="58"/>
      <c r="HP106" s="58"/>
      <c r="HQ106" s="58"/>
      <c r="HX106" s="58"/>
      <c r="IA106" s="58"/>
      <c r="IB106" s="58"/>
      <c r="II106" s="58"/>
      <c r="IL106" s="58"/>
      <c r="IM106" s="58"/>
      <c r="IT106" s="58"/>
      <c r="IW106" s="58"/>
      <c r="IX106" s="58"/>
      <c r="JE106" s="58"/>
      <c r="JH106" s="58"/>
      <c r="JI106" s="58"/>
      <c r="JP106" s="58"/>
      <c r="JS106" s="58"/>
      <c r="JT106" s="58"/>
      <c r="KA106" s="58"/>
      <c r="KD106" s="58"/>
      <c r="KE106" s="58"/>
      <c r="KL106" s="58"/>
      <c r="KO106" s="58"/>
      <c r="KP106" s="58"/>
      <c r="KW106" s="58"/>
      <c r="KZ106" s="58"/>
      <c r="LA106" s="58"/>
      <c r="LH106" s="58"/>
      <c r="LK106" s="58"/>
      <c r="LL106" s="58"/>
      <c r="LS106" s="58"/>
      <c r="LV106" s="58"/>
      <c r="LW106" s="58"/>
      <c r="MD106" s="58"/>
      <c r="MG106" s="58"/>
      <c r="MH106" s="58"/>
      <c r="MO106" s="58"/>
      <c r="MR106" s="58"/>
      <c r="MS106" s="58"/>
      <c r="MZ106" s="58"/>
      <c r="NC106" s="58"/>
      <c r="ND106" s="58"/>
      <c r="NK106" s="58"/>
      <c r="NN106" s="58"/>
      <c r="NO106" s="58"/>
      <c r="NV106" s="58"/>
      <c r="NY106" s="58"/>
      <c r="NZ106" s="58"/>
      <c r="OG106" s="58"/>
      <c r="OJ106" s="58"/>
      <c r="OK106" s="58"/>
      <c r="OR106" s="58"/>
      <c r="OU106" s="58"/>
      <c r="OV106" s="58"/>
      <c r="PC106" s="58"/>
      <c r="PF106" s="58"/>
      <c r="PG106" s="58"/>
      <c r="PN106" s="58"/>
      <c r="PQ106" s="58"/>
      <c r="PR106" s="58"/>
      <c r="PY106" s="58"/>
      <c r="QB106" s="58"/>
      <c r="QC106" s="58"/>
      <c r="QJ106" s="58"/>
      <c r="QM106" s="58"/>
      <c r="QN106" s="58"/>
      <c r="QU106" s="58"/>
      <c r="QX106" s="58"/>
      <c r="QY106" s="58"/>
      <c r="RF106" s="58"/>
      <c r="RI106" s="58"/>
      <c r="RJ106" s="58"/>
      <c r="RQ106" s="58"/>
      <c r="RT106" s="58"/>
      <c r="RU106" s="58"/>
      <c r="SB106" s="58"/>
      <c r="SE106" s="58"/>
      <c r="SF106" s="58"/>
      <c r="SM106" s="58"/>
      <c r="SP106" s="58"/>
      <c r="SQ106" s="58"/>
      <c r="SX106" s="58"/>
      <c r="TA106" s="58"/>
      <c r="TB106" s="58"/>
      <c r="TI106" s="58"/>
      <c r="TL106" s="58"/>
      <c r="TM106" s="58"/>
      <c r="TT106" s="58"/>
      <c r="TW106" s="58"/>
      <c r="TX106" s="58"/>
      <c r="UE106" s="58"/>
      <c r="UH106" s="58"/>
      <c r="UI106" s="58"/>
      <c r="UP106" s="58"/>
      <c r="US106" s="58"/>
      <c r="UT106" s="58"/>
      <c r="VA106" s="58"/>
      <c r="VD106" s="58"/>
      <c r="VE106" s="58"/>
      <c r="VL106" s="58"/>
      <c r="VO106" s="58"/>
      <c r="VP106" s="58"/>
      <c r="VW106" s="58"/>
      <c r="VZ106" s="58"/>
      <c r="WA106" s="58"/>
      <c r="WH106" s="58"/>
      <c r="WK106" s="58"/>
      <c r="WL106" s="58"/>
      <c r="WS106" s="58"/>
      <c r="WV106" s="58"/>
      <c r="WW106" s="58"/>
      <c r="XD106" s="58"/>
      <c r="XG106" s="58"/>
      <c r="XH106" s="58"/>
      <c r="XO106" s="58"/>
      <c r="XR106" s="58"/>
      <c r="XS106" s="58"/>
      <c r="XZ106" s="58"/>
      <c r="YC106" s="58"/>
      <c r="YD106" s="58"/>
      <c r="YK106" s="58"/>
      <c r="YN106" s="58"/>
      <c r="YO106" s="58"/>
      <c r="YV106" s="58"/>
      <c r="YY106" s="58"/>
      <c r="YZ106" s="58"/>
      <c r="ZG106" s="58"/>
      <c r="ZJ106" s="58"/>
      <c r="ZK106" s="58"/>
      <c r="ZR106" s="58"/>
      <c r="ZU106" s="58"/>
      <c r="ZV106" s="58"/>
      <c r="AAC106" s="58"/>
      <c r="AAF106" s="58"/>
      <c r="AAG106" s="58"/>
      <c r="AAN106" s="58"/>
      <c r="AAQ106" s="58"/>
      <c r="AAR106" s="58"/>
      <c r="AAY106" s="58"/>
      <c r="ABB106" s="58"/>
      <c r="ABC106" s="58"/>
      <c r="ABJ106" s="58"/>
      <c r="ABM106" s="58"/>
      <c r="ABN106" s="58"/>
      <c r="ABU106" s="58"/>
      <c r="ABX106" s="58"/>
      <c r="ABY106" s="58"/>
      <c r="ACF106" s="58"/>
      <c r="ACI106" s="58"/>
      <c r="ACJ106" s="58"/>
      <c r="ACQ106" s="58"/>
      <c r="ACT106" s="58"/>
      <c r="ACU106" s="58"/>
      <c r="ADB106" s="58"/>
      <c r="ADE106" s="58"/>
      <c r="ADF106" s="58"/>
      <c r="ADM106" s="58"/>
      <c r="ADP106" s="58"/>
      <c r="ADQ106" s="58"/>
      <c r="ADX106" s="58"/>
      <c r="AEA106" s="58"/>
      <c r="AEB106" s="58"/>
      <c r="AEI106" s="58"/>
      <c r="AEL106" s="58"/>
      <c r="AEM106" s="58"/>
      <c r="AET106" s="58"/>
      <c r="AEW106" s="58"/>
      <c r="AEX106" s="58"/>
      <c r="AFE106" s="58"/>
      <c r="AFH106" s="58"/>
      <c r="AFI106" s="58"/>
      <c r="AFP106" s="58"/>
      <c r="AFS106" s="58"/>
      <c r="AFT106" s="58"/>
      <c r="AGA106" s="58"/>
      <c r="AGD106" s="58"/>
      <c r="AGE106" s="58"/>
      <c r="AGL106" s="58"/>
      <c r="AGO106" s="58"/>
      <c r="AGP106" s="58"/>
      <c r="AGW106" s="58"/>
      <c r="AGZ106" s="58"/>
      <c r="AHA106" s="58"/>
      <c r="AHH106" s="58"/>
      <c r="AHK106" s="58"/>
      <c r="AHL106" s="58"/>
      <c r="AHS106" s="58"/>
      <c r="AHV106" s="58"/>
      <c r="AHW106" s="58"/>
      <c r="AID106" s="58"/>
      <c r="AIG106" s="58"/>
      <c r="AIH106" s="58"/>
      <c r="AIO106" s="58"/>
      <c r="AIR106" s="58"/>
      <c r="AIS106" s="58"/>
      <c r="AIZ106" s="58"/>
      <c r="AJC106" s="58"/>
      <c r="AJD106" s="58"/>
      <c r="AJK106" s="58"/>
      <c r="AJN106" s="58"/>
      <c r="AJO106" s="58"/>
      <c r="AJV106" s="58"/>
      <c r="AJY106" s="58"/>
      <c r="AJZ106" s="58"/>
      <c r="AKG106" s="58"/>
      <c r="AKJ106" s="58"/>
      <c r="AKK106" s="58"/>
      <c r="AKR106" s="58"/>
      <c r="AKU106" s="58"/>
      <c r="AKV106" s="58"/>
      <c r="ALC106" s="58"/>
      <c r="ALF106" s="58"/>
      <c r="ALG106" s="58"/>
      <c r="ALN106" s="58"/>
      <c r="ALQ106" s="58"/>
      <c r="ALR106" s="58"/>
      <c r="ALY106" s="58"/>
      <c r="AMB106" s="58"/>
      <c r="AMC106" s="58"/>
      <c r="AMJ106" s="58"/>
      <c r="AMM106" s="58"/>
      <c r="AMN106" s="58"/>
      <c r="AMU106" s="58"/>
      <c r="AMX106" s="58"/>
      <c r="AMY106" s="58"/>
      <c r="ANF106" s="58"/>
      <c r="ANI106" s="58"/>
      <c r="ANJ106" s="58"/>
      <c r="ANQ106" s="58"/>
      <c r="ANT106" s="58"/>
      <c r="ANU106" s="58"/>
      <c r="AOB106" s="58"/>
      <c r="AOE106" s="58"/>
      <c r="AOF106" s="58"/>
      <c r="AOM106" s="58"/>
      <c r="AOP106" s="58"/>
      <c r="AOQ106" s="58"/>
      <c r="AOX106" s="58"/>
      <c r="APA106" s="58"/>
      <c r="APB106" s="58"/>
      <c r="API106" s="58"/>
      <c r="APL106" s="58"/>
      <c r="APM106" s="58"/>
      <c r="APT106" s="58"/>
      <c r="APW106" s="58"/>
      <c r="APX106" s="58"/>
      <c r="AQE106" s="58"/>
      <c r="AQH106" s="58"/>
      <c r="AQI106" s="58"/>
      <c r="AQP106" s="58"/>
      <c r="AQS106" s="58"/>
      <c r="AQT106" s="58"/>
      <c r="ARA106" s="58"/>
      <c r="ARD106" s="58"/>
      <c r="ARE106" s="58"/>
      <c r="ARL106" s="58"/>
      <c r="ARO106" s="58"/>
      <c r="ARP106" s="58"/>
      <c r="ARW106" s="58"/>
      <c r="ARZ106" s="58"/>
      <c r="ASA106" s="58"/>
      <c r="ASH106" s="58"/>
      <c r="ASK106" s="58"/>
      <c r="ASL106" s="58"/>
      <c r="ASS106" s="58"/>
      <c r="ASV106" s="58"/>
      <c r="ASW106" s="58"/>
      <c r="ATD106" s="58"/>
      <c r="ATG106" s="58"/>
      <c r="ATH106" s="58"/>
      <c r="ATO106" s="58"/>
      <c r="ATR106" s="58"/>
      <c r="ATS106" s="58"/>
      <c r="ATZ106" s="58"/>
      <c r="AUC106" s="58"/>
      <c r="AUD106" s="58"/>
      <c r="AUK106" s="58"/>
      <c r="AUN106" s="58"/>
      <c r="AUO106" s="58"/>
      <c r="AUV106" s="58"/>
      <c r="AUY106" s="58"/>
      <c r="AUZ106" s="58"/>
      <c r="AVG106" s="58"/>
      <c r="AVJ106" s="58"/>
      <c r="AVK106" s="58"/>
      <c r="AVR106" s="58"/>
      <c r="AVU106" s="58"/>
      <c r="AVV106" s="58"/>
      <c r="AWC106" s="58"/>
      <c r="AWF106" s="58"/>
      <c r="AWG106" s="58"/>
      <c r="AWN106" s="58"/>
      <c r="AWQ106" s="58"/>
      <c r="AWR106" s="58"/>
      <c r="AWY106" s="58"/>
      <c r="AXB106" s="58"/>
      <c r="AXC106" s="58"/>
      <c r="AXJ106" s="58"/>
      <c r="AXM106" s="58"/>
      <c r="AXN106" s="58"/>
      <c r="AXU106" s="58"/>
      <c r="AXX106" s="58"/>
      <c r="AXY106" s="58"/>
      <c r="AYF106" s="58"/>
      <c r="AYI106" s="58"/>
      <c r="AYJ106" s="58"/>
      <c r="AYQ106" s="58"/>
      <c r="AYT106" s="58"/>
      <c r="AYU106" s="58"/>
      <c r="AZB106" s="58"/>
      <c r="AZE106" s="58"/>
      <c r="AZF106" s="58"/>
      <c r="AZM106" s="58"/>
      <c r="AZP106" s="58"/>
      <c r="AZQ106" s="58"/>
      <c r="AZX106" s="58"/>
      <c r="BAA106" s="58"/>
      <c r="BAB106" s="58"/>
      <c r="BAI106" s="58"/>
      <c r="BAL106" s="58"/>
      <c r="BAM106" s="58"/>
      <c r="BAT106" s="58"/>
      <c r="BAW106" s="58"/>
      <c r="BAX106" s="58"/>
      <c r="BBE106" s="58"/>
      <c r="BBH106" s="58"/>
      <c r="BBI106" s="58"/>
      <c r="BBP106" s="58"/>
      <c r="BBS106" s="58"/>
      <c r="BBT106" s="58"/>
      <c r="BCA106" s="58"/>
      <c r="BCD106" s="58"/>
      <c r="BCE106" s="58"/>
      <c r="BCL106" s="58"/>
      <c r="BCO106" s="58"/>
      <c r="BCP106" s="58"/>
      <c r="BCW106" s="58"/>
      <c r="BCZ106" s="58"/>
      <c r="BDA106" s="58"/>
      <c r="BDH106" s="58"/>
      <c r="BDK106" s="58"/>
      <c r="BDL106" s="58"/>
      <c r="BDS106" s="58"/>
      <c r="BDV106" s="58"/>
      <c r="BDW106" s="58"/>
      <c r="BED106" s="58"/>
      <c r="BEG106" s="58"/>
      <c r="BEH106" s="58"/>
      <c r="BEO106" s="58"/>
      <c r="BER106" s="58"/>
      <c r="BES106" s="58"/>
      <c r="BEZ106" s="58"/>
      <c r="BFC106" s="58"/>
      <c r="BFD106" s="58"/>
      <c r="BFK106" s="58"/>
      <c r="BFN106" s="58"/>
      <c r="BFO106" s="58"/>
      <c r="BFV106" s="58"/>
      <c r="BFY106" s="58"/>
      <c r="BFZ106" s="58"/>
      <c r="BGG106" s="58"/>
      <c r="BGJ106" s="58"/>
      <c r="BGK106" s="58"/>
      <c r="BGR106" s="58"/>
      <c r="BGU106" s="58"/>
      <c r="BGV106" s="58"/>
      <c r="BHC106" s="58"/>
      <c r="BHF106" s="58"/>
      <c r="BHG106" s="58"/>
      <c r="BHN106" s="58"/>
      <c r="BHQ106" s="58"/>
      <c r="BHR106" s="58"/>
      <c r="BHY106" s="58"/>
      <c r="BIB106" s="58"/>
      <c r="BIC106" s="58"/>
      <c r="BIJ106" s="58"/>
      <c r="BIM106" s="58"/>
      <c r="BIN106" s="58"/>
      <c r="BIU106" s="58"/>
      <c r="BIX106" s="58"/>
      <c r="BIY106" s="58"/>
      <c r="BJF106" s="58"/>
      <c r="BJI106" s="58"/>
      <c r="BJJ106" s="58"/>
      <c r="BJQ106" s="58"/>
      <c r="BJT106" s="58"/>
      <c r="BJU106" s="58"/>
      <c r="BKB106" s="58"/>
      <c r="BKE106" s="58"/>
      <c r="BKF106" s="58"/>
      <c r="BKM106" s="58"/>
      <c r="BKP106" s="58"/>
      <c r="BKQ106" s="58"/>
      <c r="BKX106" s="58"/>
      <c r="BLA106" s="58"/>
      <c r="BLB106" s="58"/>
      <c r="BLI106" s="58"/>
      <c r="BLL106" s="58"/>
      <c r="BLM106" s="58"/>
      <c r="BLT106" s="58"/>
      <c r="BLW106" s="58"/>
      <c r="BLX106" s="58"/>
      <c r="BME106" s="58"/>
      <c r="BMH106" s="58"/>
      <c r="BMI106" s="58"/>
      <c r="BMP106" s="58"/>
      <c r="BMS106" s="58"/>
      <c r="BMT106" s="58"/>
      <c r="BNA106" s="58"/>
      <c r="BND106" s="58"/>
      <c r="BNE106" s="58"/>
      <c r="BNL106" s="58"/>
      <c r="BNO106" s="58"/>
      <c r="BNP106" s="58"/>
      <c r="BNW106" s="58"/>
      <c r="BNZ106" s="58"/>
      <c r="BOA106" s="58"/>
      <c r="BOH106" s="58"/>
      <c r="BOK106" s="58"/>
      <c r="BOL106" s="58"/>
      <c r="BOS106" s="58"/>
      <c r="BOV106" s="58"/>
      <c r="BOW106" s="58"/>
      <c r="BPD106" s="58"/>
      <c r="BPG106" s="58"/>
      <c r="BPH106" s="58"/>
      <c r="BPO106" s="58"/>
      <c r="BPR106" s="58"/>
      <c r="BPS106" s="58"/>
      <c r="BPZ106" s="58"/>
      <c r="BQC106" s="58"/>
      <c r="BQD106" s="58"/>
      <c r="BQK106" s="58"/>
      <c r="BQN106" s="58"/>
      <c r="BQO106" s="58"/>
      <c r="BQV106" s="58"/>
      <c r="BQY106" s="58"/>
      <c r="BQZ106" s="58"/>
      <c r="BRG106" s="58"/>
      <c r="BRJ106" s="58"/>
      <c r="BRK106" s="58"/>
      <c r="BRR106" s="58"/>
      <c r="BRU106" s="58"/>
      <c r="BRV106" s="58"/>
      <c r="BSC106" s="58"/>
      <c r="BSF106" s="58"/>
      <c r="BSG106" s="58"/>
      <c r="BSN106" s="58"/>
      <c r="BSQ106" s="58"/>
      <c r="BSR106" s="58"/>
      <c r="BSY106" s="58"/>
      <c r="BTB106" s="58"/>
      <c r="BTC106" s="58"/>
      <c r="BTJ106" s="58"/>
      <c r="BTM106" s="58"/>
      <c r="BTN106" s="58"/>
      <c r="BTU106" s="58"/>
      <c r="BTX106" s="58"/>
      <c r="BTY106" s="58"/>
      <c r="BUF106" s="58"/>
      <c r="BUI106" s="58"/>
      <c r="BUJ106" s="58"/>
      <c r="BUQ106" s="58"/>
      <c r="BUT106" s="58"/>
      <c r="BUU106" s="58"/>
      <c r="BVB106" s="58"/>
      <c r="BVE106" s="58"/>
      <c r="BVF106" s="58"/>
      <c r="BVM106" s="58"/>
      <c r="BVP106" s="58"/>
      <c r="BVQ106" s="58"/>
      <c r="BVX106" s="58"/>
      <c r="BWA106" s="58"/>
      <c r="BWB106" s="58"/>
      <c r="BWI106" s="58"/>
      <c r="BWL106" s="58"/>
      <c r="BWM106" s="58"/>
      <c r="BWT106" s="58"/>
      <c r="BWW106" s="58"/>
      <c r="BWX106" s="58"/>
      <c r="BXE106" s="58"/>
      <c r="BXH106" s="58"/>
      <c r="BXI106" s="58"/>
      <c r="BXP106" s="58"/>
      <c r="BXS106" s="58"/>
      <c r="BXT106" s="58"/>
      <c r="BYA106" s="58"/>
      <c r="BYD106" s="58"/>
      <c r="BYE106" s="58"/>
      <c r="BYL106" s="58"/>
      <c r="BYO106" s="58"/>
      <c r="BYP106" s="58"/>
      <c r="BYW106" s="58"/>
      <c r="BYZ106" s="58"/>
      <c r="BZA106" s="58"/>
      <c r="BZH106" s="58"/>
      <c r="BZK106" s="58"/>
      <c r="BZL106" s="58"/>
      <c r="BZS106" s="58"/>
      <c r="BZV106" s="58"/>
      <c r="BZW106" s="58"/>
      <c r="CAD106" s="58"/>
      <c r="CAG106" s="58"/>
      <c r="CAH106" s="58"/>
      <c r="CAO106" s="58"/>
      <c r="CAR106" s="58"/>
      <c r="CAS106" s="58"/>
      <c r="CAZ106" s="58"/>
      <c r="CBC106" s="58"/>
      <c r="CBD106" s="58"/>
      <c r="CBK106" s="58"/>
      <c r="CBN106" s="58"/>
      <c r="CBO106" s="58"/>
      <c r="CBV106" s="58"/>
      <c r="CBY106" s="58"/>
      <c r="CBZ106" s="58"/>
      <c r="CCG106" s="58"/>
      <c r="CCJ106" s="58"/>
      <c r="CCK106" s="58"/>
      <c r="CCR106" s="58"/>
      <c r="CCU106" s="58"/>
      <c r="CCV106" s="58"/>
      <c r="CDC106" s="58"/>
      <c r="CDF106" s="58"/>
      <c r="CDG106" s="58"/>
      <c r="CDN106" s="58"/>
      <c r="CDQ106" s="58"/>
      <c r="CDR106" s="58"/>
      <c r="CDY106" s="58"/>
      <c r="CEB106" s="58"/>
      <c r="CEC106" s="58"/>
      <c r="CEJ106" s="58"/>
      <c r="CEM106" s="58"/>
      <c r="CEN106" s="58"/>
      <c r="CEU106" s="58"/>
      <c r="CEX106" s="58"/>
      <c r="CEY106" s="58"/>
      <c r="CFF106" s="58"/>
      <c r="CFI106" s="58"/>
      <c r="CFJ106" s="58"/>
      <c r="CFQ106" s="58"/>
      <c r="CFT106" s="58"/>
      <c r="CFU106" s="58"/>
      <c r="CGB106" s="58"/>
      <c r="CGE106" s="58"/>
      <c r="CGF106" s="58"/>
      <c r="CGM106" s="58"/>
      <c r="CGP106" s="58"/>
      <c r="CGQ106" s="58"/>
      <c r="CGX106" s="58"/>
      <c r="CHA106" s="58"/>
      <c r="CHB106" s="58"/>
      <c r="CHI106" s="58"/>
      <c r="CHL106" s="58"/>
      <c r="CHM106" s="58"/>
      <c r="CHT106" s="58"/>
      <c r="CHW106" s="58"/>
      <c r="CHX106" s="58"/>
      <c r="CIE106" s="58"/>
      <c r="CIH106" s="58"/>
      <c r="CII106" s="58"/>
      <c r="CIP106" s="58"/>
      <c r="CIS106" s="58"/>
      <c r="CIT106" s="58"/>
      <c r="CJA106" s="58"/>
      <c r="CJD106" s="58"/>
      <c r="CJE106" s="58"/>
      <c r="CJL106" s="58"/>
      <c r="CJO106" s="58"/>
      <c r="CJP106" s="58"/>
      <c r="CJW106" s="58"/>
      <c r="CJZ106" s="58"/>
      <c r="CKA106" s="58"/>
      <c r="CKH106" s="58"/>
      <c r="CKK106" s="58"/>
      <c r="CKL106" s="58"/>
      <c r="CKS106" s="58"/>
      <c r="CKV106" s="58"/>
      <c r="CKW106" s="58"/>
      <c r="CLD106" s="58"/>
      <c r="CLG106" s="58"/>
      <c r="CLH106" s="58"/>
      <c r="CLO106" s="58"/>
      <c r="CLR106" s="58"/>
      <c r="CLS106" s="58"/>
      <c r="CLZ106" s="58"/>
      <c r="CMC106" s="58"/>
      <c r="CMD106" s="58"/>
      <c r="CMK106" s="58"/>
      <c r="CMN106" s="58"/>
      <c r="CMO106" s="58"/>
      <c r="CMV106" s="58"/>
      <c r="CMY106" s="58"/>
      <c r="CMZ106" s="58"/>
      <c r="CNG106" s="58"/>
      <c r="CNJ106" s="58"/>
      <c r="CNK106" s="58"/>
      <c r="CNR106" s="58"/>
      <c r="CNU106" s="58"/>
      <c r="CNV106" s="58"/>
      <c r="COC106" s="58"/>
      <c r="COF106" s="58"/>
      <c r="COG106" s="58"/>
      <c r="CON106" s="58"/>
      <c r="COQ106" s="58"/>
      <c r="COR106" s="58"/>
      <c r="COY106" s="58"/>
      <c r="CPB106" s="58"/>
      <c r="CPC106" s="58"/>
      <c r="CPJ106" s="58"/>
      <c r="CPM106" s="58"/>
      <c r="CPN106" s="58"/>
      <c r="CPU106" s="58"/>
      <c r="CPX106" s="58"/>
      <c r="CPY106" s="58"/>
      <c r="CQF106" s="58"/>
      <c r="CQI106" s="58"/>
      <c r="CQJ106" s="58"/>
      <c r="CQQ106" s="58"/>
      <c r="CQT106" s="58"/>
      <c r="CQU106" s="58"/>
      <c r="CRB106" s="58"/>
      <c r="CRE106" s="58"/>
      <c r="CRF106" s="58"/>
      <c r="CRM106" s="58"/>
      <c r="CRP106" s="58"/>
      <c r="CRQ106" s="58"/>
      <c r="CRX106" s="58"/>
      <c r="CSA106" s="58"/>
      <c r="CSB106" s="58"/>
      <c r="CSI106" s="58"/>
      <c r="CSL106" s="58"/>
      <c r="CSM106" s="58"/>
      <c r="CST106" s="58"/>
      <c r="CSW106" s="58"/>
      <c r="CSX106" s="58"/>
      <c r="CTE106" s="58"/>
      <c r="CTH106" s="58"/>
      <c r="CTI106" s="58"/>
      <c r="CTP106" s="58"/>
      <c r="CTS106" s="58"/>
      <c r="CTT106" s="58"/>
      <c r="CUA106" s="58"/>
      <c r="CUD106" s="58"/>
      <c r="CUE106" s="58"/>
      <c r="CUL106" s="58"/>
      <c r="CUO106" s="58"/>
      <c r="CUP106" s="58"/>
      <c r="CUW106" s="58"/>
      <c r="CUZ106" s="58"/>
      <c r="CVA106" s="58"/>
      <c r="CVH106" s="58"/>
      <c r="CVK106" s="58"/>
      <c r="CVL106" s="58"/>
      <c r="CVS106" s="58"/>
      <c r="CVV106" s="58"/>
      <c r="CVW106" s="58"/>
      <c r="CWD106" s="58"/>
      <c r="CWG106" s="58"/>
      <c r="CWH106" s="58"/>
      <c r="CWO106" s="58"/>
      <c r="CWR106" s="58"/>
      <c r="CWS106" s="58"/>
      <c r="CWZ106" s="58"/>
      <c r="CXC106" s="58"/>
      <c r="CXD106" s="58"/>
      <c r="CXK106" s="58"/>
      <c r="CXN106" s="58"/>
      <c r="CXO106" s="58"/>
      <c r="CXV106" s="58"/>
      <c r="CXY106" s="58"/>
      <c r="CXZ106" s="58"/>
      <c r="CYG106" s="58"/>
      <c r="CYJ106" s="58"/>
      <c r="CYK106" s="58"/>
      <c r="CYR106" s="58"/>
      <c r="CYU106" s="58"/>
      <c r="CYV106" s="58"/>
      <c r="CZC106" s="58"/>
      <c r="CZF106" s="58"/>
      <c r="CZG106" s="58"/>
      <c r="CZN106" s="58"/>
      <c r="CZQ106" s="58"/>
      <c r="CZR106" s="58"/>
      <c r="CZY106" s="58"/>
      <c r="DAB106" s="58"/>
      <c r="DAC106" s="58"/>
      <c r="DAJ106" s="58"/>
      <c r="DAM106" s="58"/>
      <c r="DAN106" s="58"/>
      <c r="DAU106" s="58"/>
      <c r="DAX106" s="58"/>
      <c r="DAY106" s="58"/>
      <c r="DBF106" s="58"/>
      <c r="DBI106" s="58"/>
      <c r="DBJ106" s="58"/>
      <c r="DBQ106" s="58"/>
      <c r="DBT106" s="58"/>
      <c r="DBU106" s="58"/>
      <c r="DCB106" s="58"/>
      <c r="DCE106" s="58"/>
      <c r="DCF106" s="58"/>
      <c r="DCM106" s="58"/>
      <c r="DCP106" s="58"/>
      <c r="DCQ106" s="58"/>
      <c r="DCX106" s="58"/>
      <c r="DDA106" s="58"/>
      <c r="DDB106" s="58"/>
      <c r="DDI106" s="58"/>
      <c r="DDL106" s="58"/>
      <c r="DDM106" s="58"/>
      <c r="DDT106" s="58"/>
      <c r="DDW106" s="58"/>
      <c r="DDX106" s="58"/>
      <c r="DEE106" s="58"/>
      <c r="DEH106" s="58"/>
      <c r="DEI106" s="58"/>
      <c r="DEP106" s="58"/>
      <c r="DES106" s="58"/>
      <c r="DET106" s="58"/>
      <c r="DFA106" s="58"/>
      <c r="DFD106" s="58"/>
      <c r="DFE106" s="58"/>
      <c r="DFL106" s="58"/>
      <c r="DFO106" s="58"/>
      <c r="DFP106" s="58"/>
      <c r="DFW106" s="58"/>
      <c r="DFZ106" s="58"/>
      <c r="DGA106" s="58"/>
      <c r="DGH106" s="58"/>
      <c r="DGK106" s="58"/>
      <c r="DGL106" s="58"/>
      <c r="DGS106" s="58"/>
      <c r="DGV106" s="58"/>
      <c r="DGW106" s="58"/>
      <c r="DHD106" s="58"/>
      <c r="DHG106" s="58"/>
      <c r="DHH106" s="58"/>
      <c r="DHO106" s="58"/>
      <c r="DHR106" s="58"/>
      <c r="DHS106" s="58"/>
      <c r="DHZ106" s="58"/>
      <c r="DIC106" s="58"/>
      <c r="DID106" s="58"/>
      <c r="DIK106" s="58"/>
      <c r="DIN106" s="58"/>
      <c r="DIO106" s="58"/>
      <c r="DIV106" s="58"/>
      <c r="DIY106" s="58"/>
      <c r="DIZ106" s="58"/>
      <c r="DJG106" s="58"/>
      <c r="DJJ106" s="58"/>
      <c r="DJK106" s="58"/>
      <c r="DJR106" s="58"/>
      <c r="DJU106" s="58"/>
      <c r="DJV106" s="58"/>
      <c r="DKC106" s="58"/>
      <c r="DKF106" s="58"/>
      <c r="DKG106" s="58"/>
      <c r="DKN106" s="58"/>
      <c r="DKQ106" s="58"/>
      <c r="DKR106" s="58"/>
      <c r="DKY106" s="58"/>
      <c r="DLB106" s="58"/>
      <c r="DLC106" s="58"/>
      <c r="DLJ106" s="58"/>
      <c r="DLM106" s="58"/>
      <c r="DLN106" s="58"/>
      <c r="DLU106" s="58"/>
      <c r="DLX106" s="58"/>
      <c r="DLY106" s="58"/>
      <c r="DMF106" s="58"/>
      <c r="DMI106" s="58"/>
      <c r="DMJ106" s="58"/>
      <c r="DMQ106" s="58"/>
      <c r="DMT106" s="58"/>
      <c r="DMU106" s="58"/>
      <c r="DNB106" s="58"/>
      <c r="DNE106" s="58"/>
      <c r="DNF106" s="58"/>
      <c r="DNM106" s="58"/>
      <c r="DNP106" s="58"/>
      <c r="DNQ106" s="58"/>
      <c r="DNX106" s="58"/>
      <c r="DOA106" s="58"/>
      <c r="DOB106" s="58"/>
      <c r="DOI106" s="58"/>
      <c r="DOL106" s="58"/>
      <c r="DOM106" s="58"/>
      <c r="DOT106" s="58"/>
      <c r="DOW106" s="58"/>
      <c r="DOX106" s="58"/>
      <c r="DPE106" s="58"/>
      <c r="DPH106" s="58"/>
      <c r="DPI106" s="58"/>
      <c r="DPP106" s="58"/>
      <c r="DPS106" s="58"/>
      <c r="DPT106" s="58"/>
      <c r="DQA106" s="58"/>
      <c r="DQD106" s="58"/>
      <c r="DQE106" s="58"/>
      <c r="DQL106" s="58"/>
      <c r="DQO106" s="58"/>
      <c r="DQP106" s="58"/>
      <c r="DQW106" s="58"/>
      <c r="DQZ106" s="58"/>
      <c r="DRA106" s="58"/>
      <c r="DRH106" s="58"/>
      <c r="DRK106" s="58"/>
      <c r="DRL106" s="58"/>
      <c r="DRS106" s="58"/>
      <c r="DRV106" s="58"/>
      <c r="DRW106" s="58"/>
      <c r="DSD106" s="58"/>
      <c r="DSG106" s="58"/>
      <c r="DSH106" s="58"/>
      <c r="DSO106" s="58"/>
      <c r="DSR106" s="58"/>
      <c r="DSS106" s="58"/>
      <c r="DSZ106" s="58"/>
      <c r="DTC106" s="58"/>
      <c r="DTD106" s="58"/>
      <c r="DTK106" s="58"/>
      <c r="DTN106" s="58"/>
      <c r="DTO106" s="58"/>
      <c r="DTV106" s="58"/>
      <c r="DTY106" s="58"/>
      <c r="DTZ106" s="58"/>
      <c r="DUG106" s="58"/>
      <c r="DUJ106" s="58"/>
      <c r="DUK106" s="58"/>
      <c r="DUR106" s="58"/>
      <c r="DUU106" s="58"/>
      <c r="DUV106" s="58"/>
      <c r="DVC106" s="58"/>
      <c r="DVF106" s="58"/>
      <c r="DVG106" s="58"/>
      <c r="DVN106" s="58"/>
      <c r="DVQ106" s="58"/>
      <c r="DVR106" s="58"/>
      <c r="DVY106" s="58"/>
      <c r="DWB106" s="58"/>
      <c r="DWC106" s="58"/>
      <c r="DWJ106" s="58"/>
      <c r="DWM106" s="58"/>
      <c r="DWN106" s="58"/>
      <c r="DWU106" s="58"/>
      <c r="DWX106" s="58"/>
      <c r="DWY106" s="58"/>
      <c r="DXF106" s="58"/>
      <c r="DXI106" s="58"/>
      <c r="DXJ106" s="58"/>
      <c r="DXQ106" s="58"/>
      <c r="DXT106" s="58"/>
      <c r="DXU106" s="58"/>
      <c r="DYB106" s="58"/>
      <c r="DYE106" s="58"/>
      <c r="DYF106" s="58"/>
      <c r="DYM106" s="58"/>
      <c r="DYP106" s="58"/>
      <c r="DYQ106" s="58"/>
      <c r="DYX106" s="58"/>
      <c r="DZA106" s="58"/>
      <c r="DZB106" s="58"/>
      <c r="DZI106" s="58"/>
      <c r="DZL106" s="58"/>
      <c r="DZM106" s="58"/>
      <c r="DZT106" s="58"/>
      <c r="DZW106" s="58"/>
      <c r="DZX106" s="58"/>
      <c r="EAE106" s="58"/>
      <c r="EAH106" s="58"/>
      <c r="EAI106" s="58"/>
      <c r="EAP106" s="58"/>
      <c r="EAS106" s="58"/>
      <c r="EAT106" s="58"/>
      <c r="EBA106" s="58"/>
      <c r="EBD106" s="58"/>
      <c r="EBE106" s="58"/>
      <c r="EBL106" s="58"/>
      <c r="EBO106" s="58"/>
      <c r="EBP106" s="58"/>
      <c r="EBW106" s="58"/>
      <c r="EBZ106" s="58"/>
      <c r="ECA106" s="58"/>
      <c r="ECH106" s="58"/>
      <c r="ECK106" s="58"/>
      <c r="ECL106" s="58"/>
      <c r="ECS106" s="58"/>
      <c r="ECV106" s="58"/>
      <c r="ECW106" s="58"/>
      <c r="EDD106" s="58"/>
      <c r="EDG106" s="58"/>
      <c r="EDH106" s="58"/>
      <c r="EDO106" s="58"/>
      <c r="EDR106" s="58"/>
      <c r="EDS106" s="58"/>
      <c r="EDZ106" s="58"/>
      <c r="EEC106" s="58"/>
      <c r="EED106" s="58"/>
      <c r="EEK106" s="58"/>
      <c r="EEN106" s="58"/>
      <c r="EEO106" s="58"/>
      <c r="EEV106" s="58"/>
      <c r="EEY106" s="58"/>
      <c r="EEZ106" s="58"/>
      <c r="EFG106" s="58"/>
      <c r="EFJ106" s="58"/>
      <c r="EFK106" s="58"/>
      <c r="EFR106" s="58"/>
      <c r="EFU106" s="58"/>
      <c r="EFV106" s="58"/>
      <c r="EGC106" s="58"/>
      <c r="EGF106" s="58"/>
      <c r="EGG106" s="58"/>
      <c r="EGN106" s="58"/>
      <c r="EGQ106" s="58"/>
      <c r="EGR106" s="58"/>
      <c r="EGY106" s="58"/>
      <c r="EHB106" s="58"/>
      <c r="EHC106" s="58"/>
      <c r="EHJ106" s="58"/>
      <c r="EHM106" s="58"/>
      <c r="EHN106" s="58"/>
      <c r="EHU106" s="58"/>
      <c r="EHX106" s="58"/>
      <c r="EHY106" s="58"/>
      <c r="EIF106" s="58"/>
      <c r="EII106" s="58"/>
      <c r="EIJ106" s="58"/>
      <c r="EIQ106" s="58"/>
      <c r="EIT106" s="58"/>
      <c r="EIU106" s="58"/>
      <c r="EJB106" s="58"/>
      <c r="EJE106" s="58"/>
      <c r="EJF106" s="58"/>
      <c r="EJM106" s="58"/>
      <c r="EJP106" s="58"/>
      <c r="EJQ106" s="58"/>
      <c r="EJX106" s="58"/>
      <c r="EKA106" s="58"/>
      <c r="EKB106" s="58"/>
      <c r="EKI106" s="58"/>
      <c r="EKL106" s="58"/>
      <c r="EKM106" s="58"/>
      <c r="EKT106" s="58"/>
      <c r="EKW106" s="58"/>
      <c r="EKX106" s="58"/>
      <c r="ELE106" s="58"/>
      <c r="ELH106" s="58"/>
      <c r="ELI106" s="58"/>
      <c r="ELP106" s="58"/>
      <c r="ELS106" s="58"/>
      <c r="ELT106" s="58"/>
      <c r="EMA106" s="58"/>
      <c r="EMD106" s="58"/>
      <c r="EME106" s="58"/>
      <c r="EML106" s="58"/>
      <c r="EMO106" s="58"/>
      <c r="EMP106" s="58"/>
      <c r="EMW106" s="58"/>
      <c r="EMZ106" s="58"/>
      <c r="ENA106" s="58"/>
      <c r="ENH106" s="58"/>
      <c r="ENK106" s="58"/>
      <c r="ENL106" s="58"/>
      <c r="ENS106" s="58"/>
      <c r="ENV106" s="58"/>
      <c r="ENW106" s="58"/>
      <c r="EOD106" s="58"/>
      <c r="EOG106" s="58"/>
      <c r="EOH106" s="58"/>
      <c r="EOO106" s="58"/>
      <c r="EOR106" s="58"/>
      <c r="EOS106" s="58"/>
      <c r="EOZ106" s="58"/>
      <c r="EPC106" s="58"/>
      <c r="EPD106" s="58"/>
      <c r="EPK106" s="58"/>
      <c r="EPN106" s="58"/>
      <c r="EPO106" s="58"/>
      <c r="EPV106" s="58"/>
      <c r="EPY106" s="58"/>
      <c r="EPZ106" s="58"/>
      <c r="EQG106" s="58"/>
      <c r="EQJ106" s="58"/>
      <c r="EQK106" s="58"/>
      <c r="EQR106" s="58"/>
      <c r="EQU106" s="58"/>
      <c r="EQV106" s="58"/>
      <c r="ERC106" s="58"/>
      <c r="ERF106" s="58"/>
      <c r="ERG106" s="58"/>
      <c r="ERN106" s="58"/>
      <c r="ERQ106" s="58"/>
      <c r="ERR106" s="58"/>
      <c r="ERY106" s="58"/>
      <c r="ESB106" s="58"/>
      <c r="ESC106" s="58"/>
      <c r="ESJ106" s="58"/>
      <c r="ESM106" s="58"/>
      <c r="ESN106" s="58"/>
      <c r="ESU106" s="58"/>
      <c r="ESX106" s="58"/>
      <c r="ESY106" s="58"/>
      <c r="ETF106" s="58"/>
      <c r="ETI106" s="58"/>
      <c r="ETJ106" s="58"/>
      <c r="ETQ106" s="58"/>
      <c r="ETT106" s="58"/>
      <c r="ETU106" s="58"/>
      <c r="EUB106" s="58"/>
      <c r="EUE106" s="58"/>
      <c r="EUF106" s="58"/>
      <c r="EUM106" s="58"/>
      <c r="EUP106" s="58"/>
      <c r="EUQ106" s="58"/>
      <c r="EUX106" s="58"/>
      <c r="EVA106" s="58"/>
      <c r="EVB106" s="58"/>
      <c r="EVI106" s="58"/>
      <c r="EVL106" s="58"/>
      <c r="EVM106" s="58"/>
      <c r="EVT106" s="58"/>
      <c r="EVW106" s="58"/>
      <c r="EVX106" s="58"/>
      <c r="EWE106" s="58"/>
      <c r="EWH106" s="58"/>
      <c r="EWI106" s="58"/>
      <c r="EWP106" s="58"/>
      <c r="EWS106" s="58"/>
      <c r="EWT106" s="58"/>
      <c r="EXA106" s="58"/>
      <c r="EXD106" s="58"/>
      <c r="EXE106" s="58"/>
      <c r="EXL106" s="58"/>
      <c r="EXO106" s="58"/>
      <c r="EXP106" s="58"/>
      <c r="EXW106" s="58"/>
      <c r="EXZ106" s="58"/>
      <c r="EYA106" s="58"/>
      <c r="EYH106" s="58"/>
      <c r="EYK106" s="58"/>
      <c r="EYL106" s="58"/>
      <c r="EYS106" s="58"/>
      <c r="EYV106" s="58"/>
      <c r="EYW106" s="58"/>
      <c r="EZD106" s="58"/>
      <c r="EZG106" s="58"/>
      <c r="EZH106" s="58"/>
      <c r="EZO106" s="58"/>
      <c r="EZR106" s="58"/>
      <c r="EZS106" s="58"/>
      <c r="EZZ106" s="58"/>
      <c r="FAC106" s="58"/>
      <c r="FAD106" s="58"/>
      <c r="FAK106" s="58"/>
      <c r="FAN106" s="58"/>
      <c r="FAO106" s="58"/>
      <c r="FAV106" s="58"/>
      <c r="FAY106" s="58"/>
      <c r="FAZ106" s="58"/>
      <c r="FBG106" s="58"/>
      <c r="FBJ106" s="58"/>
      <c r="FBK106" s="58"/>
      <c r="FBR106" s="58"/>
      <c r="FBU106" s="58"/>
      <c r="FBV106" s="58"/>
      <c r="FCC106" s="58"/>
      <c r="FCF106" s="58"/>
      <c r="FCG106" s="58"/>
      <c r="FCN106" s="58"/>
      <c r="FCQ106" s="58"/>
      <c r="FCR106" s="58"/>
      <c r="FCY106" s="58"/>
      <c r="FDB106" s="58"/>
      <c r="FDC106" s="58"/>
      <c r="FDJ106" s="58"/>
      <c r="FDM106" s="58"/>
      <c r="FDN106" s="58"/>
      <c r="FDU106" s="58"/>
      <c r="FDX106" s="58"/>
      <c r="FDY106" s="58"/>
      <c r="FEF106" s="58"/>
      <c r="FEI106" s="58"/>
      <c r="FEJ106" s="58"/>
      <c r="FEQ106" s="58"/>
      <c r="FET106" s="58"/>
      <c r="FEU106" s="58"/>
      <c r="FFB106" s="58"/>
      <c r="FFE106" s="58"/>
      <c r="FFF106" s="58"/>
      <c r="FFM106" s="58"/>
      <c r="FFP106" s="58"/>
      <c r="FFQ106" s="58"/>
      <c r="FFX106" s="58"/>
      <c r="FGA106" s="58"/>
      <c r="FGB106" s="58"/>
      <c r="FGI106" s="58"/>
      <c r="FGL106" s="58"/>
      <c r="FGM106" s="58"/>
      <c r="FGT106" s="58"/>
      <c r="FGW106" s="58"/>
      <c r="FGX106" s="58"/>
      <c r="FHE106" s="58"/>
      <c r="FHH106" s="58"/>
      <c r="FHI106" s="58"/>
      <c r="FHP106" s="58"/>
      <c r="FHS106" s="58"/>
      <c r="FHT106" s="58"/>
      <c r="FIA106" s="58"/>
      <c r="FID106" s="58"/>
      <c r="FIE106" s="58"/>
      <c r="FIL106" s="58"/>
      <c r="FIO106" s="58"/>
      <c r="FIP106" s="58"/>
      <c r="FIW106" s="58"/>
      <c r="FIZ106" s="58"/>
      <c r="FJA106" s="58"/>
      <c r="FJH106" s="58"/>
      <c r="FJK106" s="58"/>
      <c r="FJL106" s="58"/>
      <c r="FJS106" s="58"/>
      <c r="FJV106" s="58"/>
      <c r="FJW106" s="58"/>
      <c r="FKD106" s="58"/>
      <c r="FKG106" s="58"/>
      <c r="FKH106" s="58"/>
      <c r="FKO106" s="58"/>
      <c r="FKR106" s="58"/>
      <c r="FKS106" s="58"/>
      <c r="FKZ106" s="58"/>
      <c r="FLC106" s="58"/>
      <c r="FLD106" s="58"/>
      <c r="FLK106" s="58"/>
      <c r="FLN106" s="58"/>
      <c r="FLO106" s="58"/>
      <c r="FLV106" s="58"/>
      <c r="FLY106" s="58"/>
      <c r="FLZ106" s="58"/>
      <c r="FMG106" s="58"/>
      <c r="FMJ106" s="58"/>
      <c r="FMK106" s="58"/>
      <c r="FMR106" s="58"/>
      <c r="FMU106" s="58"/>
      <c r="FMV106" s="58"/>
      <c r="FNC106" s="58"/>
      <c r="FNF106" s="58"/>
      <c r="FNG106" s="58"/>
      <c r="FNN106" s="58"/>
      <c r="FNQ106" s="58"/>
      <c r="FNR106" s="58"/>
      <c r="FNY106" s="58"/>
      <c r="FOB106" s="58"/>
      <c r="FOC106" s="58"/>
      <c r="FOJ106" s="58"/>
      <c r="FOM106" s="58"/>
      <c r="FON106" s="58"/>
      <c r="FOU106" s="58"/>
      <c r="FOX106" s="58"/>
      <c r="FOY106" s="58"/>
      <c r="FPF106" s="58"/>
      <c r="FPI106" s="58"/>
      <c r="FPJ106" s="58"/>
      <c r="FPQ106" s="58"/>
      <c r="FPT106" s="58"/>
      <c r="FPU106" s="58"/>
      <c r="FQB106" s="58"/>
      <c r="FQE106" s="58"/>
      <c r="FQF106" s="58"/>
      <c r="FQM106" s="58"/>
      <c r="FQP106" s="58"/>
      <c r="FQQ106" s="58"/>
      <c r="FQX106" s="58"/>
      <c r="FRA106" s="58"/>
      <c r="FRB106" s="58"/>
      <c r="FRI106" s="58"/>
      <c r="FRL106" s="58"/>
      <c r="FRM106" s="58"/>
      <c r="FRT106" s="58"/>
      <c r="FRW106" s="58"/>
      <c r="FRX106" s="58"/>
      <c r="FSE106" s="58"/>
      <c r="FSH106" s="58"/>
      <c r="FSI106" s="58"/>
      <c r="FSP106" s="58"/>
      <c r="FSS106" s="58"/>
      <c r="FST106" s="58"/>
      <c r="FTA106" s="58"/>
      <c r="FTD106" s="58"/>
      <c r="FTE106" s="58"/>
      <c r="FTL106" s="58"/>
      <c r="FTO106" s="58"/>
      <c r="FTP106" s="58"/>
      <c r="FTW106" s="58"/>
      <c r="FTZ106" s="58"/>
      <c r="FUA106" s="58"/>
      <c r="FUH106" s="58"/>
      <c r="FUK106" s="58"/>
      <c r="FUL106" s="58"/>
      <c r="FUS106" s="58"/>
      <c r="FUV106" s="58"/>
      <c r="FUW106" s="58"/>
      <c r="FVD106" s="58"/>
      <c r="FVG106" s="58"/>
      <c r="FVH106" s="58"/>
      <c r="FVO106" s="58"/>
      <c r="FVR106" s="58"/>
      <c r="FVS106" s="58"/>
      <c r="FVZ106" s="58"/>
      <c r="FWC106" s="58"/>
      <c r="FWD106" s="58"/>
      <c r="FWK106" s="58"/>
      <c r="FWN106" s="58"/>
      <c r="FWO106" s="58"/>
      <c r="FWV106" s="58"/>
      <c r="FWY106" s="58"/>
      <c r="FWZ106" s="58"/>
      <c r="FXG106" s="58"/>
      <c r="FXJ106" s="58"/>
      <c r="FXK106" s="58"/>
      <c r="FXR106" s="58"/>
      <c r="FXU106" s="58"/>
      <c r="FXV106" s="58"/>
      <c r="FYC106" s="58"/>
      <c r="FYF106" s="58"/>
      <c r="FYG106" s="58"/>
      <c r="FYN106" s="58"/>
      <c r="FYQ106" s="58"/>
      <c r="FYR106" s="58"/>
      <c r="FYY106" s="58"/>
      <c r="FZB106" s="58"/>
      <c r="FZC106" s="58"/>
      <c r="FZJ106" s="58"/>
      <c r="FZM106" s="58"/>
      <c r="FZN106" s="58"/>
      <c r="FZU106" s="58"/>
      <c r="FZX106" s="58"/>
      <c r="FZY106" s="58"/>
      <c r="GAF106" s="58"/>
      <c r="GAI106" s="58"/>
      <c r="GAJ106" s="58"/>
      <c r="GAQ106" s="58"/>
      <c r="GAT106" s="58"/>
      <c r="GAU106" s="58"/>
      <c r="GBB106" s="58"/>
      <c r="GBE106" s="58"/>
      <c r="GBF106" s="58"/>
      <c r="GBM106" s="58"/>
      <c r="GBP106" s="58"/>
      <c r="GBQ106" s="58"/>
      <c r="GBX106" s="58"/>
      <c r="GCA106" s="58"/>
      <c r="GCB106" s="58"/>
      <c r="GCI106" s="58"/>
      <c r="GCL106" s="58"/>
      <c r="GCM106" s="58"/>
      <c r="GCT106" s="58"/>
      <c r="GCW106" s="58"/>
      <c r="GCX106" s="58"/>
      <c r="GDE106" s="58"/>
      <c r="GDH106" s="58"/>
      <c r="GDI106" s="58"/>
      <c r="GDP106" s="58"/>
      <c r="GDS106" s="58"/>
      <c r="GDT106" s="58"/>
      <c r="GEA106" s="58"/>
      <c r="GED106" s="58"/>
      <c r="GEE106" s="58"/>
      <c r="GEL106" s="58"/>
      <c r="GEO106" s="58"/>
      <c r="GEP106" s="58"/>
      <c r="GEW106" s="58"/>
      <c r="GEZ106" s="58"/>
      <c r="GFA106" s="58"/>
      <c r="GFH106" s="58"/>
      <c r="GFK106" s="58"/>
      <c r="GFL106" s="58"/>
      <c r="GFS106" s="58"/>
      <c r="GFV106" s="58"/>
      <c r="GFW106" s="58"/>
      <c r="GGD106" s="58"/>
      <c r="GGG106" s="58"/>
      <c r="GGH106" s="58"/>
      <c r="GGO106" s="58"/>
      <c r="GGR106" s="58"/>
      <c r="GGS106" s="58"/>
      <c r="GGZ106" s="58"/>
      <c r="GHC106" s="58"/>
      <c r="GHD106" s="58"/>
      <c r="GHK106" s="58"/>
      <c r="GHN106" s="58"/>
      <c r="GHO106" s="58"/>
      <c r="GHV106" s="58"/>
      <c r="GHY106" s="58"/>
      <c r="GHZ106" s="58"/>
      <c r="GIG106" s="58"/>
      <c r="GIJ106" s="58"/>
      <c r="GIK106" s="58"/>
      <c r="GIR106" s="58"/>
      <c r="GIU106" s="58"/>
      <c r="GIV106" s="58"/>
      <c r="GJC106" s="58"/>
      <c r="GJF106" s="58"/>
      <c r="GJG106" s="58"/>
      <c r="GJN106" s="58"/>
      <c r="GJQ106" s="58"/>
      <c r="GJR106" s="58"/>
      <c r="GJY106" s="58"/>
      <c r="GKB106" s="58"/>
      <c r="GKC106" s="58"/>
      <c r="GKJ106" s="58"/>
      <c r="GKM106" s="58"/>
      <c r="GKN106" s="58"/>
      <c r="GKU106" s="58"/>
      <c r="GKX106" s="58"/>
      <c r="GKY106" s="58"/>
      <c r="GLF106" s="58"/>
      <c r="GLI106" s="58"/>
      <c r="GLJ106" s="58"/>
      <c r="GLQ106" s="58"/>
      <c r="GLT106" s="58"/>
      <c r="GLU106" s="58"/>
      <c r="GMB106" s="58"/>
      <c r="GME106" s="58"/>
      <c r="GMF106" s="58"/>
      <c r="GMM106" s="58"/>
      <c r="GMP106" s="58"/>
      <c r="GMQ106" s="58"/>
      <c r="GMX106" s="58"/>
      <c r="GNA106" s="58"/>
      <c r="GNB106" s="58"/>
      <c r="GNI106" s="58"/>
      <c r="GNL106" s="58"/>
      <c r="GNM106" s="58"/>
      <c r="GNT106" s="58"/>
      <c r="GNW106" s="58"/>
      <c r="GNX106" s="58"/>
      <c r="GOE106" s="58"/>
      <c r="GOH106" s="58"/>
      <c r="GOI106" s="58"/>
      <c r="GOP106" s="58"/>
      <c r="GOS106" s="58"/>
      <c r="GOT106" s="58"/>
      <c r="GPA106" s="58"/>
      <c r="GPD106" s="58"/>
      <c r="GPE106" s="58"/>
      <c r="GPL106" s="58"/>
      <c r="GPO106" s="58"/>
      <c r="GPP106" s="58"/>
      <c r="GPW106" s="58"/>
      <c r="GPZ106" s="58"/>
      <c r="GQA106" s="58"/>
      <c r="GQH106" s="58"/>
      <c r="GQK106" s="58"/>
      <c r="GQL106" s="58"/>
      <c r="GQS106" s="58"/>
      <c r="GQV106" s="58"/>
      <c r="GQW106" s="58"/>
      <c r="GRD106" s="58"/>
      <c r="GRG106" s="58"/>
      <c r="GRH106" s="58"/>
      <c r="GRO106" s="58"/>
      <c r="GRR106" s="58"/>
      <c r="GRS106" s="58"/>
      <c r="GRZ106" s="58"/>
      <c r="GSC106" s="58"/>
      <c r="GSD106" s="58"/>
      <c r="GSK106" s="58"/>
      <c r="GSN106" s="58"/>
      <c r="GSO106" s="58"/>
      <c r="GSV106" s="58"/>
      <c r="GSY106" s="58"/>
      <c r="GSZ106" s="58"/>
      <c r="GTG106" s="58"/>
      <c r="GTJ106" s="58"/>
      <c r="GTK106" s="58"/>
      <c r="GTR106" s="58"/>
      <c r="GTU106" s="58"/>
      <c r="GTV106" s="58"/>
      <c r="GUC106" s="58"/>
      <c r="GUF106" s="58"/>
      <c r="GUG106" s="58"/>
      <c r="GUN106" s="58"/>
      <c r="GUQ106" s="58"/>
      <c r="GUR106" s="58"/>
      <c r="GUY106" s="58"/>
      <c r="GVB106" s="58"/>
      <c r="GVC106" s="58"/>
      <c r="GVJ106" s="58"/>
      <c r="GVM106" s="58"/>
      <c r="GVN106" s="58"/>
      <c r="GVU106" s="58"/>
      <c r="GVX106" s="58"/>
      <c r="GVY106" s="58"/>
      <c r="GWF106" s="58"/>
      <c r="GWI106" s="58"/>
      <c r="GWJ106" s="58"/>
      <c r="GWQ106" s="58"/>
      <c r="GWT106" s="58"/>
      <c r="GWU106" s="58"/>
      <c r="GXB106" s="58"/>
      <c r="GXE106" s="58"/>
      <c r="GXF106" s="58"/>
      <c r="GXM106" s="58"/>
      <c r="GXP106" s="58"/>
      <c r="GXQ106" s="58"/>
      <c r="GXX106" s="58"/>
      <c r="GYA106" s="58"/>
      <c r="GYB106" s="58"/>
      <c r="GYI106" s="58"/>
      <c r="GYL106" s="58"/>
      <c r="GYM106" s="58"/>
      <c r="GYT106" s="58"/>
      <c r="GYW106" s="58"/>
      <c r="GYX106" s="58"/>
      <c r="GZE106" s="58"/>
      <c r="GZH106" s="58"/>
      <c r="GZI106" s="58"/>
      <c r="GZP106" s="58"/>
      <c r="GZS106" s="58"/>
      <c r="GZT106" s="58"/>
      <c r="HAA106" s="58"/>
      <c r="HAD106" s="58"/>
      <c r="HAE106" s="58"/>
      <c r="HAL106" s="58"/>
      <c r="HAO106" s="58"/>
      <c r="HAP106" s="58"/>
      <c r="HAW106" s="58"/>
      <c r="HAZ106" s="58"/>
      <c r="HBA106" s="58"/>
      <c r="HBH106" s="58"/>
      <c r="HBK106" s="58"/>
      <c r="HBL106" s="58"/>
      <c r="HBS106" s="58"/>
      <c r="HBV106" s="58"/>
      <c r="HBW106" s="58"/>
      <c r="HCD106" s="58"/>
      <c r="HCG106" s="58"/>
      <c r="HCH106" s="58"/>
      <c r="HCO106" s="58"/>
      <c r="HCR106" s="58"/>
      <c r="HCS106" s="58"/>
      <c r="HCZ106" s="58"/>
      <c r="HDC106" s="58"/>
      <c r="HDD106" s="58"/>
      <c r="HDK106" s="58"/>
      <c r="HDN106" s="58"/>
      <c r="HDO106" s="58"/>
      <c r="HDV106" s="58"/>
      <c r="HDY106" s="58"/>
      <c r="HDZ106" s="58"/>
      <c r="HEG106" s="58"/>
      <c r="HEJ106" s="58"/>
      <c r="HEK106" s="58"/>
      <c r="HER106" s="58"/>
      <c r="HEU106" s="58"/>
      <c r="HEV106" s="58"/>
      <c r="HFC106" s="58"/>
      <c r="HFF106" s="58"/>
      <c r="HFG106" s="58"/>
      <c r="HFN106" s="58"/>
      <c r="HFQ106" s="58"/>
      <c r="HFR106" s="58"/>
      <c r="HFY106" s="58"/>
      <c r="HGB106" s="58"/>
      <c r="HGC106" s="58"/>
      <c r="HGJ106" s="58"/>
      <c r="HGM106" s="58"/>
      <c r="HGN106" s="58"/>
      <c r="HGU106" s="58"/>
      <c r="HGX106" s="58"/>
      <c r="HGY106" s="58"/>
      <c r="HHF106" s="58"/>
      <c r="HHI106" s="58"/>
      <c r="HHJ106" s="58"/>
      <c r="HHQ106" s="58"/>
      <c r="HHT106" s="58"/>
      <c r="HHU106" s="58"/>
      <c r="HIB106" s="58"/>
      <c r="HIE106" s="58"/>
      <c r="HIF106" s="58"/>
      <c r="HIM106" s="58"/>
      <c r="HIP106" s="58"/>
      <c r="HIQ106" s="58"/>
      <c r="HIX106" s="58"/>
      <c r="HJA106" s="58"/>
      <c r="HJB106" s="58"/>
      <c r="HJI106" s="58"/>
      <c r="HJL106" s="58"/>
      <c r="HJM106" s="58"/>
      <c r="HJT106" s="58"/>
      <c r="HJW106" s="58"/>
      <c r="HJX106" s="58"/>
      <c r="HKE106" s="58"/>
      <c r="HKH106" s="58"/>
      <c r="HKI106" s="58"/>
      <c r="HKP106" s="58"/>
      <c r="HKS106" s="58"/>
      <c r="HKT106" s="58"/>
      <c r="HLA106" s="58"/>
      <c r="HLD106" s="58"/>
      <c r="HLE106" s="58"/>
      <c r="HLL106" s="58"/>
      <c r="HLO106" s="58"/>
      <c r="HLP106" s="58"/>
      <c r="HLW106" s="58"/>
      <c r="HLZ106" s="58"/>
      <c r="HMA106" s="58"/>
      <c r="HMH106" s="58"/>
      <c r="HMK106" s="58"/>
      <c r="HML106" s="58"/>
      <c r="HMS106" s="58"/>
      <c r="HMV106" s="58"/>
      <c r="HMW106" s="58"/>
      <c r="HND106" s="58"/>
      <c r="HNG106" s="58"/>
      <c r="HNH106" s="58"/>
      <c r="HNO106" s="58"/>
      <c r="HNR106" s="58"/>
      <c r="HNS106" s="58"/>
      <c r="HNZ106" s="58"/>
      <c r="HOC106" s="58"/>
      <c r="HOD106" s="58"/>
      <c r="HOK106" s="58"/>
      <c r="HON106" s="58"/>
      <c r="HOO106" s="58"/>
      <c r="HOV106" s="58"/>
      <c r="HOY106" s="58"/>
      <c r="HOZ106" s="58"/>
      <c r="HPG106" s="58"/>
      <c r="HPJ106" s="58"/>
      <c r="HPK106" s="58"/>
      <c r="HPR106" s="58"/>
      <c r="HPU106" s="58"/>
      <c r="HPV106" s="58"/>
      <c r="HQC106" s="58"/>
      <c r="HQF106" s="58"/>
      <c r="HQG106" s="58"/>
      <c r="HQN106" s="58"/>
      <c r="HQQ106" s="58"/>
      <c r="HQR106" s="58"/>
      <c r="HQY106" s="58"/>
      <c r="HRB106" s="58"/>
      <c r="HRC106" s="58"/>
      <c r="HRJ106" s="58"/>
      <c r="HRM106" s="58"/>
      <c r="HRN106" s="58"/>
      <c r="HRU106" s="58"/>
      <c r="HRX106" s="58"/>
      <c r="HRY106" s="58"/>
      <c r="HSF106" s="58"/>
      <c r="HSI106" s="58"/>
      <c r="HSJ106" s="58"/>
      <c r="HSQ106" s="58"/>
      <c r="HST106" s="58"/>
      <c r="HSU106" s="58"/>
      <c r="HTB106" s="58"/>
      <c r="HTE106" s="58"/>
      <c r="HTF106" s="58"/>
      <c r="HTM106" s="58"/>
      <c r="HTP106" s="58"/>
      <c r="HTQ106" s="58"/>
      <c r="HTX106" s="58"/>
      <c r="HUA106" s="58"/>
      <c r="HUB106" s="58"/>
      <c r="HUI106" s="58"/>
      <c r="HUL106" s="58"/>
      <c r="HUM106" s="58"/>
      <c r="HUT106" s="58"/>
      <c r="HUW106" s="58"/>
      <c r="HUX106" s="58"/>
      <c r="HVE106" s="58"/>
      <c r="HVH106" s="58"/>
      <c r="HVI106" s="58"/>
      <c r="HVP106" s="58"/>
      <c r="HVS106" s="58"/>
      <c r="HVT106" s="58"/>
      <c r="HWA106" s="58"/>
      <c r="HWD106" s="58"/>
      <c r="HWE106" s="58"/>
      <c r="HWL106" s="58"/>
      <c r="HWO106" s="58"/>
      <c r="HWP106" s="58"/>
      <c r="HWW106" s="58"/>
      <c r="HWZ106" s="58"/>
      <c r="HXA106" s="58"/>
      <c r="HXH106" s="58"/>
      <c r="HXK106" s="58"/>
      <c r="HXL106" s="58"/>
      <c r="HXS106" s="58"/>
      <c r="HXV106" s="58"/>
      <c r="HXW106" s="58"/>
      <c r="HYD106" s="58"/>
      <c r="HYG106" s="58"/>
      <c r="HYH106" s="58"/>
      <c r="HYO106" s="58"/>
      <c r="HYR106" s="58"/>
      <c r="HYS106" s="58"/>
      <c r="HYZ106" s="58"/>
      <c r="HZC106" s="58"/>
      <c r="HZD106" s="58"/>
      <c r="HZK106" s="58"/>
      <c r="HZN106" s="58"/>
      <c r="HZO106" s="58"/>
      <c r="HZV106" s="58"/>
      <c r="HZY106" s="58"/>
      <c r="HZZ106" s="58"/>
      <c r="IAG106" s="58"/>
      <c r="IAJ106" s="58"/>
      <c r="IAK106" s="58"/>
      <c r="IAR106" s="58"/>
      <c r="IAU106" s="58"/>
      <c r="IAV106" s="58"/>
      <c r="IBC106" s="58"/>
      <c r="IBF106" s="58"/>
      <c r="IBG106" s="58"/>
      <c r="IBN106" s="58"/>
      <c r="IBQ106" s="58"/>
      <c r="IBR106" s="58"/>
      <c r="IBY106" s="58"/>
      <c r="ICB106" s="58"/>
      <c r="ICC106" s="58"/>
      <c r="ICJ106" s="58"/>
      <c r="ICM106" s="58"/>
      <c r="ICN106" s="58"/>
      <c r="ICU106" s="58"/>
      <c r="ICX106" s="58"/>
      <c r="ICY106" s="58"/>
      <c r="IDF106" s="58"/>
      <c r="IDI106" s="58"/>
      <c r="IDJ106" s="58"/>
      <c r="IDQ106" s="58"/>
      <c r="IDT106" s="58"/>
      <c r="IDU106" s="58"/>
      <c r="IEB106" s="58"/>
      <c r="IEE106" s="58"/>
      <c r="IEF106" s="58"/>
      <c r="IEM106" s="58"/>
      <c r="IEP106" s="58"/>
      <c r="IEQ106" s="58"/>
      <c r="IEX106" s="58"/>
      <c r="IFA106" s="58"/>
      <c r="IFB106" s="58"/>
      <c r="IFI106" s="58"/>
      <c r="IFL106" s="58"/>
      <c r="IFM106" s="58"/>
      <c r="IFT106" s="58"/>
      <c r="IFW106" s="58"/>
      <c r="IFX106" s="58"/>
      <c r="IGE106" s="58"/>
      <c r="IGH106" s="58"/>
      <c r="IGI106" s="58"/>
      <c r="IGP106" s="58"/>
      <c r="IGS106" s="58"/>
      <c r="IGT106" s="58"/>
      <c r="IHA106" s="58"/>
      <c r="IHD106" s="58"/>
      <c r="IHE106" s="58"/>
      <c r="IHL106" s="58"/>
      <c r="IHO106" s="58"/>
      <c r="IHP106" s="58"/>
      <c r="IHW106" s="58"/>
      <c r="IHZ106" s="58"/>
      <c r="IIA106" s="58"/>
      <c r="IIH106" s="58"/>
      <c r="IIK106" s="58"/>
      <c r="IIL106" s="58"/>
      <c r="IIS106" s="58"/>
      <c r="IIV106" s="58"/>
      <c r="IIW106" s="58"/>
      <c r="IJD106" s="58"/>
      <c r="IJG106" s="58"/>
      <c r="IJH106" s="58"/>
      <c r="IJO106" s="58"/>
      <c r="IJR106" s="58"/>
      <c r="IJS106" s="58"/>
      <c r="IJZ106" s="58"/>
      <c r="IKC106" s="58"/>
      <c r="IKD106" s="58"/>
      <c r="IKK106" s="58"/>
      <c r="IKN106" s="58"/>
      <c r="IKO106" s="58"/>
      <c r="IKV106" s="58"/>
      <c r="IKY106" s="58"/>
      <c r="IKZ106" s="58"/>
      <c r="ILG106" s="58"/>
      <c r="ILJ106" s="58"/>
      <c r="ILK106" s="58"/>
      <c r="ILR106" s="58"/>
      <c r="ILU106" s="58"/>
      <c r="ILV106" s="58"/>
      <c r="IMC106" s="58"/>
      <c r="IMF106" s="58"/>
      <c r="IMG106" s="58"/>
      <c r="IMN106" s="58"/>
      <c r="IMQ106" s="58"/>
      <c r="IMR106" s="58"/>
      <c r="IMY106" s="58"/>
      <c r="INB106" s="58"/>
      <c r="INC106" s="58"/>
      <c r="INJ106" s="58"/>
      <c r="INM106" s="58"/>
      <c r="INN106" s="58"/>
      <c r="INU106" s="58"/>
      <c r="INX106" s="58"/>
      <c r="INY106" s="58"/>
      <c r="IOF106" s="58"/>
      <c r="IOI106" s="58"/>
      <c r="IOJ106" s="58"/>
      <c r="IOQ106" s="58"/>
      <c r="IOT106" s="58"/>
      <c r="IOU106" s="58"/>
      <c r="IPB106" s="58"/>
      <c r="IPE106" s="58"/>
      <c r="IPF106" s="58"/>
      <c r="IPM106" s="58"/>
      <c r="IPP106" s="58"/>
      <c r="IPQ106" s="58"/>
      <c r="IPX106" s="58"/>
      <c r="IQA106" s="58"/>
      <c r="IQB106" s="58"/>
      <c r="IQI106" s="58"/>
      <c r="IQL106" s="58"/>
      <c r="IQM106" s="58"/>
      <c r="IQT106" s="58"/>
      <c r="IQW106" s="58"/>
      <c r="IQX106" s="58"/>
      <c r="IRE106" s="58"/>
      <c r="IRH106" s="58"/>
      <c r="IRI106" s="58"/>
      <c r="IRP106" s="58"/>
      <c r="IRS106" s="58"/>
      <c r="IRT106" s="58"/>
      <c r="ISA106" s="58"/>
      <c r="ISD106" s="58"/>
      <c r="ISE106" s="58"/>
      <c r="ISL106" s="58"/>
      <c r="ISO106" s="58"/>
      <c r="ISP106" s="58"/>
      <c r="ISW106" s="58"/>
      <c r="ISZ106" s="58"/>
      <c r="ITA106" s="58"/>
      <c r="ITH106" s="58"/>
      <c r="ITK106" s="58"/>
      <c r="ITL106" s="58"/>
      <c r="ITS106" s="58"/>
      <c r="ITV106" s="58"/>
      <c r="ITW106" s="58"/>
      <c r="IUD106" s="58"/>
      <c r="IUG106" s="58"/>
      <c r="IUH106" s="58"/>
      <c r="IUO106" s="58"/>
      <c r="IUR106" s="58"/>
      <c r="IUS106" s="58"/>
      <c r="IUZ106" s="58"/>
      <c r="IVC106" s="58"/>
      <c r="IVD106" s="58"/>
      <c r="IVK106" s="58"/>
      <c r="IVN106" s="58"/>
      <c r="IVO106" s="58"/>
      <c r="IVV106" s="58"/>
      <c r="IVY106" s="58"/>
      <c r="IVZ106" s="58"/>
      <c r="IWG106" s="58"/>
      <c r="IWJ106" s="58"/>
      <c r="IWK106" s="58"/>
      <c r="IWR106" s="58"/>
      <c r="IWU106" s="58"/>
      <c r="IWV106" s="58"/>
      <c r="IXC106" s="58"/>
      <c r="IXF106" s="58"/>
      <c r="IXG106" s="58"/>
      <c r="IXN106" s="58"/>
      <c r="IXQ106" s="58"/>
      <c r="IXR106" s="58"/>
      <c r="IXY106" s="58"/>
      <c r="IYB106" s="58"/>
      <c r="IYC106" s="58"/>
      <c r="IYJ106" s="58"/>
      <c r="IYM106" s="58"/>
      <c r="IYN106" s="58"/>
      <c r="IYU106" s="58"/>
      <c r="IYX106" s="58"/>
      <c r="IYY106" s="58"/>
      <c r="IZF106" s="58"/>
      <c r="IZI106" s="58"/>
      <c r="IZJ106" s="58"/>
      <c r="IZQ106" s="58"/>
      <c r="IZT106" s="58"/>
      <c r="IZU106" s="58"/>
      <c r="JAB106" s="58"/>
      <c r="JAE106" s="58"/>
      <c r="JAF106" s="58"/>
      <c r="JAM106" s="58"/>
      <c r="JAP106" s="58"/>
      <c r="JAQ106" s="58"/>
      <c r="JAX106" s="58"/>
      <c r="JBA106" s="58"/>
      <c r="JBB106" s="58"/>
      <c r="JBI106" s="58"/>
      <c r="JBL106" s="58"/>
      <c r="JBM106" s="58"/>
      <c r="JBT106" s="58"/>
      <c r="JBW106" s="58"/>
      <c r="JBX106" s="58"/>
      <c r="JCE106" s="58"/>
      <c r="JCH106" s="58"/>
      <c r="JCI106" s="58"/>
      <c r="JCP106" s="58"/>
      <c r="JCS106" s="58"/>
      <c r="JCT106" s="58"/>
      <c r="JDA106" s="58"/>
      <c r="JDD106" s="58"/>
      <c r="JDE106" s="58"/>
      <c r="JDL106" s="58"/>
      <c r="JDO106" s="58"/>
      <c r="JDP106" s="58"/>
      <c r="JDW106" s="58"/>
      <c r="JDZ106" s="58"/>
      <c r="JEA106" s="58"/>
      <c r="JEH106" s="58"/>
      <c r="JEK106" s="58"/>
      <c r="JEL106" s="58"/>
      <c r="JES106" s="58"/>
      <c r="JEV106" s="58"/>
      <c r="JEW106" s="58"/>
      <c r="JFD106" s="58"/>
      <c r="JFG106" s="58"/>
      <c r="JFH106" s="58"/>
      <c r="JFO106" s="58"/>
      <c r="JFR106" s="58"/>
      <c r="JFS106" s="58"/>
      <c r="JFZ106" s="58"/>
      <c r="JGC106" s="58"/>
      <c r="JGD106" s="58"/>
      <c r="JGK106" s="58"/>
      <c r="JGN106" s="58"/>
      <c r="JGO106" s="58"/>
      <c r="JGV106" s="58"/>
      <c r="JGY106" s="58"/>
      <c r="JGZ106" s="58"/>
      <c r="JHG106" s="58"/>
      <c r="JHJ106" s="58"/>
      <c r="JHK106" s="58"/>
      <c r="JHR106" s="58"/>
      <c r="JHU106" s="58"/>
      <c r="JHV106" s="58"/>
      <c r="JIC106" s="58"/>
      <c r="JIF106" s="58"/>
      <c r="JIG106" s="58"/>
      <c r="JIN106" s="58"/>
      <c r="JIQ106" s="58"/>
      <c r="JIR106" s="58"/>
      <c r="JIY106" s="58"/>
      <c r="JJB106" s="58"/>
      <c r="JJC106" s="58"/>
      <c r="JJJ106" s="58"/>
      <c r="JJM106" s="58"/>
      <c r="JJN106" s="58"/>
      <c r="JJU106" s="58"/>
      <c r="JJX106" s="58"/>
      <c r="JJY106" s="58"/>
      <c r="JKF106" s="58"/>
      <c r="JKI106" s="58"/>
      <c r="JKJ106" s="58"/>
      <c r="JKQ106" s="58"/>
      <c r="JKT106" s="58"/>
      <c r="JKU106" s="58"/>
      <c r="JLB106" s="58"/>
      <c r="JLE106" s="58"/>
      <c r="JLF106" s="58"/>
      <c r="JLM106" s="58"/>
      <c r="JLP106" s="58"/>
      <c r="JLQ106" s="58"/>
      <c r="JLX106" s="58"/>
      <c r="JMA106" s="58"/>
      <c r="JMB106" s="58"/>
      <c r="JMI106" s="58"/>
      <c r="JML106" s="58"/>
      <c r="JMM106" s="58"/>
      <c r="JMT106" s="58"/>
      <c r="JMW106" s="58"/>
      <c r="JMX106" s="58"/>
      <c r="JNE106" s="58"/>
      <c r="JNH106" s="58"/>
      <c r="JNI106" s="58"/>
      <c r="JNP106" s="58"/>
      <c r="JNS106" s="58"/>
      <c r="JNT106" s="58"/>
      <c r="JOA106" s="58"/>
      <c r="JOD106" s="58"/>
      <c r="JOE106" s="58"/>
      <c r="JOL106" s="58"/>
      <c r="JOO106" s="58"/>
      <c r="JOP106" s="58"/>
      <c r="JOW106" s="58"/>
      <c r="JOZ106" s="58"/>
      <c r="JPA106" s="58"/>
      <c r="JPH106" s="58"/>
      <c r="JPK106" s="58"/>
      <c r="JPL106" s="58"/>
      <c r="JPS106" s="58"/>
      <c r="JPV106" s="58"/>
      <c r="JPW106" s="58"/>
      <c r="JQD106" s="58"/>
      <c r="JQG106" s="58"/>
      <c r="JQH106" s="58"/>
      <c r="JQO106" s="58"/>
      <c r="JQR106" s="58"/>
      <c r="JQS106" s="58"/>
      <c r="JQZ106" s="58"/>
      <c r="JRC106" s="58"/>
      <c r="JRD106" s="58"/>
      <c r="JRK106" s="58"/>
      <c r="JRN106" s="58"/>
      <c r="JRO106" s="58"/>
      <c r="JRV106" s="58"/>
      <c r="JRY106" s="58"/>
      <c r="JRZ106" s="58"/>
      <c r="JSG106" s="58"/>
      <c r="JSJ106" s="58"/>
      <c r="JSK106" s="58"/>
      <c r="JSR106" s="58"/>
      <c r="JSU106" s="58"/>
      <c r="JSV106" s="58"/>
      <c r="JTC106" s="58"/>
      <c r="JTF106" s="58"/>
      <c r="JTG106" s="58"/>
      <c r="JTN106" s="58"/>
      <c r="JTQ106" s="58"/>
      <c r="JTR106" s="58"/>
      <c r="JTY106" s="58"/>
      <c r="JUB106" s="58"/>
      <c r="JUC106" s="58"/>
      <c r="JUJ106" s="58"/>
      <c r="JUM106" s="58"/>
      <c r="JUN106" s="58"/>
      <c r="JUU106" s="58"/>
      <c r="JUX106" s="58"/>
      <c r="JUY106" s="58"/>
      <c r="JVF106" s="58"/>
      <c r="JVI106" s="58"/>
      <c r="JVJ106" s="58"/>
      <c r="JVQ106" s="58"/>
      <c r="JVT106" s="58"/>
      <c r="JVU106" s="58"/>
      <c r="JWB106" s="58"/>
      <c r="JWE106" s="58"/>
      <c r="JWF106" s="58"/>
      <c r="JWM106" s="58"/>
      <c r="JWP106" s="58"/>
      <c r="JWQ106" s="58"/>
      <c r="JWX106" s="58"/>
      <c r="JXA106" s="58"/>
      <c r="JXB106" s="58"/>
      <c r="JXI106" s="58"/>
      <c r="JXL106" s="58"/>
      <c r="JXM106" s="58"/>
      <c r="JXT106" s="58"/>
      <c r="JXW106" s="58"/>
      <c r="JXX106" s="58"/>
      <c r="JYE106" s="58"/>
      <c r="JYH106" s="58"/>
      <c r="JYI106" s="58"/>
      <c r="JYP106" s="58"/>
      <c r="JYS106" s="58"/>
      <c r="JYT106" s="58"/>
      <c r="JZA106" s="58"/>
      <c r="JZD106" s="58"/>
      <c r="JZE106" s="58"/>
      <c r="JZL106" s="58"/>
      <c r="JZO106" s="58"/>
      <c r="JZP106" s="58"/>
      <c r="JZW106" s="58"/>
      <c r="JZZ106" s="58"/>
      <c r="KAA106" s="58"/>
      <c r="KAH106" s="58"/>
      <c r="KAK106" s="58"/>
      <c r="KAL106" s="58"/>
      <c r="KAS106" s="58"/>
      <c r="KAV106" s="58"/>
      <c r="KAW106" s="58"/>
      <c r="KBD106" s="58"/>
      <c r="KBG106" s="58"/>
      <c r="KBH106" s="58"/>
      <c r="KBO106" s="58"/>
      <c r="KBR106" s="58"/>
      <c r="KBS106" s="58"/>
      <c r="KBZ106" s="58"/>
      <c r="KCC106" s="58"/>
      <c r="KCD106" s="58"/>
      <c r="KCK106" s="58"/>
      <c r="KCN106" s="58"/>
      <c r="KCO106" s="58"/>
      <c r="KCV106" s="58"/>
      <c r="KCY106" s="58"/>
      <c r="KCZ106" s="58"/>
      <c r="KDG106" s="58"/>
      <c r="KDJ106" s="58"/>
      <c r="KDK106" s="58"/>
      <c r="KDR106" s="58"/>
      <c r="KDU106" s="58"/>
      <c r="KDV106" s="58"/>
      <c r="KEC106" s="58"/>
      <c r="KEF106" s="58"/>
      <c r="KEG106" s="58"/>
      <c r="KEN106" s="58"/>
      <c r="KEQ106" s="58"/>
      <c r="KER106" s="58"/>
      <c r="KEY106" s="58"/>
      <c r="KFB106" s="58"/>
      <c r="KFC106" s="58"/>
      <c r="KFJ106" s="58"/>
      <c r="KFM106" s="58"/>
      <c r="KFN106" s="58"/>
      <c r="KFU106" s="58"/>
      <c r="KFX106" s="58"/>
      <c r="KFY106" s="58"/>
      <c r="KGF106" s="58"/>
      <c r="KGI106" s="58"/>
      <c r="KGJ106" s="58"/>
      <c r="KGQ106" s="58"/>
      <c r="KGT106" s="58"/>
      <c r="KGU106" s="58"/>
      <c r="KHB106" s="58"/>
      <c r="KHE106" s="58"/>
      <c r="KHF106" s="58"/>
      <c r="KHM106" s="58"/>
      <c r="KHP106" s="58"/>
      <c r="KHQ106" s="58"/>
      <c r="KHX106" s="58"/>
      <c r="KIA106" s="58"/>
      <c r="KIB106" s="58"/>
      <c r="KII106" s="58"/>
      <c r="KIL106" s="58"/>
      <c r="KIM106" s="58"/>
      <c r="KIT106" s="58"/>
      <c r="KIW106" s="58"/>
      <c r="KIX106" s="58"/>
      <c r="KJE106" s="58"/>
      <c r="KJH106" s="58"/>
      <c r="KJI106" s="58"/>
      <c r="KJP106" s="58"/>
      <c r="KJS106" s="58"/>
      <c r="KJT106" s="58"/>
      <c r="KKA106" s="58"/>
      <c r="KKD106" s="58"/>
      <c r="KKE106" s="58"/>
      <c r="KKL106" s="58"/>
      <c r="KKO106" s="58"/>
      <c r="KKP106" s="58"/>
      <c r="KKW106" s="58"/>
      <c r="KKZ106" s="58"/>
      <c r="KLA106" s="58"/>
      <c r="KLH106" s="58"/>
      <c r="KLK106" s="58"/>
      <c r="KLL106" s="58"/>
      <c r="KLS106" s="58"/>
      <c r="KLV106" s="58"/>
      <c r="KLW106" s="58"/>
      <c r="KMD106" s="58"/>
      <c r="KMG106" s="58"/>
      <c r="KMH106" s="58"/>
      <c r="KMO106" s="58"/>
      <c r="KMR106" s="58"/>
      <c r="KMS106" s="58"/>
      <c r="KMZ106" s="58"/>
      <c r="KNC106" s="58"/>
      <c r="KND106" s="58"/>
      <c r="KNK106" s="58"/>
      <c r="KNN106" s="58"/>
      <c r="KNO106" s="58"/>
      <c r="KNV106" s="58"/>
      <c r="KNY106" s="58"/>
      <c r="KNZ106" s="58"/>
      <c r="KOG106" s="58"/>
      <c r="KOJ106" s="58"/>
      <c r="KOK106" s="58"/>
      <c r="KOR106" s="58"/>
      <c r="KOU106" s="58"/>
      <c r="KOV106" s="58"/>
      <c r="KPC106" s="58"/>
      <c r="KPF106" s="58"/>
      <c r="KPG106" s="58"/>
      <c r="KPN106" s="58"/>
      <c r="KPQ106" s="58"/>
      <c r="KPR106" s="58"/>
      <c r="KPY106" s="58"/>
      <c r="KQB106" s="58"/>
      <c r="KQC106" s="58"/>
      <c r="KQJ106" s="58"/>
      <c r="KQM106" s="58"/>
      <c r="KQN106" s="58"/>
      <c r="KQU106" s="58"/>
      <c r="KQX106" s="58"/>
      <c r="KQY106" s="58"/>
      <c r="KRF106" s="58"/>
      <c r="KRI106" s="58"/>
      <c r="KRJ106" s="58"/>
      <c r="KRQ106" s="58"/>
      <c r="KRT106" s="58"/>
      <c r="KRU106" s="58"/>
      <c r="KSB106" s="58"/>
      <c r="KSE106" s="58"/>
      <c r="KSF106" s="58"/>
      <c r="KSM106" s="58"/>
      <c r="KSP106" s="58"/>
      <c r="KSQ106" s="58"/>
      <c r="KSX106" s="58"/>
      <c r="KTA106" s="58"/>
      <c r="KTB106" s="58"/>
      <c r="KTI106" s="58"/>
      <c r="KTL106" s="58"/>
      <c r="KTM106" s="58"/>
      <c r="KTT106" s="58"/>
      <c r="KTW106" s="58"/>
      <c r="KTX106" s="58"/>
      <c r="KUE106" s="58"/>
      <c r="KUH106" s="58"/>
      <c r="KUI106" s="58"/>
      <c r="KUP106" s="58"/>
      <c r="KUS106" s="58"/>
      <c r="KUT106" s="58"/>
      <c r="KVA106" s="58"/>
      <c r="KVD106" s="58"/>
      <c r="KVE106" s="58"/>
      <c r="KVL106" s="58"/>
      <c r="KVO106" s="58"/>
      <c r="KVP106" s="58"/>
      <c r="KVW106" s="58"/>
      <c r="KVZ106" s="58"/>
      <c r="KWA106" s="58"/>
      <c r="KWH106" s="58"/>
      <c r="KWK106" s="58"/>
      <c r="KWL106" s="58"/>
      <c r="KWS106" s="58"/>
      <c r="KWV106" s="58"/>
      <c r="KWW106" s="58"/>
      <c r="KXD106" s="58"/>
      <c r="KXG106" s="58"/>
      <c r="KXH106" s="58"/>
      <c r="KXO106" s="58"/>
      <c r="KXR106" s="58"/>
      <c r="KXS106" s="58"/>
      <c r="KXZ106" s="58"/>
      <c r="KYC106" s="58"/>
      <c r="KYD106" s="58"/>
      <c r="KYK106" s="58"/>
      <c r="KYN106" s="58"/>
      <c r="KYO106" s="58"/>
      <c r="KYV106" s="58"/>
      <c r="KYY106" s="58"/>
      <c r="KYZ106" s="58"/>
      <c r="KZG106" s="58"/>
      <c r="KZJ106" s="58"/>
      <c r="KZK106" s="58"/>
      <c r="KZR106" s="58"/>
      <c r="KZU106" s="58"/>
      <c r="KZV106" s="58"/>
      <c r="LAC106" s="58"/>
      <c r="LAF106" s="58"/>
      <c r="LAG106" s="58"/>
      <c r="LAN106" s="58"/>
      <c r="LAQ106" s="58"/>
      <c r="LAR106" s="58"/>
      <c r="LAY106" s="58"/>
      <c r="LBB106" s="58"/>
      <c r="LBC106" s="58"/>
      <c r="LBJ106" s="58"/>
      <c r="LBM106" s="58"/>
      <c r="LBN106" s="58"/>
      <c r="LBU106" s="58"/>
      <c r="LBX106" s="58"/>
      <c r="LBY106" s="58"/>
      <c r="LCF106" s="58"/>
      <c r="LCI106" s="58"/>
      <c r="LCJ106" s="58"/>
      <c r="LCQ106" s="58"/>
      <c r="LCT106" s="58"/>
      <c r="LCU106" s="58"/>
      <c r="LDB106" s="58"/>
      <c r="LDE106" s="58"/>
      <c r="LDF106" s="58"/>
      <c r="LDM106" s="58"/>
      <c r="LDP106" s="58"/>
      <c r="LDQ106" s="58"/>
      <c r="LDX106" s="58"/>
      <c r="LEA106" s="58"/>
      <c r="LEB106" s="58"/>
      <c r="LEI106" s="58"/>
      <c r="LEL106" s="58"/>
      <c r="LEM106" s="58"/>
      <c r="LET106" s="58"/>
      <c r="LEW106" s="58"/>
      <c r="LEX106" s="58"/>
      <c r="LFE106" s="58"/>
      <c r="LFH106" s="58"/>
      <c r="LFI106" s="58"/>
      <c r="LFP106" s="58"/>
      <c r="LFS106" s="58"/>
      <c r="LFT106" s="58"/>
      <c r="LGA106" s="58"/>
      <c r="LGD106" s="58"/>
      <c r="LGE106" s="58"/>
      <c r="LGL106" s="58"/>
      <c r="LGO106" s="58"/>
      <c r="LGP106" s="58"/>
      <c r="LGW106" s="58"/>
      <c r="LGZ106" s="58"/>
      <c r="LHA106" s="58"/>
      <c r="LHH106" s="58"/>
      <c r="LHK106" s="58"/>
      <c r="LHL106" s="58"/>
      <c r="LHS106" s="58"/>
      <c r="LHV106" s="58"/>
      <c r="LHW106" s="58"/>
      <c r="LID106" s="58"/>
      <c r="LIG106" s="58"/>
      <c r="LIH106" s="58"/>
      <c r="LIO106" s="58"/>
      <c r="LIR106" s="58"/>
      <c r="LIS106" s="58"/>
      <c r="LIZ106" s="58"/>
      <c r="LJC106" s="58"/>
      <c r="LJD106" s="58"/>
      <c r="LJK106" s="58"/>
      <c r="LJN106" s="58"/>
      <c r="LJO106" s="58"/>
      <c r="LJV106" s="58"/>
      <c r="LJY106" s="58"/>
      <c r="LJZ106" s="58"/>
      <c r="LKG106" s="58"/>
      <c r="LKJ106" s="58"/>
      <c r="LKK106" s="58"/>
      <c r="LKR106" s="58"/>
      <c r="LKU106" s="58"/>
      <c r="LKV106" s="58"/>
      <c r="LLC106" s="58"/>
      <c r="LLF106" s="58"/>
      <c r="LLG106" s="58"/>
      <c r="LLN106" s="58"/>
      <c r="LLQ106" s="58"/>
      <c r="LLR106" s="58"/>
      <c r="LLY106" s="58"/>
      <c r="LMB106" s="58"/>
      <c r="LMC106" s="58"/>
      <c r="LMJ106" s="58"/>
      <c r="LMM106" s="58"/>
      <c r="LMN106" s="58"/>
      <c r="LMU106" s="58"/>
      <c r="LMX106" s="58"/>
      <c r="LMY106" s="58"/>
      <c r="LNF106" s="58"/>
      <c r="LNI106" s="58"/>
      <c r="LNJ106" s="58"/>
      <c r="LNQ106" s="58"/>
      <c r="LNT106" s="58"/>
      <c r="LNU106" s="58"/>
      <c r="LOB106" s="58"/>
      <c r="LOE106" s="58"/>
      <c r="LOF106" s="58"/>
      <c r="LOM106" s="58"/>
      <c r="LOP106" s="58"/>
      <c r="LOQ106" s="58"/>
      <c r="LOX106" s="58"/>
      <c r="LPA106" s="58"/>
      <c r="LPB106" s="58"/>
      <c r="LPI106" s="58"/>
      <c r="LPL106" s="58"/>
      <c r="LPM106" s="58"/>
      <c r="LPT106" s="58"/>
      <c r="LPW106" s="58"/>
      <c r="LPX106" s="58"/>
      <c r="LQE106" s="58"/>
      <c r="LQH106" s="58"/>
      <c r="LQI106" s="58"/>
      <c r="LQP106" s="58"/>
      <c r="LQS106" s="58"/>
      <c r="LQT106" s="58"/>
      <c r="LRA106" s="58"/>
      <c r="LRD106" s="58"/>
      <c r="LRE106" s="58"/>
      <c r="LRL106" s="58"/>
      <c r="LRO106" s="58"/>
      <c r="LRP106" s="58"/>
      <c r="LRW106" s="58"/>
      <c r="LRZ106" s="58"/>
      <c r="LSA106" s="58"/>
      <c r="LSH106" s="58"/>
      <c r="LSK106" s="58"/>
      <c r="LSL106" s="58"/>
      <c r="LSS106" s="58"/>
      <c r="LSV106" s="58"/>
      <c r="LSW106" s="58"/>
      <c r="LTD106" s="58"/>
      <c r="LTG106" s="58"/>
      <c r="LTH106" s="58"/>
      <c r="LTO106" s="58"/>
      <c r="LTR106" s="58"/>
      <c r="LTS106" s="58"/>
      <c r="LTZ106" s="58"/>
      <c r="LUC106" s="58"/>
      <c r="LUD106" s="58"/>
      <c r="LUK106" s="58"/>
      <c r="LUN106" s="58"/>
      <c r="LUO106" s="58"/>
      <c r="LUV106" s="58"/>
      <c r="LUY106" s="58"/>
      <c r="LUZ106" s="58"/>
      <c r="LVG106" s="58"/>
      <c r="LVJ106" s="58"/>
      <c r="LVK106" s="58"/>
      <c r="LVR106" s="58"/>
      <c r="LVU106" s="58"/>
      <c r="LVV106" s="58"/>
      <c r="LWC106" s="58"/>
      <c r="LWF106" s="58"/>
      <c r="LWG106" s="58"/>
      <c r="LWN106" s="58"/>
      <c r="LWQ106" s="58"/>
      <c r="LWR106" s="58"/>
      <c r="LWY106" s="58"/>
      <c r="LXB106" s="58"/>
      <c r="LXC106" s="58"/>
      <c r="LXJ106" s="58"/>
      <c r="LXM106" s="58"/>
      <c r="LXN106" s="58"/>
      <c r="LXU106" s="58"/>
      <c r="LXX106" s="58"/>
      <c r="LXY106" s="58"/>
      <c r="LYF106" s="58"/>
      <c r="LYI106" s="58"/>
      <c r="LYJ106" s="58"/>
      <c r="LYQ106" s="58"/>
      <c r="LYT106" s="58"/>
      <c r="LYU106" s="58"/>
      <c r="LZB106" s="58"/>
      <c r="LZE106" s="58"/>
      <c r="LZF106" s="58"/>
      <c r="LZM106" s="58"/>
      <c r="LZP106" s="58"/>
      <c r="LZQ106" s="58"/>
      <c r="LZX106" s="58"/>
      <c r="MAA106" s="58"/>
      <c r="MAB106" s="58"/>
      <c r="MAI106" s="58"/>
      <c r="MAL106" s="58"/>
      <c r="MAM106" s="58"/>
      <c r="MAT106" s="58"/>
      <c r="MAW106" s="58"/>
      <c r="MAX106" s="58"/>
      <c r="MBE106" s="58"/>
      <c r="MBH106" s="58"/>
      <c r="MBI106" s="58"/>
      <c r="MBP106" s="58"/>
      <c r="MBS106" s="58"/>
      <c r="MBT106" s="58"/>
      <c r="MCA106" s="58"/>
      <c r="MCD106" s="58"/>
      <c r="MCE106" s="58"/>
      <c r="MCL106" s="58"/>
      <c r="MCO106" s="58"/>
      <c r="MCP106" s="58"/>
      <c r="MCW106" s="58"/>
      <c r="MCZ106" s="58"/>
      <c r="MDA106" s="58"/>
      <c r="MDH106" s="58"/>
      <c r="MDK106" s="58"/>
      <c r="MDL106" s="58"/>
      <c r="MDS106" s="58"/>
      <c r="MDV106" s="58"/>
      <c r="MDW106" s="58"/>
      <c r="MED106" s="58"/>
      <c r="MEG106" s="58"/>
      <c r="MEH106" s="58"/>
      <c r="MEO106" s="58"/>
      <c r="MER106" s="58"/>
      <c r="MES106" s="58"/>
      <c r="MEZ106" s="58"/>
      <c r="MFC106" s="58"/>
      <c r="MFD106" s="58"/>
      <c r="MFK106" s="58"/>
      <c r="MFN106" s="58"/>
      <c r="MFO106" s="58"/>
      <c r="MFV106" s="58"/>
      <c r="MFY106" s="58"/>
      <c r="MFZ106" s="58"/>
      <c r="MGG106" s="58"/>
      <c r="MGJ106" s="58"/>
      <c r="MGK106" s="58"/>
      <c r="MGR106" s="58"/>
      <c r="MGU106" s="58"/>
      <c r="MGV106" s="58"/>
      <c r="MHC106" s="58"/>
      <c r="MHF106" s="58"/>
      <c r="MHG106" s="58"/>
      <c r="MHN106" s="58"/>
      <c r="MHQ106" s="58"/>
      <c r="MHR106" s="58"/>
      <c r="MHY106" s="58"/>
      <c r="MIB106" s="58"/>
      <c r="MIC106" s="58"/>
      <c r="MIJ106" s="58"/>
      <c r="MIM106" s="58"/>
      <c r="MIN106" s="58"/>
      <c r="MIU106" s="58"/>
      <c r="MIX106" s="58"/>
      <c r="MIY106" s="58"/>
      <c r="MJF106" s="58"/>
      <c r="MJI106" s="58"/>
      <c r="MJJ106" s="58"/>
      <c r="MJQ106" s="58"/>
      <c r="MJT106" s="58"/>
      <c r="MJU106" s="58"/>
      <c r="MKB106" s="58"/>
      <c r="MKE106" s="58"/>
      <c r="MKF106" s="58"/>
      <c r="MKM106" s="58"/>
      <c r="MKP106" s="58"/>
      <c r="MKQ106" s="58"/>
      <c r="MKX106" s="58"/>
      <c r="MLA106" s="58"/>
      <c r="MLB106" s="58"/>
      <c r="MLI106" s="58"/>
      <c r="MLL106" s="58"/>
      <c r="MLM106" s="58"/>
      <c r="MLT106" s="58"/>
      <c r="MLW106" s="58"/>
      <c r="MLX106" s="58"/>
      <c r="MME106" s="58"/>
      <c r="MMH106" s="58"/>
      <c r="MMI106" s="58"/>
      <c r="MMP106" s="58"/>
      <c r="MMS106" s="58"/>
      <c r="MMT106" s="58"/>
      <c r="MNA106" s="58"/>
      <c r="MND106" s="58"/>
      <c r="MNE106" s="58"/>
      <c r="MNL106" s="58"/>
      <c r="MNO106" s="58"/>
      <c r="MNP106" s="58"/>
      <c r="MNW106" s="58"/>
      <c r="MNZ106" s="58"/>
      <c r="MOA106" s="58"/>
      <c r="MOH106" s="58"/>
      <c r="MOK106" s="58"/>
      <c r="MOL106" s="58"/>
      <c r="MOS106" s="58"/>
      <c r="MOV106" s="58"/>
      <c r="MOW106" s="58"/>
      <c r="MPD106" s="58"/>
      <c r="MPG106" s="58"/>
      <c r="MPH106" s="58"/>
      <c r="MPO106" s="58"/>
      <c r="MPR106" s="58"/>
      <c r="MPS106" s="58"/>
      <c r="MPZ106" s="58"/>
      <c r="MQC106" s="58"/>
      <c r="MQD106" s="58"/>
      <c r="MQK106" s="58"/>
      <c r="MQN106" s="58"/>
      <c r="MQO106" s="58"/>
      <c r="MQV106" s="58"/>
      <c r="MQY106" s="58"/>
      <c r="MQZ106" s="58"/>
      <c r="MRG106" s="58"/>
      <c r="MRJ106" s="58"/>
      <c r="MRK106" s="58"/>
      <c r="MRR106" s="58"/>
      <c r="MRU106" s="58"/>
      <c r="MRV106" s="58"/>
      <c r="MSC106" s="58"/>
      <c r="MSF106" s="58"/>
      <c r="MSG106" s="58"/>
      <c r="MSN106" s="58"/>
      <c r="MSQ106" s="58"/>
      <c r="MSR106" s="58"/>
      <c r="MSY106" s="58"/>
      <c r="MTB106" s="58"/>
      <c r="MTC106" s="58"/>
      <c r="MTJ106" s="58"/>
      <c r="MTM106" s="58"/>
      <c r="MTN106" s="58"/>
      <c r="MTU106" s="58"/>
      <c r="MTX106" s="58"/>
      <c r="MTY106" s="58"/>
      <c r="MUF106" s="58"/>
      <c r="MUI106" s="58"/>
      <c r="MUJ106" s="58"/>
      <c r="MUQ106" s="58"/>
      <c r="MUT106" s="58"/>
      <c r="MUU106" s="58"/>
      <c r="MVB106" s="58"/>
      <c r="MVE106" s="58"/>
      <c r="MVF106" s="58"/>
      <c r="MVM106" s="58"/>
      <c r="MVP106" s="58"/>
      <c r="MVQ106" s="58"/>
      <c r="MVX106" s="58"/>
      <c r="MWA106" s="58"/>
      <c r="MWB106" s="58"/>
      <c r="MWI106" s="58"/>
      <c r="MWL106" s="58"/>
      <c r="MWM106" s="58"/>
      <c r="MWT106" s="58"/>
      <c r="MWW106" s="58"/>
      <c r="MWX106" s="58"/>
      <c r="MXE106" s="58"/>
      <c r="MXH106" s="58"/>
      <c r="MXI106" s="58"/>
      <c r="MXP106" s="58"/>
      <c r="MXS106" s="58"/>
      <c r="MXT106" s="58"/>
      <c r="MYA106" s="58"/>
      <c r="MYD106" s="58"/>
      <c r="MYE106" s="58"/>
      <c r="MYL106" s="58"/>
      <c r="MYO106" s="58"/>
      <c r="MYP106" s="58"/>
      <c r="MYW106" s="58"/>
      <c r="MYZ106" s="58"/>
      <c r="MZA106" s="58"/>
      <c r="MZH106" s="58"/>
      <c r="MZK106" s="58"/>
      <c r="MZL106" s="58"/>
      <c r="MZS106" s="58"/>
      <c r="MZV106" s="58"/>
      <c r="MZW106" s="58"/>
      <c r="NAD106" s="58"/>
      <c r="NAG106" s="58"/>
      <c r="NAH106" s="58"/>
      <c r="NAO106" s="58"/>
      <c r="NAR106" s="58"/>
      <c r="NAS106" s="58"/>
      <c r="NAZ106" s="58"/>
      <c r="NBC106" s="58"/>
      <c r="NBD106" s="58"/>
      <c r="NBK106" s="58"/>
      <c r="NBN106" s="58"/>
      <c r="NBO106" s="58"/>
      <c r="NBV106" s="58"/>
      <c r="NBY106" s="58"/>
      <c r="NBZ106" s="58"/>
      <c r="NCG106" s="58"/>
      <c r="NCJ106" s="58"/>
      <c r="NCK106" s="58"/>
      <c r="NCR106" s="58"/>
      <c r="NCU106" s="58"/>
      <c r="NCV106" s="58"/>
      <c r="NDC106" s="58"/>
      <c r="NDF106" s="58"/>
      <c r="NDG106" s="58"/>
      <c r="NDN106" s="58"/>
      <c r="NDQ106" s="58"/>
      <c r="NDR106" s="58"/>
      <c r="NDY106" s="58"/>
      <c r="NEB106" s="58"/>
      <c r="NEC106" s="58"/>
      <c r="NEJ106" s="58"/>
      <c r="NEM106" s="58"/>
      <c r="NEN106" s="58"/>
      <c r="NEU106" s="58"/>
      <c r="NEX106" s="58"/>
      <c r="NEY106" s="58"/>
      <c r="NFF106" s="58"/>
      <c r="NFI106" s="58"/>
      <c r="NFJ106" s="58"/>
      <c r="NFQ106" s="58"/>
      <c r="NFT106" s="58"/>
      <c r="NFU106" s="58"/>
      <c r="NGB106" s="58"/>
      <c r="NGE106" s="58"/>
      <c r="NGF106" s="58"/>
      <c r="NGM106" s="58"/>
      <c r="NGP106" s="58"/>
      <c r="NGQ106" s="58"/>
      <c r="NGX106" s="58"/>
      <c r="NHA106" s="58"/>
      <c r="NHB106" s="58"/>
      <c r="NHI106" s="58"/>
      <c r="NHL106" s="58"/>
      <c r="NHM106" s="58"/>
      <c r="NHT106" s="58"/>
      <c r="NHW106" s="58"/>
      <c r="NHX106" s="58"/>
      <c r="NIE106" s="58"/>
      <c r="NIH106" s="58"/>
      <c r="NII106" s="58"/>
      <c r="NIP106" s="58"/>
      <c r="NIS106" s="58"/>
      <c r="NIT106" s="58"/>
      <c r="NJA106" s="58"/>
      <c r="NJD106" s="58"/>
      <c r="NJE106" s="58"/>
      <c r="NJL106" s="58"/>
      <c r="NJO106" s="58"/>
      <c r="NJP106" s="58"/>
      <c r="NJW106" s="58"/>
      <c r="NJZ106" s="58"/>
      <c r="NKA106" s="58"/>
      <c r="NKH106" s="58"/>
      <c r="NKK106" s="58"/>
      <c r="NKL106" s="58"/>
      <c r="NKS106" s="58"/>
      <c r="NKV106" s="58"/>
      <c r="NKW106" s="58"/>
      <c r="NLD106" s="58"/>
      <c r="NLG106" s="58"/>
      <c r="NLH106" s="58"/>
      <c r="NLO106" s="58"/>
      <c r="NLR106" s="58"/>
      <c r="NLS106" s="58"/>
      <c r="NLZ106" s="58"/>
      <c r="NMC106" s="58"/>
      <c r="NMD106" s="58"/>
      <c r="NMK106" s="58"/>
      <c r="NMN106" s="58"/>
      <c r="NMO106" s="58"/>
      <c r="NMV106" s="58"/>
      <c r="NMY106" s="58"/>
      <c r="NMZ106" s="58"/>
      <c r="NNG106" s="58"/>
      <c r="NNJ106" s="58"/>
      <c r="NNK106" s="58"/>
      <c r="NNR106" s="58"/>
      <c r="NNU106" s="58"/>
      <c r="NNV106" s="58"/>
      <c r="NOC106" s="58"/>
      <c r="NOF106" s="58"/>
      <c r="NOG106" s="58"/>
      <c r="NON106" s="58"/>
      <c r="NOQ106" s="58"/>
      <c r="NOR106" s="58"/>
      <c r="NOY106" s="58"/>
      <c r="NPB106" s="58"/>
      <c r="NPC106" s="58"/>
      <c r="NPJ106" s="58"/>
      <c r="NPM106" s="58"/>
      <c r="NPN106" s="58"/>
      <c r="NPU106" s="58"/>
      <c r="NPX106" s="58"/>
      <c r="NPY106" s="58"/>
      <c r="NQF106" s="58"/>
      <c r="NQI106" s="58"/>
      <c r="NQJ106" s="58"/>
      <c r="NQQ106" s="58"/>
      <c r="NQT106" s="58"/>
      <c r="NQU106" s="58"/>
      <c r="NRB106" s="58"/>
      <c r="NRE106" s="58"/>
      <c r="NRF106" s="58"/>
      <c r="NRM106" s="58"/>
      <c r="NRP106" s="58"/>
      <c r="NRQ106" s="58"/>
      <c r="NRX106" s="58"/>
      <c r="NSA106" s="58"/>
      <c r="NSB106" s="58"/>
      <c r="NSI106" s="58"/>
      <c r="NSL106" s="58"/>
      <c r="NSM106" s="58"/>
      <c r="NST106" s="58"/>
      <c r="NSW106" s="58"/>
      <c r="NSX106" s="58"/>
      <c r="NTE106" s="58"/>
      <c r="NTH106" s="58"/>
      <c r="NTI106" s="58"/>
      <c r="NTP106" s="58"/>
      <c r="NTS106" s="58"/>
      <c r="NTT106" s="58"/>
      <c r="NUA106" s="58"/>
      <c r="NUD106" s="58"/>
      <c r="NUE106" s="58"/>
      <c r="NUL106" s="58"/>
      <c r="NUO106" s="58"/>
      <c r="NUP106" s="58"/>
      <c r="NUW106" s="58"/>
      <c r="NUZ106" s="58"/>
      <c r="NVA106" s="58"/>
      <c r="NVH106" s="58"/>
      <c r="NVK106" s="58"/>
      <c r="NVL106" s="58"/>
      <c r="NVS106" s="58"/>
      <c r="NVV106" s="58"/>
      <c r="NVW106" s="58"/>
      <c r="NWD106" s="58"/>
      <c r="NWG106" s="58"/>
      <c r="NWH106" s="58"/>
      <c r="NWO106" s="58"/>
      <c r="NWR106" s="58"/>
      <c r="NWS106" s="58"/>
      <c r="NWZ106" s="58"/>
      <c r="NXC106" s="58"/>
      <c r="NXD106" s="58"/>
      <c r="NXK106" s="58"/>
      <c r="NXN106" s="58"/>
      <c r="NXO106" s="58"/>
      <c r="NXV106" s="58"/>
      <c r="NXY106" s="58"/>
      <c r="NXZ106" s="58"/>
      <c r="NYG106" s="58"/>
      <c r="NYJ106" s="58"/>
      <c r="NYK106" s="58"/>
      <c r="NYR106" s="58"/>
      <c r="NYU106" s="58"/>
      <c r="NYV106" s="58"/>
      <c r="NZC106" s="58"/>
      <c r="NZF106" s="58"/>
      <c r="NZG106" s="58"/>
      <c r="NZN106" s="58"/>
      <c r="NZQ106" s="58"/>
      <c r="NZR106" s="58"/>
      <c r="NZY106" s="58"/>
      <c r="OAB106" s="58"/>
      <c r="OAC106" s="58"/>
      <c r="OAJ106" s="58"/>
      <c r="OAM106" s="58"/>
      <c r="OAN106" s="58"/>
      <c r="OAU106" s="58"/>
      <c r="OAX106" s="58"/>
      <c r="OAY106" s="58"/>
      <c r="OBF106" s="58"/>
      <c r="OBI106" s="58"/>
      <c r="OBJ106" s="58"/>
      <c r="OBQ106" s="58"/>
      <c r="OBT106" s="58"/>
      <c r="OBU106" s="58"/>
      <c r="OCB106" s="58"/>
      <c r="OCE106" s="58"/>
      <c r="OCF106" s="58"/>
      <c r="OCM106" s="58"/>
      <c r="OCP106" s="58"/>
      <c r="OCQ106" s="58"/>
      <c r="OCX106" s="58"/>
      <c r="ODA106" s="58"/>
      <c r="ODB106" s="58"/>
      <c r="ODI106" s="58"/>
      <c r="ODL106" s="58"/>
      <c r="ODM106" s="58"/>
      <c r="ODT106" s="58"/>
      <c r="ODW106" s="58"/>
      <c r="ODX106" s="58"/>
      <c r="OEE106" s="58"/>
      <c r="OEH106" s="58"/>
      <c r="OEI106" s="58"/>
      <c r="OEP106" s="58"/>
      <c r="OES106" s="58"/>
      <c r="OET106" s="58"/>
      <c r="OFA106" s="58"/>
      <c r="OFD106" s="58"/>
      <c r="OFE106" s="58"/>
      <c r="OFL106" s="58"/>
      <c r="OFO106" s="58"/>
      <c r="OFP106" s="58"/>
      <c r="OFW106" s="58"/>
      <c r="OFZ106" s="58"/>
      <c r="OGA106" s="58"/>
      <c r="OGH106" s="58"/>
      <c r="OGK106" s="58"/>
      <c r="OGL106" s="58"/>
      <c r="OGS106" s="58"/>
      <c r="OGV106" s="58"/>
      <c r="OGW106" s="58"/>
      <c r="OHD106" s="58"/>
      <c r="OHG106" s="58"/>
      <c r="OHH106" s="58"/>
      <c r="OHO106" s="58"/>
      <c r="OHR106" s="58"/>
      <c r="OHS106" s="58"/>
      <c r="OHZ106" s="58"/>
      <c r="OIC106" s="58"/>
      <c r="OID106" s="58"/>
      <c r="OIK106" s="58"/>
      <c r="OIN106" s="58"/>
      <c r="OIO106" s="58"/>
      <c r="OIV106" s="58"/>
      <c r="OIY106" s="58"/>
      <c r="OIZ106" s="58"/>
      <c r="OJG106" s="58"/>
      <c r="OJJ106" s="58"/>
      <c r="OJK106" s="58"/>
      <c r="OJR106" s="58"/>
      <c r="OJU106" s="58"/>
      <c r="OJV106" s="58"/>
      <c r="OKC106" s="58"/>
      <c r="OKF106" s="58"/>
      <c r="OKG106" s="58"/>
      <c r="OKN106" s="58"/>
      <c r="OKQ106" s="58"/>
      <c r="OKR106" s="58"/>
      <c r="OKY106" s="58"/>
      <c r="OLB106" s="58"/>
      <c r="OLC106" s="58"/>
      <c r="OLJ106" s="58"/>
      <c r="OLM106" s="58"/>
      <c r="OLN106" s="58"/>
      <c r="OLU106" s="58"/>
      <c r="OLX106" s="58"/>
      <c r="OLY106" s="58"/>
      <c r="OMF106" s="58"/>
      <c r="OMI106" s="58"/>
      <c r="OMJ106" s="58"/>
      <c r="OMQ106" s="58"/>
      <c r="OMT106" s="58"/>
      <c r="OMU106" s="58"/>
      <c r="ONB106" s="58"/>
      <c r="ONE106" s="58"/>
      <c r="ONF106" s="58"/>
      <c r="ONM106" s="58"/>
      <c r="ONP106" s="58"/>
      <c r="ONQ106" s="58"/>
      <c r="ONX106" s="58"/>
      <c r="OOA106" s="58"/>
      <c r="OOB106" s="58"/>
      <c r="OOI106" s="58"/>
      <c r="OOL106" s="58"/>
      <c r="OOM106" s="58"/>
      <c r="OOT106" s="58"/>
      <c r="OOW106" s="58"/>
      <c r="OOX106" s="58"/>
      <c r="OPE106" s="58"/>
      <c r="OPH106" s="58"/>
      <c r="OPI106" s="58"/>
      <c r="OPP106" s="58"/>
      <c r="OPS106" s="58"/>
      <c r="OPT106" s="58"/>
      <c r="OQA106" s="58"/>
      <c r="OQD106" s="58"/>
      <c r="OQE106" s="58"/>
      <c r="OQL106" s="58"/>
      <c r="OQO106" s="58"/>
      <c r="OQP106" s="58"/>
      <c r="OQW106" s="58"/>
      <c r="OQZ106" s="58"/>
      <c r="ORA106" s="58"/>
      <c r="ORH106" s="58"/>
      <c r="ORK106" s="58"/>
      <c r="ORL106" s="58"/>
      <c r="ORS106" s="58"/>
      <c r="ORV106" s="58"/>
      <c r="ORW106" s="58"/>
      <c r="OSD106" s="58"/>
      <c r="OSG106" s="58"/>
      <c r="OSH106" s="58"/>
      <c r="OSO106" s="58"/>
      <c r="OSR106" s="58"/>
      <c r="OSS106" s="58"/>
      <c r="OSZ106" s="58"/>
      <c r="OTC106" s="58"/>
      <c r="OTD106" s="58"/>
      <c r="OTK106" s="58"/>
      <c r="OTN106" s="58"/>
      <c r="OTO106" s="58"/>
      <c r="OTV106" s="58"/>
      <c r="OTY106" s="58"/>
      <c r="OTZ106" s="58"/>
      <c r="OUG106" s="58"/>
      <c r="OUJ106" s="58"/>
      <c r="OUK106" s="58"/>
      <c r="OUR106" s="58"/>
      <c r="OUU106" s="58"/>
      <c r="OUV106" s="58"/>
      <c r="OVC106" s="58"/>
      <c r="OVF106" s="58"/>
      <c r="OVG106" s="58"/>
      <c r="OVN106" s="58"/>
      <c r="OVQ106" s="58"/>
      <c r="OVR106" s="58"/>
      <c r="OVY106" s="58"/>
      <c r="OWB106" s="58"/>
      <c r="OWC106" s="58"/>
      <c r="OWJ106" s="58"/>
      <c r="OWM106" s="58"/>
      <c r="OWN106" s="58"/>
      <c r="OWU106" s="58"/>
      <c r="OWX106" s="58"/>
      <c r="OWY106" s="58"/>
      <c r="OXF106" s="58"/>
      <c r="OXI106" s="58"/>
      <c r="OXJ106" s="58"/>
      <c r="OXQ106" s="58"/>
      <c r="OXT106" s="58"/>
      <c r="OXU106" s="58"/>
      <c r="OYB106" s="58"/>
      <c r="OYE106" s="58"/>
      <c r="OYF106" s="58"/>
      <c r="OYM106" s="58"/>
      <c r="OYP106" s="58"/>
      <c r="OYQ106" s="58"/>
      <c r="OYX106" s="58"/>
      <c r="OZA106" s="58"/>
      <c r="OZB106" s="58"/>
      <c r="OZI106" s="58"/>
      <c r="OZL106" s="58"/>
      <c r="OZM106" s="58"/>
      <c r="OZT106" s="58"/>
      <c r="OZW106" s="58"/>
      <c r="OZX106" s="58"/>
      <c r="PAE106" s="58"/>
      <c r="PAH106" s="58"/>
      <c r="PAI106" s="58"/>
      <c r="PAP106" s="58"/>
      <c r="PAS106" s="58"/>
      <c r="PAT106" s="58"/>
      <c r="PBA106" s="58"/>
      <c r="PBD106" s="58"/>
      <c r="PBE106" s="58"/>
      <c r="PBL106" s="58"/>
      <c r="PBO106" s="58"/>
      <c r="PBP106" s="58"/>
      <c r="PBW106" s="58"/>
      <c r="PBZ106" s="58"/>
      <c r="PCA106" s="58"/>
      <c r="PCH106" s="58"/>
      <c r="PCK106" s="58"/>
      <c r="PCL106" s="58"/>
      <c r="PCS106" s="58"/>
      <c r="PCV106" s="58"/>
      <c r="PCW106" s="58"/>
      <c r="PDD106" s="58"/>
      <c r="PDG106" s="58"/>
      <c r="PDH106" s="58"/>
      <c r="PDO106" s="58"/>
      <c r="PDR106" s="58"/>
      <c r="PDS106" s="58"/>
      <c r="PDZ106" s="58"/>
      <c r="PEC106" s="58"/>
      <c r="PED106" s="58"/>
      <c r="PEK106" s="58"/>
      <c r="PEN106" s="58"/>
      <c r="PEO106" s="58"/>
      <c r="PEV106" s="58"/>
      <c r="PEY106" s="58"/>
      <c r="PEZ106" s="58"/>
      <c r="PFG106" s="58"/>
      <c r="PFJ106" s="58"/>
      <c r="PFK106" s="58"/>
      <c r="PFR106" s="58"/>
      <c r="PFU106" s="58"/>
      <c r="PFV106" s="58"/>
      <c r="PGC106" s="58"/>
      <c r="PGF106" s="58"/>
      <c r="PGG106" s="58"/>
      <c r="PGN106" s="58"/>
      <c r="PGQ106" s="58"/>
      <c r="PGR106" s="58"/>
      <c r="PGY106" s="58"/>
      <c r="PHB106" s="58"/>
      <c r="PHC106" s="58"/>
      <c r="PHJ106" s="58"/>
      <c r="PHM106" s="58"/>
      <c r="PHN106" s="58"/>
      <c r="PHU106" s="58"/>
      <c r="PHX106" s="58"/>
      <c r="PHY106" s="58"/>
      <c r="PIF106" s="58"/>
      <c r="PII106" s="58"/>
      <c r="PIJ106" s="58"/>
      <c r="PIQ106" s="58"/>
      <c r="PIT106" s="58"/>
      <c r="PIU106" s="58"/>
      <c r="PJB106" s="58"/>
      <c r="PJE106" s="58"/>
      <c r="PJF106" s="58"/>
      <c r="PJM106" s="58"/>
      <c r="PJP106" s="58"/>
      <c r="PJQ106" s="58"/>
      <c r="PJX106" s="58"/>
      <c r="PKA106" s="58"/>
      <c r="PKB106" s="58"/>
      <c r="PKI106" s="58"/>
      <c r="PKL106" s="58"/>
      <c r="PKM106" s="58"/>
      <c r="PKT106" s="58"/>
      <c r="PKW106" s="58"/>
      <c r="PKX106" s="58"/>
      <c r="PLE106" s="58"/>
      <c r="PLH106" s="58"/>
      <c r="PLI106" s="58"/>
      <c r="PLP106" s="58"/>
      <c r="PLS106" s="58"/>
      <c r="PLT106" s="58"/>
      <c r="PMA106" s="58"/>
      <c r="PMD106" s="58"/>
      <c r="PME106" s="58"/>
      <c r="PML106" s="58"/>
      <c r="PMO106" s="58"/>
      <c r="PMP106" s="58"/>
      <c r="PMW106" s="58"/>
      <c r="PMZ106" s="58"/>
      <c r="PNA106" s="58"/>
      <c r="PNH106" s="58"/>
      <c r="PNK106" s="58"/>
      <c r="PNL106" s="58"/>
      <c r="PNS106" s="58"/>
      <c r="PNV106" s="58"/>
      <c r="PNW106" s="58"/>
      <c r="POD106" s="58"/>
      <c r="POG106" s="58"/>
      <c r="POH106" s="58"/>
      <c r="POO106" s="58"/>
      <c r="POR106" s="58"/>
      <c r="POS106" s="58"/>
      <c r="POZ106" s="58"/>
      <c r="PPC106" s="58"/>
      <c r="PPD106" s="58"/>
      <c r="PPK106" s="58"/>
      <c r="PPN106" s="58"/>
      <c r="PPO106" s="58"/>
      <c r="PPV106" s="58"/>
      <c r="PPY106" s="58"/>
      <c r="PPZ106" s="58"/>
      <c r="PQG106" s="58"/>
      <c r="PQJ106" s="58"/>
      <c r="PQK106" s="58"/>
      <c r="PQR106" s="58"/>
      <c r="PQU106" s="58"/>
      <c r="PQV106" s="58"/>
      <c r="PRC106" s="58"/>
      <c r="PRF106" s="58"/>
      <c r="PRG106" s="58"/>
      <c r="PRN106" s="58"/>
      <c r="PRQ106" s="58"/>
      <c r="PRR106" s="58"/>
      <c r="PRY106" s="58"/>
      <c r="PSB106" s="58"/>
      <c r="PSC106" s="58"/>
      <c r="PSJ106" s="58"/>
      <c r="PSM106" s="58"/>
      <c r="PSN106" s="58"/>
      <c r="PSU106" s="58"/>
      <c r="PSX106" s="58"/>
      <c r="PSY106" s="58"/>
      <c r="PTF106" s="58"/>
      <c r="PTI106" s="58"/>
      <c r="PTJ106" s="58"/>
      <c r="PTQ106" s="58"/>
      <c r="PTT106" s="58"/>
      <c r="PTU106" s="58"/>
      <c r="PUB106" s="58"/>
      <c r="PUE106" s="58"/>
      <c r="PUF106" s="58"/>
      <c r="PUM106" s="58"/>
      <c r="PUP106" s="58"/>
      <c r="PUQ106" s="58"/>
      <c r="PUX106" s="58"/>
      <c r="PVA106" s="58"/>
      <c r="PVB106" s="58"/>
      <c r="PVI106" s="58"/>
      <c r="PVL106" s="58"/>
      <c r="PVM106" s="58"/>
      <c r="PVT106" s="58"/>
      <c r="PVW106" s="58"/>
      <c r="PVX106" s="58"/>
      <c r="PWE106" s="58"/>
      <c r="PWH106" s="58"/>
      <c r="PWI106" s="58"/>
      <c r="PWP106" s="58"/>
      <c r="PWS106" s="58"/>
      <c r="PWT106" s="58"/>
      <c r="PXA106" s="58"/>
      <c r="PXD106" s="58"/>
      <c r="PXE106" s="58"/>
      <c r="PXL106" s="58"/>
      <c r="PXO106" s="58"/>
      <c r="PXP106" s="58"/>
      <c r="PXW106" s="58"/>
      <c r="PXZ106" s="58"/>
      <c r="PYA106" s="58"/>
      <c r="PYH106" s="58"/>
      <c r="PYK106" s="58"/>
      <c r="PYL106" s="58"/>
      <c r="PYS106" s="58"/>
      <c r="PYV106" s="58"/>
      <c r="PYW106" s="58"/>
      <c r="PZD106" s="58"/>
      <c r="PZG106" s="58"/>
      <c r="PZH106" s="58"/>
      <c r="PZO106" s="58"/>
      <c r="PZR106" s="58"/>
      <c r="PZS106" s="58"/>
      <c r="PZZ106" s="58"/>
      <c r="QAC106" s="58"/>
      <c r="QAD106" s="58"/>
      <c r="QAK106" s="58"/>
      <c r="QAN106" s="58"/>
      <c r="QAO106" s="58"/>
      <c r="QAV106" s="58"/>
      <c r="QAY106" s="58"/>
      <c r="QAZ106" s="58"/>
      <c r="QBG106" s="58"/>
      <c r="QBJ106" s="58"/>
      <c r="QBK106" s="58"/>
      <c r="QBR106" s="58"/>
      <c r="QBU106" s="58"/>
      <c r="QBV106" s="58"/>
      <c r="QCC106" s="58"/>
      <c r="QCF106" s="58"/>
      <c r="QCG106" s="58"/>
      <c r="QCN106" s="58"/>
      <c r="QCQ106" s="58"/>
      <c r="QCR106" s="58"/>
      <c r="QCY106" s="58"/>
      <c r="QDB106" s="58"/>
      <c r="QDC106" s="58"/>
      <c r="QDJ106" s="58"/>
      <c r="QDM106" s="58"/>
      <c r="QDN106" s="58"/>
      <c r="QDU106" s="58"/>
      <c r="QDX106" s="58"/>
      <c r="QDY106" s="58"/>
      <c r="QEF106" s="58"/>
      <c r="QEI106" s="58"/>
      <c r="QEJ106" s="58"/>
      <c r="QEQ106" s="58"/>
      <c r="QET106" s="58"/>
      <c r="QEU106" s="58"/>
      <c r="QFB106" s="58"/>
      <c r="QFE106" s="58"/>
      <c r="QFF106" s="58"/>
      <c r="QFM106" s="58"/>
      <c r="QFP106" s="58"/>
      <c r="QFQ106" s="58"/>
      <c r="QFX106" s="58"/>
      <c r="QGA106" s="58"/>
      <c r="QGB106" s="58"/>
      <c r="QGI106" s="58"/>
      <c r="QGL106" s="58"/>
      <c r="QGM106" s="58"/>
      <c r="QGT106" s="58"/>
      <c r="QGW106" s="58"/>
      <c r="QGX106" s="58"/>
      <c r="QHE106" s="58"/>
      <c r="QHH106" s="58"/>
      <c r="QHI106" s="58"/>
      <c r="QHP106" s="58"/>
      <c r="QHS106" s="58"/>
      <c r="QHT106" s="58"/>
      <c r="QIA106" s="58"/>
      <c r="QID106" s="58"/>
      <c r="QIE106" s="58"/>
      <c r="QIL106" s="58"/>
      <c r="QIO106" s="58"/>
      <c r="QIP106" s="58"/>
      <c r="QIW106" s="58"/>
      <c r="QIZ106" s="58"/>
      <c r="QJA106" s="58"/>
      <c r="QJH106" s="58"/>
      <c r="QJK106" s="58"/>
      <c r="QJL106" s="58"/>
      <c r="QJS106" s="58"/>
      <c r="QJV106" s="58"/>
      <c r="QJW106" s="58"/>
      <c r="QKD106" s="58"/>
      <c r="QKG106" s="58"/>
      <c r="QKH106" s="58"/>
      <c r="QKO106" s="58"/>
      <c r="QKR106" s="58"/>
      <c r="QKS106" s="58"/>
      <c r="QKZ106" s="58"/>
      <c r="QLC106" s="58"/>
      <c r="QLD106" s="58"/>
      <c r="QLK106" s="58"/>
      <c r="QLN106" s="58"/>
      <c r="QLO106" s="58"/>
      <c r="QLV106" s="58"/>
      <c r="QLY106" s="58"/>
      <c r="QLZ106" s="58"/>
      <c r="QMG106" s="58"/>
      <c r="QMJ106" s="58"/>
      <c r="QMK106" s="58"/>
      <c r="QMR106" s="58"/>
      <c r="QMU106" s="58"/>
      <c r="QMV106" s="58"/>
      <c r="QNC106" s="58"/>
      <c r="QNF106" s="58"/>
      <c r="QNG106" s="58"/>
      <c r="QNN106" s="58"/>
      <c r="QNQ106" s="58"/>
      <c r="QNR106" s="58"/>
      <c r="QNY106" s="58"/>
      <c r="QOB106" s="58"/>
      <c r="QOC106" s="58"/>
      <c r="QOJ106" s="58"/>
      <c r="QOM106" s="58"/>
      <c r="QON106" s="58"/>
      <c r="QOU106" s="58"/>
      <c r="QOX106" s="58"/>
      <c r="QOY106" s="58"/>
      <c r="QPF106" s="58"/>
      <c r="QPI106" s="58"/>
      <c r="QPJ106" s="58"/>
      <c r="QPQ106" s="58"/>
      <c r="QPT106" s="58"/>
      <c r="QPU106" s="58"/>
      <c r="QQB106" s="58"/>
      <c r="QQE106" s="58"/>
      <c r="QQF106" s="58"/>
      <c r="QQM106" s="58"/>
      <c r="QQP106" s="58"/>
      <c r="QQQ106" s="58"/>
      <c r="QQX106" s="58"/>
      <c r="QRA106" s="58"/>
      <c r="QRB106" s="58"/>
      <c r="QRI106" s="58"/>
      <c r="QRL106" s="58"/>
      <c r="QRM106" s="58"/>
      <c r="QRT106" s="58"/>
      <c r="QRW106" s="58"/>
      <c r="QRX106" s="58"/>
      <c r="QSE106" s="58"/>
      <c r="QSH106" s="58"/>
      <c r="QSI106" s="58"/>
      <c r="QSP106" s="58"/>
      <c r="QSS106" s="58"/>
      <c r="QST106" s="58"/>
      <c r="QTA106" s="58"/>
      <c r="QTD106" s="58"/>
      <c r="QTE106" s="58"/>
      <c r="QTL106" s="58"/>
      <c r="QTO106" s="58"/>
      <c r="QTP106" s="58"/>
      <c r="QTW106" s="58"/>
      <c r="QTZ106" s="58"/>
      <c r="QUA106" s="58"/>
      <c r="QUH106" s="58"/>
      <c r="QUK106" s="58"/>
      <c r="QUL106" s="58"/>
      <c r="QUS106" s="58"/>
      <c r="QUV106" s="58"/>
      <c r="QUW106" s="58"/>
      <c r="QVD106" s="58"/>
      <c r="QVG106" s="58"/>
      <c r="QVH106" s="58"/>
      <c r="QVO106" s="58"/>
      <c r="QVR106" s="58"/>
      <c r="QVS106" s="58"/>
      <c r="QVZ106" s="58"/>
      <c r="QWC106" s="58"/>
      <c r="QWD106" s="58"/>
      <c r="QWK106" s="58"/>
      <c r="QWN106" s="58"/>
      <c r="QWO106" s="58"/>
      <c r="QWV106" s="58"/>
      <c r="QWY106" s="58"/>
      <c r="QWZ106" s="58"/>
      <c r="QXG106" s="58"/>
      <c r="QXJ106" s="58"/>
      <c r="QXK106" s="58"/>
      <c r="QXR106" s="58"/>
      <c r="QXU106" s="58"/>
      <c r="QXV106" s="58"/>
      <c r="QYC106" s="58"/>
      <c r="QYF106" s="58"/>
      <c r="QYG106" s="58"/>
      <c r="QYN106" s="58"/>
      <c r="QYQ106" s="58"/>
      <c r="QYR106" s="58"/>
      <c r="QYY106" s="58"/>
      <c r="QZB106" s="58"/>
      <c r="QZC106" s="58"/>
      <c r="QZJ106" s="58"/>
      <c r="QZM106" s="58"/>
      <c r="QZN106" s="58"/>
      <c r="QZU106" s="58"/>
      <c r="QZX106" s="58"/>
      <c r="QZY106" s="58"/>
      <c r="RAF106" s="58"/>
      <c r="RAI106" s="58"/>
      <c r="RAJ106" s="58"/>
      <c r="RAQ106" s="58"/>
      <c r="RAT106" s="58"/>
      <c r="RAU106" s="58"/>
      <c r="RBB106" s="58"/>
      <c r="RBE106" s="58"/>
      <c r="RBF106" s="58"/>
      <c r="RBM106" s="58"/>
      <c r="RBP106" s="58"/>
      <c r="RBQ106" s="58"/>
      <c r="RBX106" s="58"/>
      <c r="RCA106" s="58"/>
      <c r="RCB106" s="58"/>
      <c r="RCI106" s="58"/>
      <c r="RCL106" s="58"/>
      <c r="RCM106" s="58"/>
      <c r="RCT106" s="58"/>
      <c r="RCW106" s="58"/>
      <c r="RCX106" s="58"/>
      <c r="RDE106" s="58"/>
      <c r="RDH106" s="58"/>
      <c r="RDI106" s="58"/>
      <c r="RDP106" s="58"/>
      <c r="RDS106" s="58"/>
      <c r="RDT106" s="58"/>
      <c r="REA106" s="58"/>
      <c r="RED106" s="58"/>
      <c r="REE106" s="58"/>
      <c r="REL106" s="58"/>
      <c r="REO106" s="58"/>
      <c r="REP106" s="58"/>
      <c r="REW106" s="58"/>
      <c r="REZ106" s="58"/>
      <c r="RFA106" s="58"/>
      <c r="RFH106" s="58"/>
      <c r="RFK106" s="58"/>
      <c r="RFL106" s="58"/>
      <c r="RFS106" s="58"/>
      <c r="RFV106" s="58"/>
      <c r="RFW106" s="58"/>
      <c r="RGD106" s="58"/>
      <c r="RGG106" s="58"/>
      <c r="RGH106" s="58"/>
      <c r="RGO106" s="58"/>
      <c r="RGR106" s="58"/>
      <c r="RGS106" s="58"/>
      <c r="RGZ106" s="58"/>
      <c r="RHC106" s="58"/>
      <c r="RHD106" s="58"/>
      <c r="RHK106" s="58"/>
      <c r="RHN106" s="58"/>
      <c r="RHO106" s="58"/>
      <c r="RHV106" s="58"/>
      <c r="RHY106" s="58"/>
      <c r="RHZ106" s="58"/>
      <c r="RIG106" s="58"/>
      <c r="RIJ106" s="58"/>
      <c r="RIK106" s="58"/>
      <c r="RIR106" s="58"/>
      <c r="RIU106" s="58"/>
      <c r="RIV106" s="58"/>
      <c r="RJC106" s="58"/>
      <c r="RJF106" s="58"/>
      <c r="RJG106" s="58"/>
      <c r="RJN106" s="58"/>
      <c r="RJQ106" s="58"/>
      <c r="RJR106" s="58"/>
      <c r="RJY106" s="58"/>
      <c r="RKB106" s="58"/>
      <c r="RKC106" s="58"/>
      <c r="RKJ106" s="58"/>
      <c r="RKM106" s="58"/>
      <c r="RKN106" s="58"/>
      <c r="RKU106" s="58"/>
      <c r="RKX106" s="58"/>
      <c r="RKY106" s="58"/>
      <c r="RLF106" s="58"/>
      <c r="RLI106" s="58"/>
      <c r="RLJ106" s="58"/>
      <c r="RLQ106" s="58"/>
      <c r="RLT106" s="58"/>
      <c r="RLU106" s="58"/>
      <c r="RMB106" s="58"/>
      <c r="RME106" s="58"/>
      <c r="RMF106" s="58"/>
      <c r="RMM106" s="58"/>
      <c r="RMP106" s="58"/>
      <c r="RMQ106" s="58"/>
      <c r="RMX106" s="58"/>
      <c r="RNA106" s="58"/>
      <c r="RNB106" s="58"/>
      <c r="RNI106" s="58"/>
      <c r="RNL106" s="58"/>
      <c r="RNM106" s="58"/>
      <c r="RNT106" s="58"/>
      <c r="RNW106" s="58"/>
      <c r="RNX106" s="58"/>
      <c r="ROE106" s="58"/>
      <c r="ROH106" s="58"/>
      <c r="ROI106" s="58"/>
      <c r="ROP106" s="58"/>
      <c r="ROS106" s="58"/>
      <c r="ROT106" s="58"/>
      <c r="RPA106" s="58"/>
      <c r="RPD106" s="58"/>
      <c r="RPE106" s="58"/>
      <c r="RPL106" s="58"/>
      <c r="RPO106" s="58"/>
      <c r="RPP106" s="58"/>
      <c r="RPW106" s="58"/>
      <c r="RPZ106" s="58"/>
      <c r="RQA106" s="58"/>
      <c r="RQH106" s="58"/>
      <c r="RQK106" s="58"/>
      <c r="RQL106" s="58"/>
      <c r="RQS106" s="58"/>
      <c r="RQV106" s="58"/>
      <c r="RQW106" s="58"/>
      <c r="RRD106" s="58"/>
      <c r="RRG106" s="58"/>
      <c r="RRH106" s="58"/>
      <c r="RRO106" s="58"/>
      <c r="RRR106" s="58"/>
      <c r="RRS106" s="58"/>
      <c r="RRZ106" s="58"/>
      <c r="RSC106" s="58"/>
      <c r="RSD106" s="58"/>
      <c r="RSK106" s="58"/>
      <c r="RSN106" s="58"/>
      <c r="RSO106" s="58"/>
      <c r="RSV106" s="58"/>
      <c r="RSY106" s="58"/>
      <c r="RSZ106" s="58"/>
      <c r="RTG106" s="58"/>
      <c r="RTJ106" s="58"/>
      <c r="RTK106" s="58"/>
      <c r="RTR106" s="58"/>
      <c r="RTU106" s="58"/>
      <c r="RTV106" s="58"/>
      <c r="RUC106" s="58"/>
      <c r="RUF106" s="58"/>
      <c r="RUG106" s="58"/>
      <c r="RUN106" s="58"/>
      <c r="RUQ106" s="58"/>
      <c r="RUR106" s="58"/>
      <c r="RUY106" s="58"/>
      <c r="RVB106" s="58"/>
      <c r="RVC106" s="58"/>
      <c r="RVJ106" s="58"/>
      <c r="RVM106" s="58"/>
      <c r="RVN106" s="58"/>
      <c r="RVU106" s="58"/>
      <c r="RVX106" s="58"/>
      <c r="RVY106" s="58"/>
      <c r="RWF106" s="58"/>
      <c r="RWI106" s="58"/>
      <c r="RWJ106" s="58"/>
      <c r="RWQ106" s="58"/>
      <c r="RWT106" s="58"/>
      <c r="RWU106" s="58"/>
      <c r="RXB106" s="58"/>
      <c r="RXE106" s="58"/>
      <c r="RXF106" s="58"/>
      <c r="RXM106" s="58"/>
      <c r="RXP106" s="58"/>
      <c r="RXQ106" s="58"/>
      <c r="RXX106" s="58"/>
      <c r="RYA106" s="58"/>
      <c r="RYB106" s="58"/>
      <c r="RYI106" s="58"/>
      <c r="RYL106" s="58"/>
      <c r="RYM106" s="58"/>
      <c r="RYT106" s="58"/>
      <c r="RYW106" s="58"/>
      <c r="RYX106" s="58"/>
      <c r="RZE106" s="58"/>
      <c r="RZH106" s="58"/>
      <c r="RZI106" s="58"/>
      <c r="RZP106" s="58"/>
      <c r="RZS106" s="58"/>
      <c r="RZT106" s="58"/>
      <c r="SAA106" s="58"/>
      <c r="SAD106" s="58"/>
      <c r="SAE106" s="58"/>
      <c r="SAL106" s="58"/>
      <c r="SAO106" s="58"/>
      <c r="SAP106" s="58"/>
      <c r="SAW106" s="58"/>
      <c r="SAZ106" s="58"/>
      <c r="SBA106" s="58"/>
      <c r="SBH106" s="58"/>
      <c r="SBK106" s="58"/>
      <c r="SBL106" s="58"/>
      <c r="SBS106" s="58"/>
      <c r="SBV106" s="58"/>
      <c r="SBW106" s="58"/>
      <c r="SCD106" s="58"/>
      <c r="SCG106" s="58"/>
      <c r="SCH106" s="58"/>
      <c r="SCO106" s="58"/>
      <c r="SCR106" s="58"/>
      <c r="SCS106" s="58"/>
      <c r="SCZ106" s="58"/>
      <c r="SDC106" s="58"/>
      <c r="SDD106" s="58"/>
      <c r="SDK106" s="58"/>
      <c r="SDN106" s="58"/>
      <c r="SDO106" s="58"/>
      <c r="SDV106" s="58"/>
      <c r="SDY106" s="58"/>
      <c r="SDZ106" s="58"/>
      <c r="SEG106" s="58"/>
      <c r="SEJ106" s="58"/>
      <c r="SEK106" s="58"/>
      <c r="SER106" s="58"/>
      <c r="SEU106" s="58"/>
      <c r="SEV106" s="58"/>
      <c r="SFC106" s="58"/>
      <c r="SFF106" s="58"/>
      <c r="SFG106" s="58"/>
      <c r="SFN106" s="58"/>
      <c r="SFQ106" s="58"/>
      <c r="SFR106" s="58"/>
      <c r="SFY106" s="58"/>
      <c r="SGB106" s="58"/>
      <c r="SGC106" s="58"/>
      <c r="SGJ106" s="58"/>
      <c r="SGM106" s="58"/>
      <c r="SGN106" s="58"/>
      <c r="SGU106" s="58"/>
      <c r="SGX106" s="58"/>
      <c r="SGY106" s="58"/>
      <c r="SHF106" s="58"/>
      <c r="SHI106" s="58"/>
      <c r="SHJ106" s="58"/>
      <c r="SHQ106" s="58"/>
      <c r="SHT106" s="58"/>
      <c r="SHU106" s="58"/>
      <c r="SIB106" s="58"/>
      <c r="SIE106" s="58"/>
      <c r="SIF106" s="58"/>
      <c r="SIM106" s="58"/>
      <c r="SIP106" s="58"/>
      <c r="SIQ106" s="58"/>
      <c r="SIX106" s="58"/>
      <c r="SJA106" s="58"/>
      <c r="SJB106" s="58"/>
      <c r="SJI106" s="58"/>
      <c r="SJL106" s="58"/>
      <c r="SJM106" s="58"/>
      <c r="SJT106" s="58"/>
      <c r="SJW106" s="58"/>
      <c r="SJX106" s="58"/>
      <c r="SKE106" s="58"/>
      <c r="SKH106" s="58"/>
      <c r="SKI106" s="58"/>
      <c r="SKP106" s="58"/>
      <c r="SKS106" s="58"/>
      <c r="SKT106" s="58"/>
      <c r="SLA106" s="58"/>
      <c r="SLD106" s="58"/>
      <c r="SLE106" s="58"/>
      <c r="SLL106" s="58"/>
      <c r="SLO106" s="58"/>
      <c r="SLP106" s="58"/>
      <c r="SLW106" s="58"/>
      <c r="SLZ106" s="58"/>
      <c r="SMA106" s="58"/>
      <c r="SMH106" s="58"/>
      <c r="SMK106" s="58"/>
      <c r="SML106" s="58"/>
      <c r="SMS106" s="58"/>
      <c r="SMV106" s="58"/>
      <c r="SMW106" s="58"/>
      <c r="SND106" s="58"/>
      <c r="SNG106" s="58"/>
      <c r="SNH106" s="58"/>
      <c r="SNO106" s="58"/>
      <c r="SNR106" s="58"/>
      <c r="SNS106" s="58"/>
      <c r="SNZ106" s="58"/>
      <c r="SOC106" s="58"/>
      <c r="SOD106" s="58"/>
      <c r="SOK106" s="58"/>
      <c r="SON106" s="58"/>
      <c r="SOO106" s="58"/>
      <c r="SOV106" s="58"/>
      <c r="SOY106" s="58"/>
      <c r="SOZ106" s="58"/>
      <c r="SPG106" s="58"/>
      <c r="SPJ106" s="58"/>
      <c r="SPK106" s="58"/>
      <c r="SPR106" s="58"/>
      <c r="SPU106" s="58"/>
      <c r="SPV106" s="58"/>
      <c r="SQC106" s="58"/>
      <c r="SQF106" s="58"/>
      <c r="SQG106" s="58"/>
      <c r="SQN106" s="58"/>
      <c r="SQQ106" s="58"/>
      <c r="SQR106" s="58"/>
      <c r="SQY106" s="58"/>
      <c r="SRB106" s="58"/>
      <c r="SRC106" s="58"/>
      <c r="SRJ106" s="58"/>
      <c r="SRM106" s="58"/>
      <c r="SRN106" s="58"/>
      <c r="SRU106" s="58"/>
      <c r="SRX106" s="58"/>
      <c r="SRY106" s="58"/>
      <c r="SSF106" s="58"/>
      <c r="SSI106" s="58"/>
      <c r="SSJ106" s="58"/>
      <c r="SSQ106" s="58"/>
      <c r="SST106" s="58"/>
      <c r="SSU106" s="58"/>
      <c r="STB106" s="58"/>
      <c r="STE106" s="58"/>
      <c r="STF106" s="58"/>
      <c r="STM106" s="58"/>
      <c r="STP106" s="58"/>
      <c r="STQ106" s="58"/>
      <c r="STX106" s="58"/>
      <c r="SUA106" s="58"/>
      <c r="SUB106" s="58"/>
      <c r="SUI106" s="58"/>
      <c r="SUL106" s="58"/>
      <c r="SUM106" s="58"/>
      <c r="SUT106" s="58"/>
      <c r="SUW106" s="58"/>
      <c r="SUX106" s="58"/>
      <c r="SVE106" s="58"/>
      <c r="SVH106" s="58"/>
      <c r="SVI106" s="58"/>
      <c r="SVP106" s="58"/>
      <c r="SVS106" s="58"/>
      <c r="SVT106" s="58"/>
      <c r="SWA106" s="58"/>
      <c r="SWD106" s="58"/>
      <c r="SWE106" s="58"/>
      <c r="SWL106" s="58"/>
      <c r="SWO106" s="58"/>
      <c r="SWP106" s="58"/>
      <c r="SWW106" s="58"/>
      <c r="SWZ106" s="58"/>
      <c r="SXA106" s="58"/>
      <c r="SXH106" s="58"/>
      <c r="SXK106" s="58"/>
      <c r="SXL106" s="58"/>
      <c r="SXS106" s="58"/>
      <c r="SXV106" s="58"/>
      <c r="SXW106" s="58"/>
      <c r="SYD106" s="58"/>
      <c r="SYG106" s="58"/>
      <c r="SYH106" s="58"/>
      <c r="SYO106" s="58"/>
      <c r="SYR106" s="58"/>
      <c r="SYS106" s="58"/>
      <c r="SYZ106" s="58"/>
      <c r="SZC106" s="58"/>
      <c r="SZD106" s="58"/>
      <c r="SZK106" s="58"/>
      <c r="SZN106" s="58"/>
      <c r="SZO106" s="58"/>
      <c r="SZV106" s="58"/>
      <c r="SZY106" s="58"/>
      <c r="SZZ106" s="58"/>
      <c r="TAG106" s="58"/>
      <c r="TAJ106" s="58"/>
      <c r="TAK106" s="58"/>
      <c r="TAR106" s="58"/>
      <c r="TAU106" s="58"/>
      <c r="TAV106" s="58"/>
      <c r="TBC106" s="58"/>
      <c r="TBF106" s="58"/>
      <c r="TBG106" s="58"/>
      <c r="TBN106" s="58"/>
      <c r="TBQ106" s="58"/>
      <c r="TBR106" s="58"/>
      <c r="TBY106" s="58"/>
      <c r="TCB106" s="58"/>
      <c r="TCC106" s="58"/>
      <c r="TCJ106" s="58"/>
      <c r="TCM106" s="58"/>
      <c r="TCN106" s="58"/>
      <c r="TCU106" s="58"/>
      <c r="TCX106" s="58"/>
      <c r="TCY106" s="58"/>
      <c r="TDF106" s="58"/>
      <c r="TDI106" s="58"/>
      <c r="TDJ106" s="58"/>
      <c r="TDQ106" s="58"/>
      <c r="TDT106" s="58"/>
      <c r="TDU106" s="58"/>
      <c r="TEB106" s="58"/>
      <c r="TEE106" s="58"/>
      <c r="TEF106" s="58"/>
      <c r="TEM106" s="58"/>
      <c r="TEP106" s="58"/>
      <c r="TEQ106" s="58"/>
      <c r="TEX106" s="58"/>
      <c r="TFA106" s="58"/>
      <c r="TFB106" s="58"/>
      <c r="TFI106" s="58"/>
      <c r="TFL106" s="58"/>
      <c r="TFM106" s="58"/>
      <c r="TFT106" s="58"/>
      <c r="TFW106" s="58"/>
      <c r="TFX106" s="58"/>
      <c r="TGE106" s="58"/>
      <c r="TGH106" s="58"/>
      <c r="TGI106" s="58"/>
      <c r="TGP106" s="58"/>
      <c r="TGS106" s="58"/>
      <c r="TGT106" s="58"/>
      <c r="THA106" s="58"/>
      <c r="THD106" s="58"/>
      <c r="THE106" s="58"/>
      <c r="THL106" s="58"/>
      <c r="THO106" s="58"/>
      <c r="THP106" s="58"/>
      <c r="THW106" s="58"/>
      <c r="THZ106" s="58"/>
      <c r="TIA106" s="58"/>
      <c r="TIH106" s="58"/>
      <c r="TIK106" s="58"/>
      <c r="TIL106" s="58"/>
      <c r="TIS106" s="58"/>
      <c r="TIV106" s="58"/>
      <c r="TIW106" s="58"/>
      <c r="TJD106" s="58"/>
      <c r="TJG106" s="58"/>
      <c r="TJH106" s="58"/>
      <c r="TJO106" s="58"/>
      <c r="TJR106" s="58"/>
      <c r="TJS106" s="58"/>
      <c r="TJZ106" s="58"/>
      <c r="TKC106" s="58"/>
      <c r="TKD106" s="58"/>
      <c r="TKK106" s="58"/>
      <c r="TKN106" s="58"/>
      <c r="TKO106" s="58"/>
      <c r="TKV106" s="58"/>
      <c r="TKY106" s="58"/>
      <c r="TKZ106" s="58"/>
      <c r="TLG106" s="58"/>
      <c r="TLJ106" s="58"/>
      <c r="TLK106" s="58"/>
      <c r="TLR106" s="58"/>
      <c r="TLU106" s="58"/>
      <c r="TLV106" s="58"/>
      <c r="TMC106" s="58"/>
      <c r="TMF106" s="58"/>
      <c r="TMG106" s="58"/>
      <c r="TMN106" s="58"/>
      <c r="TMQ106" s="58"/>
      <c r="TMR106" s="58"/>
      <c r="TMY106" s="58"/>
      <c r="TNB106" s="58"/>
      <c r="TNC106" s="58"/>
      <c r="TNJ106" s="58"/>
      <c r="TNM106" s="58"/>
      <c r="TNN106" s="58"/>
      <c r="TNU106" s="58"/>
      <c r="TNX106" s="58"/>
      <c r="TNY106" s="58"/>
      <c r="TOF106" s="58"/>
      <c r="TOI106" s="58"/>
      <c r="TOJ106" s="58"/>
      <c r="TOQ106" s="58"/>
      <c r="TOT106" s="58"/>
      <c r="TOU106" s="58"/>
      <c r="TPB106" s="58"/>
      <c r="TPE106" s="58"/>
      <c r="TPF106" s="58"/>
      <c r="TPM106" s="58"/>
      <c r="TPP106" s="58"/>
      <c r="TPQ106" s="58"/>
      <c r="TPX106" s="58"/>
      <c r="TQA106" s="58"/>
      <c r="TQB106" s="58"/>
      <c r="TQI106" s="58"/>
      <c r="TQL106" s="58"/>
      <c r="TQM106" s="58"/>
      <c r="TQT106" s="58"/>
      <c r="TQW106" s="58"/>
      <c r="TQX106" s="58"/>
      <c r="TRE106" s="58"/>
      <c r="TRH106" s="58"/>
      <c r="TRI106" s="58"/>
      <c r="TRP106" s="58"/>
      <c r="TRS106" s="58"/>
      <c r="TRT106" s="58"/>
      <c r="TSA106" s="58"/>
      <c r="TSD106" s="58"/>
      <c r="TSE106" s="58"/>
      <c r="TSL106" s="58"/>
      <c r="TSO106" s="58"/>
      <c r="TSP106" s="58"/>
      <c r="TSW106" s="58"/>
      <c r="TSZ106" s="58"/>
      <c r="TTA106" s="58"/>
      <c r="TTH106" s="58"/>
      <c r="TTK106" s="58"/>
      <c r="TTL106" s="58"/>
      <c r="TTS106" s="58"/>
      <c r="TTV106" s="58"/>
      <c r="TTW106" s="58"/>
      <c r="TUD106" s="58"/>
      <c r="TUG106" s="58"/>
      <c r="TUH106" s="58"/>
      <c r="TUO106" s="58"/>
      <c r="TUR106" s="58"/>
      <c r="TUS106" s="58"/>
      <c r="TUZ106" s="58"/>
      <c r="TVC106" s="58"/>
      <c r="TVD106" s="58"/>
      <c r="TVK106" s="58"/>
      <c r="TVN106" s="58"/>
      <c r="TVO106" s="58"/>
      <c r="TVV106" s="58"/>
      <c r="TVY106" s="58"/>
      <c r="TVZ106" s="58"/>
      <c r="TWG106" s="58"/>
      <c r="TWJ106" s="58"/>
      <c r="TWK106" s="58"/>
      <c r="TWR106" s="58"/>
      <c r="TWU106" s="58"/>
      <c r="TWV106" s="58"/>
      <c r="TXC106" s="58"/>
      <c r="TXF106" s="58"/>
      <c r="TXG106" s="58"/>
      <c r="TXN106" s="58"/>
      <c r="TXQ106" s="58"/>
      <c r="TXR106" s="58"/>
      <c r="TXY106" s="58"/>
      <c r="TYB106" s="58"/>
      <c r="TYC106" s="58"/>
      <c r="TYJ106" s="58"/>
      <c r="TYM106" s="58"/>
      <c r="TYN106" s="58"/>
      <c r="TYU106" s="58"/>
      <c r="TYX106" s="58"/>
      <c r="TYY106" s="58"/>
      <c r="TZF106" s="58"/>
      <c r="TZI106" s="58"/>
      <c r="TZJ106" s="58"/>
      <c r="TZQ106" s="58"/>
      <c r="TZT106" s="58"/>
      <c r="TZU106" s="58"/>
      <c r="UAB106" s="58"/>
      <c r="UAE106" s="58"/>
      <c r="UAF106" s="58"/>
      <c r="UAM106" s="58"/>
      <c r="UAP106" s="58"/>
      <c r="UAQ106" s="58"/>
      <c r="UAX106" s="58"/>
      <c r="UBA106" s="58"/>
      <c r="UBB106" s="58"/>
      <c r="UBI106" s="58"/>
      <c r="UBL106" s="58"/>
      <c r="UBM106" s="58"/>
      <c r="UBT106" s="58"/>
      <c r="UBW106" s="58"/>
      <c r="UBX106" s="58"/>
      <c r="UCE106" s="58"/>
      <c r="UCH106" s="58"/>
      <c r="UCI106" s="58"/>
      <c r="UCP106" s="58"/>
      <c r="UCS106" s="58"/>
      <c r="UCT106" s="58"/>
      <c r="UDA106" s="58"/>
      <c r="UDD106" s="58"/>
      <c r="UDE106" s="58"/>
      <c r="UDL106" s="58"/>
      <c r="UDO106" s="58"/>
      <c r="UDP106" s="58"/>
      <c r="UDW106" s="58"/>
      <c r="UDZ106" s="58"/>
      <c r="UEA106" s="58"/>
      <c r="UEH106" s="58"/>
      <c r="UEK106" s="58"/>
      <c r="UEL106" s="58"/>
      <c r="UES106" s="58"/>
      <c r="UEV106" s="58"/>
      <c r="UEW106" s="58"/>
      <c r="UFD106" s="58"/>
      <c r="UFG106" s="58"/>
      <c r="UFH106" s="58"/>
      <c r="UFO106" s="58"/>
      <c r="UFR106" s="58"/>
      <c r="UFS106" s="58"/>
      <c r="UFZ106" s="58"/>
      <c r="UGC106" s="58"/>
      <c r="UGD106" s="58"/>
      <c r="UGK106" s="58"/>
      <c r="UGN106" s="58"/>
      <c r="UGO106" s="58"/>
      <c r="UGV106" s="58"/>
      <c r="UGY106" s="58"/>
      <c r="UGZ106" s="58"/>
      <c r="UHG106" s="58"/>
      <c r="UHJ106" s="58"/>
      <c r="UHK106" s="58"/>
      <c r="UHR106" s="58"/>
      <c r="UHU106" s="58"/>
      <c r="UHV106" s="58"/>
      <c r="UIC106" s="58"/>
      <c r="UIF106" s="58"/>
      <c r="UIG106" s="58"/>
      <c r="UIN106" s="58"/>
      <c r="UIQ106" s="58"/>
      <c r="UIR106" s="58"/>
      <c r="UIY106" s="58"/>
      <c r="UJB106" s="58"/>
      <c r="UJC106" s="58"/>
      <c r="UJJ106" s="58"/>
      <c r="UJM106" s="58"/>
      <c r="UJN106" s="58"/>
      <c r="UJU106" s="58"/>
      <c r="UJX106" s="58"/>
      <c r="UJY106" s="58"/>
      <c r="UKF106" s="58"/>
      <c r="UKI106" s="58"/>
      <c r="UKJ106" s="58"/>
      <c r="UKQ106" s="58"/>
      <c r="UKT106" s="58"/>
      <c r="UKU106" s="58"/>
      <c r="ULB106" s="58"/>
      <c r="ULE106" s="58"/>
      <c r="ULF106" s="58"/>
      <c r="ULM106" s="58"/>
      <c r="ULP106" s="58"/>
      <c r="ULQ106" s="58"/>
      <c r="ULX106" s="58"/>
      <c r="UMA106" s="58"/>
      <c r="UMB106" s="58"/>
      <c r="UMI106" s="58"/>
      <c r="UML106" s="58"/>
      <c r="UMM106" s="58"/>
      <c r="UMT106" s="58"/>
      <c r="UMW106" s="58"/>
      <c r="UMX106" s="58"/>
      <c r="UNE106" s="58"/>
      <c r="UNH106" s="58"/>
      <c r="UNI106" s="58"/>
      <c r="UNP106" s="58"/>
      <c r="UNS106" s="58"/>
      <c r="UNT106" s="58"/>
      <c r="UOA106" s="58"/>
      <c r="UOD106" s="58"/>
      <c r="UOE106" s="58"/>
      <c r="UOL106" s="58"/>
      <c r="UOO106" s="58"/>
      <c r="UOP106" s="58"/>
      <c r="UOW106" s="58"/>
      <c r="UOZ106" s="58"/>
      <c r="UPA106" s="58"/>
      <c r="UPH106" s="58"/>
      <c r="UPK106" s="58"/>
      <c r="UPL106" s="58"/>
      <c r="UPS106" s="58"/>
      <c r="UPV106" s="58"/>
      <c r="UPW106" s="58"/>
      <c r="UQD106" s="58"/>
      <c r="UQG106" s="58"/>
      <c r="UQH106" s="58"/>
      <c r="UQO106" s="58"/>
      <c r="UQR106" s="58"/>
      <c r="UQS106" s="58"/>
      <c r="UQZ106" s="58"/>
      <c r="URC106" s="58"/>
      <c r="URD106" s="58"/>
      <c r="URK106" s="58"/>
      <c r="URN106" s="58"/>
      <c r="URO106" s="58"/>
      <c r="URV106" s="58"/>
      <c r="URY106" s="58"/>
      <c r="URZ106" s="58"/>
      <c r="USG106" s="58"/>
      <c r="USJ106" s="58"/>
      <c r="USK106" s="58"/>
      <c r="USR106" s="58"/>
      <c r="USU106" s="58"/>
      <c r="USV106" s="58"/>
      <c r="UTC106" s="58"/>
      <c r="UTF106" s="58"/>
      <c r="UTG106" s="58"/>
      <c r="UTN106" s="58"/>
      <c r="UTQ106" s="58"/>
      <c r="UTR106" s="58"/>
      <c r="UTY106" s="58"/>
      <c r="UUB106" s="58"/>
      <c r="UUC106" s="58"/>
      <c r="UUJ106" s="58"/>
      <c r="UUM106" s="58"/>
      <c r="UUN106" s="58"/>
      <c r="UUU106" s="58"/>
      <c r="UUX106" s="58"/>
      <c r="UUY106" s="58"/>
      <c r="UVF106" s="58"/>
      <c r="UVI106" s="58"/>
      <c r="UVJ106" s="58"/>
      <c r="UVQ106" s="58"/>
      <c r="UVT106" s="58"/>
      <c r="UVU106" s="58"/>
      <c r="UWB106" s="58"/>
      <c r="UWE106" s="58"/>
      <c r="UWF106" s="58"/>
      <c r="UWM106" s="58"/>
      <c r="UWP106" s="58"/>
      <c r="UWQ106" s="58"/>
      <c r="UWX106" s="58"/>
      <c r="UXA106" s="58"/>
      <c r="UXB106" s="58"/>
      <c r="UXI106" s="58"/>
      <c r="UXL106" s="58"/>
      <c r="UXM106" s="58"/>
      <c r="UXT106" s="58"/>
      <c r="UXW106" s="58"/>
      <c r="UXX106" s="58"/>
      <c r="UYE106" s="58"/>
      <c r="UYH106" s="58"/>
      <c r="UYI106" s="58"/>
      <c r="UYP106" s="58"/>
      <c r="UYS106" s="58"/>
      <c r="UYT106" s="58"/>
      <c r="UZA106" s="58"/>
      <c r="UZD106" s="58"/>
      <c r="UZE106" s="58"/>
      <c r="UZL106" s="58"/>
      <c r="UZO106" s="58"/>
      <c r="UZP106" s="58"/>
      <c r="UZW106" s="58"/>
      <c r="UZZ106" s="58"/>
      <c r="VAA106" s="58"/>
      <c r="VAH106" s="58"/>
      <c r="VAK106" s="58"/>
      <c r="VAL106" s="58"/>
      <c r="VAS106" s="58"/>
      <c r="VAV106" s="58"/>
      <c r="VAW106" s="58"/>
      <c r="VBD106" s="58"/>
      <c r="VBG106" s="58"/>
      <c r="VBH106" s="58"/>
      <c r="VBO106" s="58"/>
      <c r="VBR106" s="58"/>
      <c r="VBS106" s="58"/>
      <c r="VBZ106" s="58"/>
      <c r="VCC106" s="58"/>
      <c r="VCD106" s="58"/>
      <c r="VCK106" s="58"/>
      <c r="VCN106" s="58"/>
      <c r="VCO106" s="58"/>
      <c r="VCV106" s="58"/>
      <c r="VCY106" s="58"/>
      <c r="VCZ106" s="58"/>
      <c r="VDG106" s="58"/>
      <c r="VDJ106" s="58"/>
      <c r="VDK106" s="58"/>
      <c r="VDR106" s="58"/>
      <c r="VDU106" s="58"/>
      <c r="VDV106" s="58"/>
      <c r="VEC106" s="58"/>
      <c r="VEF106" s="58"/>
      <c r="VEG106" s="58"/>
      <c r="VEN106" s="58"/>
      <c r="VEQ106" s="58"/>
      <c r="VER106" s="58"/>
      <c r="VEY106" s="58"/>
      <c r="VFB106" s="58"/>
      <c r="VFC106" s="58"/>
      <c r="VFJ106" s="58"/>
      <c r="VFM106" s="58"/>
      <c r="VFN106" s="58"/>
      <c r="VFU106" s="58"/>
      <c r="VFX106" s="58"/>
      <c r="VFY106" s="58"/>
      <c r="VGF106" s="58"/>
      <c r="VGI106" s="58"/>
      <c r="VGJ106" s="58"/>
      <c r="VGQ106" s="58"/>
      <c r="VGT106" s="58"/>
      <c r="VGU106" s="58"/>
      <c r="VHB106" s="58"/>
      <c r="VHE106" s="58"/>
      <c r="VHF106" s="58"/>
      <c r="VHM106" s="58"/>
      <c r="VHP106" s="58"/>
      <c r="VHQ106" s="58"/>
      <c r="VHX106" s="58"/>
      <c r="VIA106" s="58"/>
      <c r="VIB106" s="58"/>
      <c r="VII106" s="58"/>
      <c r="VIL106" s="58"/>
      <c r="VIM106" s="58"/>
      <c r="VIT106" s="58"/>
      <c r="VIW106" s="58"/>
      <c r="VIX106" s="58"/>
      <c r="VJE106" s="58"/>
      <c r="VJH106" s="58"/>
      <c r="VJI106" s="58"/>
      <c r="VJP106" s="58"/>
      <c r="VJS106" s="58"/>
      <c r="VJT106" s="58"/>
      <c r="VKA106" s="58"/>
      <c r="VKD106" s="58"/>
      <c r="VKE106" s="58"/>
      <c r="VKL106" s="58"/>
      <c r="VKO106" s="58"/>
      <c r="VKP106" s="58"/>
      <c r="VKW106" s="58"/>
      <c r="VKZ106" s="58"/>
      <c r="VLA106" s="58"/>
      <c r="VLH106" s="58"/>
      <c r="VLK106" s="58"/>
      <c r="VLL106" s="58"/>
      <c r="VLS106" s="58"/>
      <c r="VLV106" s="58"/>
      <c r="VLW106" s="58"/>
      <c r="VMD106" s="58"/>
      <c r="VMG106" s="58"/>
      <c r="VMH106" s="58"/>
      <c r="VMO106" s="58"/>
      <c r="VMR106" s="58"/>
      <c r="VMS106" s="58"/>
      <c r="VMZ106" s="58"/>
      <c r="VNC106" s="58"/>
      <c r="VND106" s="58"/>
      <c r="VNK106" s="58"/>
      <c r="VNN106" s="58"/>
      <c r="VNO106" s="58"/>
      <c r="VNV106" s="58"/>
      <c r="VNY106" s="58"/>
      <c r="VNZ106" s="58"/>
      <c r="VOG106" s="58"/>
      <c r="VOJ106" s="58"/>
      <c r="VOK106" s="58"/>
      <c r="VOR106" s="58"/>
      <c r="VOU106" s="58"/>
      <c r="VOV106" s="58"/>
      <c r="VPC106" s="58"/>
      <c r="VPF106" s="58"/>
      <c r="VPG106" s="58"/>
      <c r="VPN106" s="58"/>
      <c r="VPQ106" s="58"/>
      <c r="VPR106" s="58"/>
      <c r="VPY106" s="58"/>
      <c r="VQB106" s="58"/>
      <c r="VQC106" s="58"/>
      <c r="VQJ106" s="58"/>
      <c r="VQM106" s="58"/>
      <c r="VQN106" s="58"/>
      <c r="VQU106" s="58"/>
      <c r="VQX106" s="58"/>
      <c r="VQY106" s="58"/>
      <c r="VRF106" s="58"/>
      <c r="VRI106" s="58"/>
      <c r="VRJ106" s="58"/>
      <c r="VRQ106" s="58"/>
      <c r="VRT106" s="58"/>
      <c r="VRU106" s="58"/>
      <c r="VSB106" s="58"/>
      <c r="VSE106" s="58"/>
      <c r="VSF106" s="58"/>
      <c r="VSM106" s="58"/>
      <c r="VSP106" s="58"/>
      <c r="VSQ106" s="58"/>
      <c r="VSX106" s="58"/>
      <c r="VTA106" s="58"/>
      <c r="VTB106" s="58"/>
      <c r="VTI106" s="58"/>
      <c r="VTL106" s="58"/>
      <c r="VTM106" s="58"/>
      <c r="VTT106" s="58"/>
      <c r="VTW106" s="58"/>
      <c r="VTX106" s="58"/>
      <c r="VUE106" s="58"/>
      <c r="VUH106" s="58"/>
      <c r="VUI106" s="58"/>
      <c r="VUP106" s="58"/>
      <c r="VUS106" s="58"/>
      <c r="VUT106" s="58"/>
      <c r="VVA106" s="58"/>
      <c r="VVD106" s="58"/>
      <c r="VVE106" s="58"/>
      <c r="VVL106" s="58"/>
      <c r="VVO106" s="58"/>
      <c r="VVP106" s="58"/>
      <c r="VVW106" s="58"/>
      <c r="VVZ106" s="58"/>
      <c r="VWA106" s="58"/>
      <c r="VWH106" s="58"/>
      <c r="VWK106" s="58"/>
      <c r="VWL106" s="58"/>
      <c r="VWS106" s="58"/>
      <c r="VWV106" s="58"/>
      <c r="VWW106" s="58"/>
      <c r="VXD106" s="58"/>
      <c r="VXG106" s="58"/>
      <c r="VXH106" s="58"/>
      <c r="VXO106" s="58"/>
      <c r="VXR106" s="58"/>
      <c r="VXS106" s="58"/>
      <c r="VXZ106" s="58"/>
      <c r="VYC106" s="58"/>
      <c r="VYD106" s="58"/>
      <c r="VYK106" s="58"/>
      <c r="VYN106" s="58"/>
      <c r="VYO106" s="58"/>
      <c r="VYV106" s="58"/>
      <c r="VYY106" s="58"/>
      <c r="VYZ106" s="58"/>
      <c r="VZG106" s="58"/>
      <c r="VZJ106" s="58"/>
      <c r="VZK106" s="58"/>
      <c r="VZR106" s="58"/>
      <c r="VZU106" s="58"/>
      <c r="VZV106" s="58"/>
      <c r="WAC106" s="58"/>
      <c r="WAF106" s="58"/>
      <c r="WAG106" s="58"/>
      <c r="WAN106" s="58"/>
      <c r="WAQ106" s="58"/>
      <c r="WAR106" s="58"/>
      <c r="WAY106" s="58"/>
      <c r="WBB106" s="58"/>
      <c r="WBC106" s="58"/>
      <c r="WBJ106" s="58"/>
      <c r="WBM106" s="58"/>
      <c r="WBN106" s="58"/>
      <c r="WBU106" s="58"/>
      <c r="WBX106" s="58"/>
      <c r="WBY106" s="58"/>
      <c r="WCF106" s="58"/>
      <c r="WCI106" s="58"/>
      <c r="WCJ106" s="58"/>
      <c r="WCQ106" s="58"/>
      <c r="WCT106" s="58"/>
      <c r="WCU106" s="58"/>
      <c r="WDB106" s="58"/>
      <c r="WDE106" s="58"/>
      <c r="WDF106" s="58"/>
      <c r="WDM106" s="58"/>
      <c r="WDP106" s="58"/>
      <c r="WDQ106" s="58"/>
      <c r="WDX106" s="58"/>
      <c r="WEA106" s="58"/>
      <c r="WEB106" s="58"/>
      <c r="WEI106" s="58"/>
      <c r="WEL106" s="58"/>
      <c r="WEM106" s="58"/>
      <c r="WET106" s="58"/>
      <c r="WEW106" s="58"/>
      <c r="WEX106" s="58"/>
      <c r="WFE106" s="58"/>
      <c r="WFH106" s="58"/>
      <c r="WFI106" s="58"/>
      <c r="WFP106" s="58"/>
      <c r="WFS106" s="58"/>
      <c r="WFT106" s="58"/>
      <c r="WGA106" s="58"/>
      <c r="WGD106" s="58"/>
      <c r="WGE106" s="58"/>
      <c r="WGL106" s="58"/>
      <c r="WGO106" s="58"/>
      <c r="WGP106" s="58"/>
      <c r="WGW106" s="58"/>
      <c r="WGZ106" s="58"/>
      <c r="WHA106" s="58"/>
      <c r="WHH106" s="58"/>
      <c r="WHK106" s="58"/>
      <c r="WHL106" s="58"/>
      <c r="WHS106" s="58"/>
      <c r="WHV106" s="58"/>
      <c r="WHW106" s="58"/>
      <c r="WID106" s="58"/>
      <c r="WIG106" s="58"/>
      <c r="WIH106" s="58"/>
      <c r="WIO106" s="58"/>
      <c r="WIR106" s="58"/>
      <c r="WIS106" s="58"/>
      <c r="WIZ106" s="58"/>
      <c r="WJC106" s="58"/>
      <c r="WJD106" s="58"/>
      <c r="WJK106" s="58"/>
      <c r="WJN106" s="58"/>
      <c r="WJO106" s="58"/>
      <c r="WJV106" s="58"/>
      <c r="WJY106" s="58"/>
      <c r="WJZ106" s="58"/>
      <c r="WKG106" s="58"/>
      <c r="WKJ106" s="58"/>
      <c r="WKK106" s="58"/>
      <c r="WKR106" s="58"/>
      <c r="WKU106" s="58"/>
      <c r="WKV106" s="58"/>
      <c r="WLC106" s="58"/>
      <c r="WLF106" s="58"/>
      <c r="WLG106" s="58"/>
      <c r="WLN106" s="58"/>
      <c r="WLQ106" s="58"/>
      <c r="WLR106" s="58"/>
      <c r="WLY106" s="58"/>
      <c r="WMB106" s="58"/>
      <c r="WMC106" s="58"/>
      <c r="WMJ106" s="58"/>
      <c r="WMM106" s="58"/>
      <c r="WMN106" s="58"/>
      <c r="WMU106" s="58"/>
      <c r="WMX106" s="58"/>
      <c r="WMY106" s="58"/>
      <c r="WNF106" s="58"/>
      <c r="WNI106" s="58"/>
      <c r="WNJ106" s="58"/>
      <c r="WNQ106" s="58"/>
      <c r="WNT106" s="58"/>
      <c r="WNU106" s="58"/>
      <c r="WOB106" s="58"/>
      <c r="WOE106" s="58"/>
      <c r="WOF106" s="58"/>
      <c r="WOM106" s="58"/>
      <c r="WOP106" s="58"/>
      <c r="WOQ106" s="58"/>
      <c r="WOX106" s="58"/>
      <c r="WPA106" s="58"/>
      <c r="WPB106" s="58"/>
      <c r="WPI106" s="58"/>
      <c r="WPL106" s="58"/>
      <c r="WPM106" s="58"/>
      <c r="WPT106" s="58"/>
      <c r="WPW106" s="58"/>
      <c r="WPX106" s="58"/>
      <c r="WQE106" s="58"/>
      <c r="WQH106" s="58"/>
      <c r="WQI106" s="58"/>
      <c r="WQP106" s="58"/>
      <c r="WQS106" s="58"/>
      <c r="WQT106" s="58"/>
      <c r="WRA106" s="58"/>
      <c r="WRD106" s="58"/>
      <c r="WRE106" s="58"/>
      <c r="WRL106" s="58"/>
      <c r="WRO106" s="58"/>
      <c r="WRP106" s="58"/>
      <c r="WRW106" s="58"/>
      <c r="WRZ106" s="58"/>
      <c r="WSA106" s="58"/>
      <c r="WSH106" s="58"/>
      <c r="WSK106" s="58"/>
      <c r="WSL106" s="58"/>
      <c r="WSS106" s="58"/>
      <c r="WSV106" s="58"/>
      <c r="WSW106" s="58"/>
      <c r="WTD106" s="58"/>
      <c r="WTG106" s="58"/>
      <c r="WTH106" s="58"/>
      <c r="WTO106" s="58"/>
      <c r="WTR106" s="58"/>
      <c r="WTS106" s="58"/>
      <c r="WTZ106" s="58"/>
      <c r="WUC106" s="58"/>
      <c r="WUD106" s="58"/>
      <c r="WUK106" s="58"/>
      <c r="WUN106" s="58"/>
      <c r="WUO106" s="58"/>
      <c r="WUV106" s="58"/>
      <c r="WUY106" s="58"/>
      <c r="WUZ106" s="58"/>
      <c r="WVG106" s="58"/>
      <c r="WVJ106" s="58"/>
      <c r="WVK106" s="58"/>
      <c r="WVR106" s="58"/>
      <c r="WVU106" s="58"/>
      <c r="WVV106" s="58"/>
      <c r="WWC106" s="58"/>
      <c r="WWF106" s="58"/>
      <c r="WWG106" s="58"/>
      <c r="WWN106" s="58"/>
      <c r="WWQ106" s="58"/>
      <c r="WWR106" s="58"/>
      <c r="WWY106" s="58"/>
      <c r="WXB106" s="58"/>
      <c r="WXC106" s="58"/>
      <c r="WXJ106" s="58"/>
      <c r="WXM106" s="58"/>
      <c r="WXN106" s="58"/>
      <c r="WXU106" s="58"/>
      <c r="WXX106" s="58"/>
      <c r="WXY106" s="58"/>
      <c r="WYF106" s="58"/>
      <c r="WYI106" s="58"/>
      <c r="WYJ106" s="58"/>
      <c r="WYQ106" s="58"/>
      <c r="WYT106" s="58"/>
      <c r="WYU106" s="58"/>
      <c r="WZB106" s="58"/>
      <c r="WZE106" s="58"/>
      <c r="WZF106" s="58"/>
      <c r="WZM106" s="58"/>
      <c r="WZP106" s="58"/>
      <c r="WZQ106" s="58"/>
      <c r="WZX106" s="58"/>
      <c r="XAA106" s="58"/>
      <c r="XAB106" s="58"/>
      <c r="XAI106" s="58"/>
      <c r="XAL106" s="58"/>
      <c r="XAM106" s="58"/>
      <c r="XAT106" s="58"/>
      <c r="XAW106" s="58"/>
      <c r="XAX106" s="58"/>
      <c r="XBE106" s="58"/>
      <c r="XBH106" s="58"/>
      <c r="XBI106" s="58"/>
      <c r="XBP106" s="58"/>
      <c r="XBS106" s="58"/>
      <c r="XBT106" s="58"/>
      <c r="XCA106" s="58"/>
      <c r="XCD106" s="58"/>
      <c r="XCE106" s="58"/>
      <c r="XCL106" s="58"/>
      <c r="XCO106" s="58"/>
      <c r="XCP106" s="58"/>
      <c r="XCW106" s="58"/>
      <c r="XCZ106" s="58"/>
      <c r="XDA106" s="58"/>
      <c r="XDH106" s="58"/>
      <c r="XDK106" s="58"/>
      <c r="XDL106" s="58"/>
      <c r="XDS106" s="58"/>
      <c r="XDV106" s="58"/>
      <c r="XDW106" s="58"/>
      <c r="XED106" s="58"/>
      <c r="XEG106" s="58"/>
      <c r="XEH106" s="58"/>
    </row>
    <row r="107" spans="2:1024 1027:2047 2050:3070 3073:5120 5127:6143 6150:7166 7173:8189 8196:9212 9219:10235 10242:11258 11265:12288 12291:13311 13314:14334 14337:16362" ht="60" customHeight="1">
      <c r="B107" s="69" t="s">
        <v>91</v>
      </c>
      <c r="C107" s="70"/>
      <c r="D107" s="70"/>
      <c r="E107" s="77" t="str">
        <f>IFERROR((G51+G59)/(G65+G70),"")</f>
        <v/>
      </c>
      <c r="F107" s="78" t="str">
        <f>IFERROR((#REF!+#REF!)/(#REF!+#REF!),"")</f>
        <v/>
      </c>
      <c r="G107" s="79" t="str">
        <f>IFERROR((L51+L59)/(L65+L70),"")</f>
        <v/>
      </c>
      <c r="L107" s="11"/>
      <c r="M107" s="11"/>
      <c r="W107" s="58"/>
      <c r="Z107" s="58"/>
      <c r="AA107" s="58"/>
      <c r="AH107" s="58"/>
      <c r="AK107" s="58"/>
      <c r="AL107" s="58"/>
      <c r="AS107" s="58"/>
      <c r="AV107" s="58"/>
      <c r="AW107" s="58"/>
      <c r="BD107" s="58"/>
      <c r="BG107" s="58"/>
      <c r="BH107" s="58"/>
      <c r="BO107" s="58"/>
      <c r="BR107" s="58"/>
      <c r="BS107" s="58"/>
      <c r="BZ107" s="58"/>
      <c r="CC107" s="58"/>
      <c r="CD107" s="58"/>
      <c r="CK107" s="58"/>
      <c r="CN107" s="58"/>
      <c r="CO107" s="58"/>
      <c r="CV107" s="58"/>
      <c r="CY107" s="58"/>
      <c r="CZ107" s="58"/>
      <c r="DG107" s="58"/>
      <c r="DJ107" s="58"/>
      <c r="DK107" s="58"/>
      <c r="DR107" s="58"/>
      <c r="DU107" s="58"/>
      <c r="DV107" s="58"/>
      <c r="EC107" s="58"/>
      <c r="EF107" s="58"/>
      <c r="EG107" s="58"/>
      <c r="EN107" s="58"/>
      <c r="EQ107" s="58"/>
      <c r="ER107" s="58"/>
      <c r="EY107" s="58"/>
      <c r="FB107" s="58"/>
      <c r="FC107" s="58"/>
      <c r="FJ107" s="58"/>
      <c r="FM107" s="58"/>
      <c r="FN107" s="58"/>
      <c r="FU107" s="58"/>
      <c r="FX107" s="58"/>
      <c r="FY107" s="58"/>
      <c r="GF107" s="58"/>
      <c r="GI107" s="58"/>
      <c r="GJ107" s="58"/>
      <c r="GQ107" s="58"/>
      <c r="GT107" s="58"/>
      <c r="GU107" s="58"/>
      <c r="HB107" s="58"/>
      <c r="HE107" s="58"/>
      <c r="HF107" s="58"/>
      <c r="HM107" s="58"/>
      <c r="HP107" s="58"/>
      <c r="HQ107" s="58"/>
      <c r="HX107" s="58"/>
      <c r="IA107" s="58"/>
      <c r="IB107" s="58"/>
      <c r="II107" s="58"/>
      <c r="IL107" s="58"/>
      <c r="IM107" s="58"/>
      <c r="IT107" s="58"/>
      <c r="IW107" s="58"/>
      <c r="IX107" s="58"/>
      <c r="JE107" s="58"/>
      <c r="JH107" s="58"/>
      <c r="JI107" s="58"/>
      <c r="JP107" s="58"/>
      <c r="JS107" s="58"/>
      <c r="JT107" s="58"/>
      <c r="KA107" s="58"/>
      <c r="KD107" s="58"/>
      <c r="KE107" s="58"/>
      <c r="KL107" s="58"/>
      <c r="KO107" s="58"/>
      <c r="KP107" s="58"/>
      <c r="KW107" s="58"/>
      <c r="KZ107" s="58"/>
      <c r="LA107" s="58"/>
      <c r="LH107" s="58"/>
      <c r="LK107" s="58"/>
      <c r="LL107" s="58"/>
      <c r="LS107" s="58"/>
      <c r="LV107" s="58"/>
      <c r="LW107" s="58"/>
      <c r="MD107" s="58"/>
      <c r="MG107" s="58"/>
      <c r="MH107" s="58"/>
      <c r="MO107" s="58"/>
      <c r="MR107" s="58"/>
      <c r="MS107" s="58"/>
      <c r="MZ107" s="58"/>
      <c r="NC107" s="58"/>
      <c r="ND107" s="58"/>
      <c r="NK107" s="58"/>
      <c r="NN107" s="58"/>
      <c r="NO107" s="58"/>
      <c r="NV107" s="58"/>
      <c r="NY107" s="58"/>
      <c r="NZ107" s="58"/>
      <c r="OG107" s="58"/>
      <c r="OJ107" s="58"/>
      <c r="OK107" s="58"/>
      <c r="OR107" s="58"/>
      <c r="OU107" s="58"/>
      <c r="OV107" s="58"/>
      <c r="PC107" s="58"/>
      <c r="PF107" s="58"/>
      <c r="PG107" s="58"/>
      <c r="PN107" s="58"/>
      <c r="PQ107" s="58"/>
      <c r="PR107" s="58"/>
      <c r="PY107" s="58"/>
      <c r="QB107" s="58"/>
      <c r="QC107" s="58"/>
      <c r="QJ107" s="58"/>
      <c r="QM107" s="58"/>
      <c r="QN107" s="58"/>
      <c r="QU107" s="58"/>
      <c r="QX107" s="58"/>
      <c r="QY107" s="58"/>
      <c r="RF107" s="58"/>
      <c r="RI107" s="58"/>
      <c r="RJ107" s="58"/>
      <c r="RQ107" s="58"/>
      <c r="RT107" s="58"/>
      <c r="RU107" s="58"/>
      <c r="SB107" s="58"/>
      <c r="SE107" s="58"/>
      <c r="SF107" s="58"/>
      <c r="SM107" s="58"/>
      <c r="SP107" s="58"/>
      <c r="SQ107" s="58"/>
      <c r="SX107" s="58"/>
      <c r="TA107" s="58"/>
      <c r="TB107" s="58"/>
      <c r="TI107" s="58"/>
      <c r="TL107" s="58"/>
      <c r="TM107" s="58"/>
      <c r="TT107" s="58"/>
      <c r="TW107" s="58"/>
      <c r="TX107" s="58"/>
      <c r="UE107" s="58"/>
      <c r="UH107" s="58"/>
      <c r="UI107" s="58"/>
      <c r="UP107" s="58"/>
      <c r="US107" s="58"/>
      <c r="UT107" s="58"/>
      <c r="VA107" s="58"/>
      <c r="VD107" s="58"/>
      <c r="VE107" s="58"/>
      <c r="VL107" s="58"/>
      <c r="VO107" s="58"/>
      <c r="VP107" s="58"/>
      <c r="VW107" s="58"/>
      <c r="VZ107" s="58"/>
      <c r="WA107" s="58"/>
      <c r="WH107" s="58"/>
      <c r="WK107" s="58"/>
      <c r="WL107" s="58"/>
      <c r="WS107" s="58"/>
      <c r="WV107" s="58"/>
      <c r="WW107" s="58"/>
      <c r="XD107" s="58"/>
      <c r="XG107" s="58"/>
      <c r="XH107" s="58"/>
      <c r="XO107" s="58"/>
      <c r="XR107" s="58"/>
      <c r="XS107" s="58"/>
      <c r="XZ107" s="58"/>
      <c r="YC107" s="58"/>
      <c r="YD107" s="58"/>
      <c r="YK107" s="58"/>
      <c r="YN107" s="58"/>
      <c r="YO107" s="58"/>
      <c r="YV107" s="58"/>
      <c r="YY107" s="58"/>
      <c r="YZ107" s="58"/>
      <c r="ZG107" s="58"/>
      <c r="ZJ107" s="58"/>
      <c r="ZK107" s="58"/>
      <c r="ZR107" s="58"/>
      <c r="ZU107" s="58"/>
      <c r="ZV107" s="58"/>
      <c r="AAC107" s="58"/>
      <c r="AAF107" s="58"/>
      <c r="AAG107" s="58"/>
      <c r="AAN107" s="58"/>
      <c r="AAQ107" s="58"/>
      <c r="AAR107" s="58"/>
      <c r="AAY107" s="58"/>
      <c r="ABB107" s="58"/>
      <c r="ABC107" s="58"/>
      <c r="ABJ107" s="58"/>
      <c r="ABM107" s="58"/>
      <c r="ABN107" s="58"/>
      <c r="ABU107" s="58"/>
      <c r="ABX107" s="58"/>
      <c r="ABY107" s="58"/>
      <c r="ACF107" s="58"/>
      <c r="ACI107" s="58"/>
      <c r="ACJ107" s="58"/>
      <c r="ACQ107" s="58"/>
      <c r="ACT107" s="58"/>
      <c r="ACU107" s="58"/>
      <c r="ADB107" s="58"/>
      <c r="ADE107" s="58"/>
      <c r="ADF107" s="58"/>
      <c r="ADM107" s="58"/>
      <c r="ADP107" s="58"/>
      <c r="ADQ107" s="58"/>
      <c r="ADX107" s="58"/>
      <c r="AEA107" s="58"/>
      <c r="AEB107" s="58"/>
      <c r="AEI107" s="58"/>
      <c r="AEL107" s="58"/>
      <c r="AEM107" s="58"/>
      <c r="AET107" s="58"/>
      <c r="AEW107" s="58"/>
      <c r="AEX107" s="58"/>
      <c r="AFE107" s="58"/>
      <c r="AFH107" s="58"/>
      <c r="AFI107" s="58"/>
      <c r="AFP107" s="58"/>
      <c r="AFS107" s="58"/>
      <c r="AFT107" s="58"/>
      <c r="AGA107" s="58"/>
      <c r="AGD107" s="58"/>
      <c r="AGE107" s="58"/>
      <c r="AGL107" s="58"/>
      <c r="AGO107" s="58"/>
      <c r="AGP107" s="58"/>
      <c r="AGW107" s="58"/>
      <c r="AGZ107" s="58"/>
      <c r="AHA107" s="58"/>
      <c r="AHH107" s="58"/>
      <c r="AHK107" s="58"/>
      <c r="AHL107" s="58"/>
      <c r="AHS107" s="58"/>
      <c r="AHV107" s="58"/>
      <c r="AHW107" s="58"/>
      <c r="AID107" s="58"/>
      <c r="AIG107" s="58"/>
      <c r="AIH107" s="58"/>
      <c r="AIO107" s="58"/>
      <c r="AIR107" s="58"/>
      <c r="AIS107" s="58"/>
      <c r="AIZ107" s="58"/>
      <c r="AJC107" s="58"/>
      <c r="AJD107" s="58"/>
      <c r="AJK107" s="58"/>
      <c r="AJN107" s="58"/>
      <c r="AJO107" s="58"/>
      <c r="AJV107" s="58"/>
      <c r="AJY107" s="58"/>
      <c r="AJZ107" s="58"/>
      <c r="AKG107" s="58"/>
      <c r="AKJ107" s="58"/>
      <c r="AKK107" s="58"/>
      <c r="AKR107" s="58"/>
      <c r="AKU107" s="58"/>
      <c r="AKV107" s="58"/>
      <c r="ALC107" s="58"/>
      <c r="ALF107" s="58"/>
      <c r="ALG107" s="58"/>
      <c r="ALN107" s="58"/>
      <c r="ALQ107" s="58"/>
      <c r="ALR107" s="58"/>
      <c r="ALY107" s="58"/>
      <c r="AMB107" s="58"/>
      <c r="AMC107" s="58"/>
      <c r="AMJ107" s="58"/>
      <c r="AMM107" s="58"/>
      <c r="AMN107" s="58"/>
      <c r="AMU107" s="58"/>
      <c r="AMX107" s="58"/>
      <c r="AMY107" s="58"/>
      <c r="ANF107" s="58"/>
      <c r="ANI107" s="58"/>
      <c r="ANJ107" s="58"/>
      <c r="ANQ107" s="58"/>
      <c r="ANT107" s="58"/>
      <c r="ANU107" s="58"/>
      <c r="AOB107" s="58"/>
      <c r="AOE107" s="58"/>
      <c r="AOF107" s="58"/>
      <c r="AOM107" s="58"/>
      <c r="AOP107" s="58"/>
      <c r="AOQ107" s="58"/>
      <c r="AOX107" s="58"/>
      <c r="APA107" s="58"/>
      <c r="APB107" s="58"/>
      <c r="API107" s="58"/>
      <c r="APL107" s="58"/>
      <c r="APM107" s="58"/>
      <c r="APT107" s="58"/>
      <c r="APW107" s="58"/>
      <c r="APX107" s="58"/>
      <c r="AQE107" s="58"/>
      <c r="AQH107" s="58"/>
      <c r="AQI107" s="58"/>
      <c r="AQP107" s="58"/>
      <c r="AQS107" s="58"/>
      <c r="AQT107" s="58"/>
      <c r="ARA107" s="58"/>
      <c r="ARD107" s="58"/>
      <c r="ARE107" s="58"/>
      <c r="ARL107" s="58"/>
      <c r="ARO107" s="58"/>
      <c r="ARP107" s="58"/>
      <c r="ARW107" s="58"/>
      <c r="ARZ107" s="58"/>
      <c r="ASA107" s="58"/>
      <c r="ASH107" s="58"/>
      <c r="ASK107" s="58"/>
      <c r="ASL107" s="58"/>
      <c r="ASS107" s="58"/>
      <c r="ASV107" s="58"/>
      <c r="ASW107" s="58"/>
      <c r="ATD107" s="58"/>
      <c r="ATG107" s="58"/>
      <c r="ATH107" s="58"/>
      <c r="ATO107" s="58"/>
      <c r="ATR107" s="58"/>
      <c r="ATS107" s="58"/>
      <c r="ATZ107" s="58"/>
      <c r="AUC107" s="58"/>
      <c r="AUD107" s="58"/>
      <c r="AUK107" s="58"/>
      <c r="AUN107" s="58"/>
      <c r="AUO107" s="58"/>
      <c r="AUV107" s="58"/>
      <c r="AUY107" s="58"/>
      <c r="AUZ107" s="58"/>
      <c r="AVG107" s="58"/>
      <c r="AVJ107" s="58"/>
      <c r="AVK107" s="58"/>
      <c r="AVR107" s="58"/>
      <c r="AVU107" s="58"/>
      <c r="AVV107" s="58"/>
      <c r="AWC107" s="58"/>
      <c r="AWF107" s="58"/>
      <c r="AWG107" s="58"/>
      <c r="AWN107" s="58"/>
      <c r="AWQ107" s="58"/>
      <c r="AWR107" s="58"/>
      <c r="AWY107" s="58"/>
      <c r="AXB107" s="58"/>
      <c r="AXC107" s="58"/>
      <c r="AXJ107" s="58"/>
      <c r="AXM107" s="58"/>
      <c r="AXN107" s="58"/>
      <c r="AXU107" s="58"/>
      <c r="AXX107" s="58"/>
      <c r="AXY107" s="58"/>
      <c r="AYF107" s="58"/>
      <c r="AYI107" s="58"/>
      <c r="AYJ107" s="58"/>
      <c r="AYQ107" s="58"/>
      <c r="AYT107" s="58"/>
      <c r="AYU107" s="58"/>
      <c r="AZB107" s="58"/>
      <c r="AZE107" s="58"/>
      <c r="AZF107" s="58"/>
      <c r="AZM107" s="58"/>
      <c r="AZP107" s="58"/>
      <c r="AZQ107" s="58"/>
      <c r="AZX107" s="58"/>
      <c r="BAA107" s="58"/>
      <c r="BAB107" s="58"/>
      <c r="BAI107" s="58"/>
      <c r="BAL107" s="58"/>
      <c r="BAM107" s="58"/>
      <c r="BAT107" s="58"/>
      <c r="BAW107" s="58"/>
      <c r="BAX107" s="58"/>
      <c r="BBE107" s="58"/>
      <c r="BBH107" s="58"/>
      <c r="BBI107" s="58"/>
      <c r="BBP107" s="58"/>
      <c r="BBS107" s="58"/>
      <c r="BBT107" s="58"/>
      <c r="BCA107" s="58"/>
      <c r="BCD107" s="58"/>
      <c r="BCE107" s="58"/>
      <c r="BCL107" s="58"/>
      <c r="BCO107" s="58"/>
      <c r="BCP107" s="58"/>
      <c r="BCW107" s="58"/>
      <c r="BCZ107" s="58"/>
      <c r="BDA107" s="58"/>
      <c r="BDH107" s="58"/>
      <c r="BDK107" s="58"/>
      <c r="BDL107" s="58"/>
      <c r="BDS107" s="58"/>
      <c r="BDV107" s="58"/>
      <c r="BDW107" s="58"/>
      <c r="BED107" s="58"/>
      <c r="BEG107" s="58"/>
      <c r="BEH107" s="58"/>
      <c r="BEO107" s="58"/>
      <c r="BER107" s="58"/>
      <c r="BES107" s="58"/>
      <c r="BEZ107" s="58"/>
      <c r="BFC107" s="58"/>
      <c r="BFD107" s="58"/>
      <c r="BFK107" s="58"/>
      <c r="BFN107" s="58"/>
      <c r="BFO107" s="58"/>
      <c r="BFV107" s="58"/>
      <c r="BFY107" s="58"/>
      <c r="BFZ107" s="58"/>
      <c r="BGG107" s="58"/>
      <c r="BGJ107" s="58"/>
      <c r="BGK107" s="58"/>
      <c r="BGR107" s="58"/>
      <c r="BGU107" s="58"/>
      <c r="BGV107" s="58"/>
      <c r="BHC107" s="58"/>
      <c r="BHF107" s="58"/>
      <c r="BHG107" s="58"/>
      <c r="BHN107" s="58"/>
      <c r="BHQ107" s="58"/>
      <c r="BHR107" s="58"/>
      <c r="BHY107" s="58"/>
      <c r="BIB107" s="58"/>
      <c r="BIC107" s="58"/>
      <c r="BIJ107" s="58"/>
      <c r="BIM107" s="58"/>
      <c r="BIN107" s="58"/>
      <c r="BIU107" s="58"/>
      <c r="BIX107" s="58"/>
      <c r="BIY107" s="58"/>
      <c r="BJF107" s="58"/>
      <c r="BJI107" s="58"/>
      <c r="BJJ107" s="58"/>
      <c r="BJQ107" s="58"/>
      <c r="BJT107" s="58"/>
      <c r="BJU107" s="58"/>
      <c r="BKB107" s="58"/>
      <c r="BKE107" s="58"/>
      <c r="BKF107" s="58"/>
      <c r="BKM107" s="58"/>
      <c r="BKP107" s="58"/>
      <c r="BKQ107" s="58"/>
      <c r="BKX107" s="58"/>
      <c r="BLA107" s="58"/>
      <c r="BLB107" s="58"/>
      <c r="BLI107" s="58"/>
      <c r="BLL107" s="58"/>
      <c r="BLM107" s="58"/>
      <c r="BLT107" s="58"/>
      <c r="BLW107" s="58"/>
      <c r="BLX107" s="58"/>
      <c r="BME107" s="58"/>
      <c r="BMH107" s="58"/>
      <c r="BMI107" s="58"/>
      <c r="BMP107" s="58"/>
      <c r="BMS107" s="58"/>
      <c r="BMT107" s="58"/>
      <c r="BNA107" s="58"/>
      <c r="BND107" s="58"/>
      <c r="BNE107" s="58"/>
      <c r="BNL107" s="58"/>
      <c r="BNO107" s="58"/>
      <c r="BNP107" s="58"/>
      <c r="BNW107" s="58"/>
      <c r="BNZ107" s="58"/>
      <c r="BOA107" s="58"/>
      <c r="BOH107" s="58"/>
      <c r="BOK107" s="58"/>
      <c r="BOL107" s="58"/>
      <c r="BOS107" s="58"/>
      <c r="BOV107" s="58"/>
      <c r="BOW107" s="58"/>
      <c r="BPD107" s="58"/>
      <c r="BPG107" s="58"/>
      <c r="BPH107" s="58"/>
      <c r="BPO107" s="58"/>
      <c r="BPR107" s="58"/>
      <c r="BPS107" s="58"/>
      <c r="BPZ107" s="58"/>
      <c r="BQC107" s="58"/>
      <c r="BQD107" s="58"/>
      <c r="BQK107" s="58"/>
      <c r="BQN107" s="58"/>
      <c r="BQO107" s="58"/>
      <c r="BQV107" s="58"/>
      <c r="BQY107" s="58"/>
      <c r="BQZ107" s="58"/>
      <c r="BRG107" s="58"/>
      <c r="BRJ107" s="58"/>
      <c r="BRK107" s="58"/>
      <c r="BRR107" s="58"/>
      <c r="BRU107" s="58"/>
      <c r="BRV107" s="58"/>
      <c r="BSC107" s="58"/>
      <c r="BSF107" s="58"/>
      <c r="BSG107" s="58"/>
      <c r="BSN107" s="58"/>
      <c r="BSQ107" s="58"/>
      <c r="BSR107" s="58"/>
      <c r="BSY107" s="58"/>
      <c r="BTB107" s="58"/>
      <c r="BTC107" s="58"/>
      <c r="BTJ107" s="58"/>
      <c r="BTM107" s="58"/>
      <c r="BTN107" s="58"/>
      <c r="BTU107" s="58"/>
      <c r="BTX107" s="58"/>
      <c r="BTY107" s="58"/>
      <c r="BUF107" s="58"/>
      <c r="BUI107" s="58"/>
      <c r="BUJ107" s="58"/>
      <c r="BUQ107" s="58"/>
      <c r="BUT107" s="58"/>
      <c r="BUU107" s="58"/>
      <c r="BVB107" s="58"/>
      <c r="BVE107" s="58"/>
      <c r="BVF107" s="58"/>
      <c r="BVM107" s="58"/>
      <c r="BVP107" s="58"/>
      <c r="BVQ107" s="58"/>
      <c r="BVX107" s="58"/>
      <c r="BWA107" s="58"/>
      <c r="BWB107" s="58"/>
      <c r="BWI107" s="58"/>
      <c r="BWL107" s="58"/>
      <c r="BWM107" s="58"/>
      <c r="BWT107" s="58"/>
      <c r="BWW107" s="58"/>
      <c r="BWX107" s="58"/>
      <c r="BXE107" s="58"/>
      <c r="BXH107" s="58"/>
      <c r="BXI107" s="58"/>
      <c r="BXP107" s="58"/>
      <c r="BXS107" s="58"/>
      <c r="BXT107" s="58"/>
      <c r="BYA107" s="58"/>
      <c r="BYD107" s="58"/>
      <c r="BYE107" s="58"/>
      <c r="BYL107" s="58"/>
      <c r="BYO107" s="58"/>
      <c r="BYP107" s="58"/>
      <c r="BYW107" s="58"/>
      <c r="BYZ107" s="58"/>
      <c r="BZA107" s="58"/>
      <c r="BZH107" s="58"/>
      <c r="BZK107" s="58"/>
      <c r="BZL107" s="58"/>
      <c r="BZS107" s="58"/>
      <c r="BZV107" s="58"/>
      <c r="BZW107" s="58"/>
      <c r="CAD107" s="58"/>
      <c r="CAG107" s="58"/>
      <c r="CAH107" s="58"/>
      <c r="CAO107" s="58"/>
      <c r="CAR107" s="58"/>
      <c r="CAS107" s="58"/>
      <c r="CAZ107" s="58"/>
      <c r="CBC107" s="58"/>
      <c r="CBD107" s="58"/>
      <c r="CBK107" s="58"/>
      <c r="CBN107" s="58"/>
      <c r="CBO107" s="58"/>
      <c r="CBV107" s="58"/>
      <c r="CBY107" s="58"/>
      <c r="CBZ107" s="58"/>
      <c r="CCG107" s="58"/>
      <c r="CCJ107" s="58"/>
      <c r="CCK107" s="58"/>
      <c r="CCR107" s="58"/>
      <c r="CCU107" s="58"/>
      <c r="CCV107" s="58"/>
      <c r="CDC107" s="58"/>
      <c r="CDF107" s="58"/>
      <c r="CDG107" s="58"/>
      <c r="CDN107" s="58"/>
      <c r="CDQ107" s="58"/>
      <c r="CDR107" s="58"/>
      <c r="CDY107" s="58"/>
      <c r="CEB107" s="58"/>
      <c r="CEC107" s="58"/>
      <c r="CEJ107" s="58"/>
      <c r="CEM107" s="58"/>
      <c r="CEN107" s="58"/>
      <c r="CEU107" s="58"/>
      <c r="CEX107" s="58"/>
      <c r="CEY107" s="58"/>
      <c r="CFF107" s="58"/>
      <c r="CFI107" s="58"/>
      <c r="CFJ107" s="58"/>
      <c r="CFQ107" s="58"/>
      <c r="CFT107" s="58"/>
      <c r="CFU107" s="58"/>
      <c r="CGB107" s="58"/>
      <c r="CGE107" s="58"/>
      <c r="CGF107" s="58"/>
      <c r="CGM107" s="58"/>
      <c r="CGP107" s="58"/>
      <c r="CGQ107" s="58"/>
      <c r="CGX107" s="58"/>
      <c r="CHA107" s="58"/>
      <c r="CHB107" s="58"/>
      <c r="CHI107" s="58"/>
      <c r="CHL107" s="58"/>
      <c r="CHM107" s="58"/>
      <c r="CHT107" s="58"/>
      <c r="CHW107" s="58"/>
      <c r="CHX107" s="58"/>
      <c r="CIE107" s="58"/>
      <c r="CIH107" s="58"/>
      <c r="CII107" s="58"/>
      <c r="CIP107" s="58"/>
      <c r="CIS107" s="58"/>
      <c r="CIT107" s="58"/>
      <c r="CJA107" s="58"/>
      <c r="CJD107" s="58"/>
      <c r="CJE107" s="58"/>
      <c r="CJL107" s="58"/>
      <c r="CJO107" s="58"/>
      <c r="CJP107" s="58"/>
      <c r="CJW107" s="58"/>
      <c r="CJZ107" s="58"/>
      <c r="CKA107" s="58"/>
      <c r="CKH107" s="58"/>
      <c r="CKK107" s="58"/>
      <c r="CKL107" s="58"/>
      <c r="CKS107" s="58"/>
      <c r="CKV107" s="58"/>
      <c r="CKW107" s="58"/>
      <c r="CLD107" s="58"/>
      <c r="CLG107" s="58"/>
      <c r="CLH107" s="58"/>
      <c r="CLO107" s="58"/>
      <c r="CLR107" s="58"/>
      <c r="CLS107" s="58"/>
      <c r="CLZ107" s="58"/>
      <c r="CMC107" s="58"/>
      <c r="CMD107" s="58"/>
      <c r="CMK107" s="58"/>
      <c r="CMN107" s="58"/>
      <c r="CMO107" s="58"/>
      <c r="CMV107" s="58"/>
      <c r="CMY107" s="58"/>
      <c r="CMZ107" s="58"/>
      <c r="CNG107" s="58"/>
      <c r="CNJ107" s="58"/>
      <c r="CNK107" s="58"/>
      <c r="CNR107" s="58"/>
      <c r="CNU107" s="58"/>
      <c r="CNV107" s="58"/>
      <c r="COC107" s="58"/>
      <c r="COF107" s="58"/>
      <c r="COG107" s="58"/>
      <c r="CON107" s="58"/>
      <c r="COQ107" s="58"/>
      <c r="COR107" s="58"/>
      <c r="COY107" s="58"/>
      <c r="CPB107" s="58"/>
      <c r="CPC107" s="58"/>
      <c r="CPJ107" s="58"/>
      <c r="CPM107" s="58"/>
      <c r="CPN107" s="58"/>
      <c r="CPU107" s="58"/>
      <c r="CPX107" s="58"/>
      <c r="CPY107" s="58"/>
      <c r="CQF107" s="58"/>
      <c r="CQI107" s="58"/>
      <c r="CQJ107" s="58"/>
      <c r="CQQ107" s="58"/>
      <c r="CQT107" s="58"/>
      <c r="CQU107" s="58"/>
      <c r="CRB107" s="58"/>
      <c r="CRE107" s="58"/>
      <c r="CRF107" s="58"/>
      <c r="CRM107" s="58"/>
      <c r="CRP107" s="58"/>
      <c r="CRQ107" s="58"/>
      <c r="CRX107" s="58"/>
      <c r="CSA107" s="58"/>
      <c r="CSB107" s="58"/>
      <c r="CSI107" s="58"/>
      <c r="CSL107" s="58"/>
      <c r="CSM107" s="58"/>
      <c r="CST107" s="58"/>
      <c r="CSW107" s="58"/>
      <c r="CSX107" s="58"/>
      <c r="CTE107" s="58"/>
      <c r="CTH107" s="58"/>
      <c r="CTI107" s="58"/>
      <c r="CTP107" s="58"/>
      <c r="CTS107" s="58"/>
      <c r="CTT107" s="58"/>
      <c r="CUA107" s="58"/>
      <c r="CUD107" s="58"/>
      <c r="CUE107" s="58"/>
      <c r="CUL107" s="58"/>
      <c r="CUO107" s="58"/>
      <c r="CUP107" s="58"/>
      <c r="CUW107" s="58"/>
      <c r="CUZ107" s="58"/>
      <c r="CVA107" s="58"/>
      <c r="CVH107" s="58"/>
      <c r="CVK107" s="58"/>
      <c r="CVL107" s="58"/>
      <c r="CVS107" s="58"/>
      <c r="CVV107" s="58"/>
      <c r="CVW107" s="58"/>
      <c r="CWD107" s="58"/>
      <c r="CWG107" s="58"/>
      <c r="CWH107" s="58"/>
      <c r="CWO107" s="58"/>
      <c r="CWR107" s="58"/>
      <c r="CWS107" s="58"/>
      <c r="CWZ107" s="58"/>
      <c r="CXC107" s="58"/>
      <c r="CXD107" s="58"/>
      <c r="CXK107" s="58"/>
      <c r="CXN107" s="58"/>
      <c r="CXO107" s="58"/>
      <c r="CXV107" s="58"/>
      <c r="CXY107" s="58"/>
      <c r="CXZ107" s="58"/>
      <c r="CYG107" s="58"/>
      <c r="CYJ107" s="58"/>
      <c r="CYK107" s="58"/>
      <c r="CYR107" s="58"/>
      <c r="CYU107" s="58"/>
      <c r="CYV107" s="58"/>
      <c r="CZC107" s="58"/>
      <c r="CZF107" s="58"/>
      <c r="CZG107" s="58"/>
      <c r="CZN107" s="58"/>
      <c r="CZQ107" s="58"/>
      <c r="CZR107" s="58"/>
      <c r="CZY107" s="58"/>
      <c r="DAB107" s="58"/>
      <c r="DAC107" s="58"/>
      <c r="DAJ107" s="58"/>
      <c r="DAM107" s="58"/>
      <c r="DAN107" s="58"/>
      <c r="DAU107" s="58"/>
      <c r="DAX107" s="58"/>
      <c r="DAY107" s="58"/>
      <c r="DBF107" s="58"/>
      <c r="DBI107" s="58"/>
      <c r="DBJ107" s="58"/>
      <c r="DBQ107" s="58"/>
      <c r="DBT107" s="58"/>
      <c r="DBU107" s="58"/>
      <c r="DCB107" s="58"/>
      <c r="DCE107" s="58"/>
      <c r="DCF107" s="58"/>
      <c r="DCM107" s="58"/>
      <c r="DCP107" s="58"/>
      <c r="DCQ107" s="58"/>
      <c r="DCX107" s="58"/>
      <c r="DDA107" s="58"/>
      <c r="DDB107" s="58"/>
      <c r="DDI107" s="58"/>
      <c r="DDL107" s="58"/>
      <c r="DDM107" s="58"/>
      <c r="DDT107" s="58"/>
      <c r="DDW107" s="58"/>
      <c r="DDX107" s="58"/>
      <c r="DEE107" s="58"/>
      <c r="DEH107" s="58"/>
      <c r="DEI107" s="58"/>
      <c r="DEP107" s="58"/>
      <c r="DES107" s="58"/>
      <c r="DET107" s="58"/>
      <c r="DFA107" s="58"/>
      <c r="DFD107" s="58"/>
      <c r="DFE107" s="58"/>
      <c r="DFL107" s="58"/>
      <c r="DFO107" s="58"/>
      <c r="DFP107" s="58"/>
      <c r="DFW107" s="58"/>
      <c r="DFZ107" s="58"/>
      <c r="DGA107" s="58"/>
      <c r="DGH107" s="58"/>
      <c r="DGK107" s="58"/>
      <c r="DGL107" s="58"/>
      <c r="DGS107" s="58"/>
      <c r="DGV107" s="58"/>
      <c r="DGW107" s="58"/>
      <c r="DHD107" s="58"/>
      <c r="DHG107" s="58"/>
      <c r="DHH107" s="58"/>
      <c r="DHO107" s="58"/>
      <c r="DHR107" s="58"/>
      <c r="DHS107" s="58"/>
      <c r="DHZ107" s="58"/>
      <c r="DIC107" s="58"/>
      <c r="DID107" s="58"/>
      <c r="DIK107" s="58"/>
      <c r="DIN107" s="58"/>
      <c r="DIO107" s="58"/>
      <c r="DIV107" s="58"/>
      <c r="DIY107" s="58"/>
      <c r="DIZ107" s="58"/>
      <c r="DJG107" s="58"/>
      <c r="DJJ107" s="58"/>
      <c r="DJK107" s="58"/>
      <c r="DJR107" s="58"/>
      <c r="DJU107" s="58"/>
      <c r="DJV107" s="58"/>
      <c r="DKC107" s="58"/>
      <c r="DKF107" s="58"/>
      <c r="DKG107" s="58"/>
      <c r="DKN107" s="58"/>
      <c r="DKQ107" s="58"/>
      <c r="DKR107" s="58"/>
      <c r="DKY107" s="58"/>
      <c r="DLB107" s="58"/>
      <c r="DLC107" s="58"/>
      <c r="DLJ107" s="58"/>
      <c r="DLM107" s="58"/>
      <c r="DLN107" s="58"/>
      <c r="DLU107" s="58"/>
      <c r="DLX107" s="58"/>
      <c r="DLY107" s="58"/>
      <c r="DMF107" s="58"/>
      <c r="DMI107" s="58"/>
      <c r="DMJ107" s="58"/>
      <c r="DMQ107" s="58"/>
      <c r="DMT107" s="58"/>
      <c r="DMU107" s="58"/>
      <c r="DNB107" s="58"/>
      <c r="DNE107" s="58"/>
      <c r="DNF107" s="58"/>
      <c r="DNM107" s="58"/>
      <c r="DNP107" s="58"/>
      <c r="DNQ107" s="58"/>
      <c r="DNX107" s="58"/>
      <c r="DOA107" s="58"/>
      <c r="DOB107" s="58"/>
      <c r="DOI107" s="58"/>
      <c r="DOL107" s="58"/>
      <c r="DOM107" s="58"/>
      <c r="DOT107" s="58"/>
      <c r="DOW107" s="58"/>
      <c r="DOX107" s="58"/>
      <c r="DPE107" s="58"/>
      <c r="DPH107" s="58"/>
      <c r="DPI107" s="58"/>
      <c r="DPP107" s="58"/>
      <c r="DPS107" s="58"/>
      <c r="DPT107" s="58"/>
      <c r="DQA107" s="58"/>
      <c r="DQD107" s="58"/>
      <c r="DQE107" s="58"/>
      <c r="DQL107" s="58"/>
      <c r="DQO107" s="58"/>
      <c r="DQP107" s="58"/>
      <c r="DQW107" s="58"/>
      <c r="DQZ107" s="58"/>
      <c r="DRA107" s="58"/>
      <c r="DRH107" s="58"/>
      <c r="DRK107" s="58"/>
      <c r="DRL107" s="58"/>
      <c r="DRS107" s="58"/>
      <c r="DRV107" s="58"/>
      <c r="DRW107" s="58"/>
      <c r="DSD107" s="58"/>
      <c r="DSG107" s="58"/>
      <c r="DSH107" s="58"/>
      <c r="DSO107" s="58"/>
      <c r="DSR107" s="58"/>
      <c r="DSS107" s="58"/>
      <c r="DSZ107" s="58"/>
      <c r="DTC107" s="58"/>
      <c r="DTD107" s="58"/>
      <c r="DTK107" s="58"/>
      <c r="DTN107" s="58"/>
      <c r="DTO107" s="58"/>
      <c r="DTV107" s="58"/>
      <c r="DTY107" s="58"/>
      <c r="DTZ107" s="58"/>
      <c r="DUG107" s="58"/>
      <c r="DUJ107" s="58"/>
      <c r="DUK107" s="58"/>
      <c r="DUR107" s="58"/>
      <c r="DUU107" s="58"/>
      <c r="DUV107" s="58"/>
      <c r="DVC107" s="58"/>
      <c r="DVF107" s="58"/>
      <c r="DVG107" s="58"/>
      <c r="DVN107" s="58"/>
      <c r="DVQ107" s="58"/>
      <c r="DVR107" s="58"/>
      <c r="DVY107" s="58"/>
      <c r="DWB107" s="58"/>
      <c r="DWC107" s="58"/>
      <c r="DWJ107" s="58"/>
      <c r="DWM107" s="58"/>
      <c r="DWN107" s="58"/>
      <c r="DWU107" s="58"/>
      <c r="DWX107" s="58"/>
      <c r="DWY107" s="58"/>
      <c r="DXF107" s="58"/>
      <c r="DXI107" s="58"/>
      <c r="DXJ107" s="58"/>
      <c r="DXQ107" s="58"/>
      <c r="DXT107" s="58"/>
      <c r="DXU107" s="58"/>
      <c r="DYB107" s="58"/>
      <c r="DYE107" s="58"/>
      <c r="DYF107" s="58"/>
      <c r="DYM107" s="58"/>
      <c r="DYP107" s="58"/>
      <c r="DYQ107" s="58"/>
      <c r="DYX107" s="58"/>
      <c r="DZA107" s="58"/>
      <c r="DZB107" s="58"/>
      <c r="DZI107" s="58"/>
      <c r="DZL107" s="58"/>
      <c r="DZM107" s="58"/>
      <c r="DZT107" s="58"/>
      <c r="DZW107" s="58"/>
      <c r="DZX107" s="58"/>
      <c r="EAE107" s="58"/>
      <c r="EAH107" s="58"/>
      <c r="EAI107" s="58"/>
      <c r="EAP107" s="58"/>
      <c r="EAS107" s="58"/>
      <c r="EAT107" s="58"/>
      <c r="EBA107" s="58"/>
      <c r="EBD107" s="58"/>
      <c r="EBE107" s="58"/>
      <c r="EBL107" s="58"/>
      <c r="EBO107" s="58"/>
      <c r="EBP107" s="58"/>
      <c r="EBW107" s="58"/>
      <c r="EBZ107" s="58"/>
      <c r="ECA107" s="58"/>
      <c r="ECH107" s="58"/>
      <c r="ECK107" s="58"/>
      <c r="ECL107" s="58"/>
      <c r="ECS107" s="58"/>
      <c r="ECV107" s="58"/>
      <c r="ECW107" s="58"/>
      <c r="EDD107" s="58"/>
      <c r="EDG107" s="58"/>
      <c r="EDH107" s="58"/>
      <c r="EDO107" s="58"/>
      <c r="EDR107" s="58"/>
      <c r="EDS107" s="58"/>
      <c r="EDZ107" s="58"/>
      <c r="EEC107" s="58"/>
      <c r="EED107" s="58"/>
      <c r="EEK107" s="58"/>
      <c r="EEN107" s="58"/>
      <c r="EEO107" s="58"/>
      <c r="EEV107" s="58"/>
      <c r="EEY107" s="58"/>
      <c r="EEZ107" s="58"/>
      <c r="EFG107" s="58"/>
      <c r="EFJ107" s="58"/>
      <c r="EFK107" s="58"/>
      <c r="EFR107" s="58"/>
      <c r="EFU107" s="58"/>
      <c r="EFV107" s="58"/>
      <c r="EGC107" s="58"/>
      <c r="EGF107" s="58"/>
      <c r="EGG107" s="58"/>
      <c r="EGN107" s="58"/>
      <c r="EGQ107" s="58"/>
      <c r="EGR107" s="58"/>
      <c r="EGY107" s="58"/>
      <c r="EHB107" s="58"/>
      <c r="EHC107" s="58"/>
      <c r="EHJ107" s="58"/>
      <c r="EHM107" s="58"/>
      <c r="EHN107" s="58"/>
      <c r="EHU107" s="58"/>
      <c r="EHX107" s="58"/>
      <c r="EHY107" s="58"/>
      <c r="EIF107" s="58"/>
      <c r="EII107" s="58"/>
      <c r="EIJ107" s="58"/>
      <c r="EIQ107" s="58"/>
      <c r="EIT107" s="58"/>
      <c r="EIU107" s="58"/>
      <c r="EJB107" s="58"/>
      <c r="EJE107" s="58"/>
      <c r="EJF107" s="58"/>
      <c r="EJM107" s="58"/>
      <c r="EJP107" s="58"/>
      <c r="EJQ107" s="58"/>
      <c r="EJX107" s="58"/>
      <c r="EKA107" s="58"/>
      <c r="EKB107" s="58"/>
      <c r="EKI107" s="58"/>
      <c r="EKL107" s="58"/>
      <c r="EKM107" s="58"/>
      <c r="EKT107" s="58"/>
      <c r="EKW107" s="58"/>
      <c r="EKX107" s="58"/>
      <c r="ELE107" s="58"/>
      <c r="ELH107" s="58"/>
      <c r="ELI107" s="58"/>
      <c r="ELP107" s="58"/>
      <c r="ELS107" s="58"/>
      <c r="ELT107" s="58"/>
      <c r="EMA107" s="58"/>
      <c r="EMD107" s="58"/>
      <c r="EME107" s="58"/>
      <c r="EML107" s="58"/>
      <c r="EMO107" s="58"/>
      <c r="EMP107" s="58"/>
      <c r="EMW107" s="58"/>
      <c r="EMZ107" s="58"/>
      <c r="ENA107" s="58"/>
      <c r="ENH107" s="58"/>
      <c r="ENK107" s="58"/>
      <c r="ENL107" s="58"/>
      <c r="ENS107" s="58"/>
      <c r="ENV107" s="58"/>
      <c r="ENW107" s="58"/>
      <c r="EOD107" s="58"/>
      <c r="EOG107" s="58"/>
      <c r="EOH107" s="58"/>
      <c r="EOO107" s="58"/>
      <c r="EOR107" s="58"/>
      <c r="EOS107" s="58"/>
      <c r="EOZ107" s="58"/>
      <c r="EPC107" s="58"/>
      <c r="EPD107" s="58"/>
      <c r="EPK107" s="58"/>
      <c r="EPN107" s="58"/>
      <c r="EPO107" s="58"/>
      <c r="EPV107" s="58"/>
      <c r="EPY107" s="58"/>
      <c r="EPZ107" s="58"/>
      <c r="EQG107" s="58"/>
      <c r="EQJ107" s="58"/>
      <c r="EQK107" s="58"/>
      <c r="EQR107" s="58"/>
      <c r="EQU107" s="58"/>
      <c r="EQV107" s="58"/>
      <c r="ERC107" s="58"/>
      <c r="ERF107" s="58"/>
      <c r="ERG107" s="58"/>
      <c r="ERN107" s="58"/>
      <c r="ERQ107" s="58"/>
      <c r="ERR107" s="58"/>
      <c r="ERY107" s="58"/>
      <c r="ESB107" s="58"/>
      <c r="ESC107" s="58"/>
      <c r="ESJ107" s="58"/>
      <c r="ESM107" s="58"/>
      <c r="ESN107" s="58"/>
      <c r="ESU107" s="58"/>
      <c r="ESX107" s="58"/>
      <c r="ESY107" s="58"/>
      <c r="ETF107" s="58"/>
      <c r="ETI107" s="58"/>
      <c r="ETJ107" s="58"/>
      <c r="ETQ107" s="58"/>
      <c r="ETT107" s="58"/>
      <c r="ETU107" s="58"/>
      <c r="EUB107" s="58"/>
      <c r="EUE107" s="58"/>
      <c r="EUF107" s="58"/>
      <c r="EUM107" s="58"/>
      <c r="EUP107" s="58"/>
      <c r="EUQ107" s="58"/>
      <c r="EUX107" s="58"/>
      <c r="EVA107" s="58"/>
      <c r="EVB107" s="58"/>
      <c r="EVI107" s="58"/>
      <c r="EVL107" s="58"/>
      <c r="EVM107" s="58"/>
      <c r="EVT107" s="58"/>
      <c r="EVW107" s="58"/>
      <c r="EVX107" s="58"/>
      <c r="EWE107" s="58"/>
      <c r="EWH107" s="58"/>
      <c r="EWI107" s="58"/>
      <c r="EWP107" s="58"/>
      <c r="EWS107" s="58"/>
      <c r="EWT107" s="58"/>
      <c r="EXA107" s="58"/>
      <c r="EXD107" s="58"/>
      <c r="EXE107" s="58"/>
      <c r="EXL107" s="58"/>
      <c r="EXO107" s="58"/>
      <c r="EXP107" s="58"/>
      <c r="EXW107" s="58"/>
      <c r="EXZ107" s="58"/>
      <c r="EYA107" s="58"/>
      <c r="EYH107" s="58"/>
      <c r="EYK107" s="58"/>
      <c r="EYL107" s="58"/>
      <c r="EYS107" s="58"/>
      <c r="EYV107" s="58"/>
      <c r="EYW107" s="58"/>
      <c r="EZD107" s="58"/>
      <c r="EZG107" s="58"/>
      <c r="EZH107" s="58"/>
      <c r="EZO107" s="58"/>
      <c r="EZR107" s="58"/>
      <c r="EZS107" s="58"/>
      <c r="EZZ107" s="58"/>
      <c r="FAC107" s="58"/>
      <c r="FAD107" s="58"/>
      <c r="FAK107" s="58"/>
      <c r="FAN107" s="58"/>
      <c r="FAO107" s="58"/>
      <c r="FAV107" s="58"/>
      <c r="FAY107" s="58"/>
      <c r="FAZ107" s="58"/>
      <c r="FBG107" s="58"/>
      <c r="FBJ107" s="58"/>
      <c r="FBK107" s="58"/>
      <c r="FBR107" s="58"/>
      <c r="FBU107" s="58"/>
      <c r="FBV107" s="58"/>
      <c r="FCC107" s="58"/>
      <c r="FCF107" s="58"/>
      <c r="FCG107" s="58"/>
      <c r="FCN107" s="58"/>
      <c r="FCQ107" s="58"/>
      <c r="FCR107" s="58"/>
      <c r="FCY107" s="58"/>
      <c r="FDB107" s="58"/>
      <c r="FDC107" s="58"/>
      <c r="FDJ107" s="58"/>
      <c r="FDM107" s="58"/>
      <c r="FDN107" s="58"/>
      <c r="FDU107" s="58"/>
      <c r="FDX107" s="58"/>
      <c r="FDY107" s="58"/>
      <c r="FEF107" s="58"/>
      <c r="FEI107" s="58"/>
      <c r="FEJ107" s="58"/>
      <c r="FEQ107" s="58"/>
      <c r="FET107" s="58"/>
      <c r="FEU107" s="58"/>
      <c r="FFB107" s="58"/>
      <c r="FFE107" s="58"/>
      <c r="FFF107" s="58"/>
      <c r="FFM107" s="58"/>
      <c r="FFP107" s="58"/>
      <c r="FFQ107" s="58"/>
      <c r="FFX107" s="58"/>
      <c r="FGA107" s="58"/>
      <c r="FGB107" s="58"/>
      <c r="FGI107" s="58"/>
      <c r="FGL107" s="58"/>
      <c r="FGM107" s="58"/>
      <c r="FGT107" s="58"/>
      <c r="FGW107" s="58"/>
      <c r="FGX107" s="58"/>
      <c r="FHE107" s="58"/>
      <c r="FHH107" s="58"/>
      <c r="FHI107" s="58"/>
      <c r="FHP107" s="58"/>
      <c r="FHS107" s="58"/>
      <c r="FHT107" s="58"/>
      <c r="FIA107" s="58"/>
      <c r="FID107" s="58"/>
      <c r="FIE107" s="58"/>
      <c r="FIL107" s="58"/>
      <c r="FIO107" s="58"/>
      <c r="FIP107" s="58"/>
      <c r="FIW107" s="58"/>
      <c r="FIZ107" s="58"/>
      <c r="FJA107" s="58"/>
      <c r="FJH107" s="58"/>
      <c r="FJK107" s="58"/>
      <c r="FJL107" s="58"/>
      <c r="FJS107" s="58"/>
      <c r="FJV107" s="58"/>
      <c r="FJW107" s="58"/>
      <c r="FKD107" s="58"/>
      <c r="FKG107" s="58"/>
      <c r="FKH107" s="58"/>
      <c r="FKO107" s="58"/>
      <c r="FKR107" s="58"/>
      <c r="FKS107" s="58"/>
      <c r="FKZ107" s="58"/>
      <c r="FLC107" s="58"/>
      <c r="FLD107" s="58"/>
      <c r="FLK107" s="58"/>
      <c r="FLN107" s="58"/>
      <c r="FLO107" s="58"/>
      <c r="FLV107" s="58"/>
      <c r="FLY107" s="58"/>
      <c r="FLZ107" s="58"/>
      <c r="FMG107" s="58"/>
      <c r="FMJ107" s="58"/>
      <c r="FMK107" s="58"/>
      <c r="FMR107" s="58"/>
      <c r="FMU107" s="58"/>
      <c r="FMV107" s="58"/>
      <c r="FNC107" s="58"/>
      <c r="FNF107" s="58"/>
      <c r="FNG107" s="58"/>
      <c r="FNN107" s="58"/>
      <c r="FNQ107" s="58"/>
      <c r="FNR107" s="58"/>
      <c r="FNY107" s="58"/>
      <c r="FOB107" s="58"/>
      <c r="FOC107" s="58"/>
      <c r="FOJ107" s="58"/>
      <c r="FOM107" s="58"/>
      <c r="FON107" s="58"/>
      <c r="FOU107" s="58"/>
      <c r="FOX107" s="58"/>
      <c r="FOY107" s="58"/>
      <c r="FPF107" s="58"/>
      <c r="FPI107" s="58"/>
      <c r="FPJ107" s="58"/>
      <c r="FPQ107" s="58"/>
      <c r="FPT107" s="58"/>
      <c r="FPU107" s="58"/>
      <c r="FQB107" s="58"/>
      <c r="FQE107" s="58"/>
      <c r="FQF107" s="58"/>
      <c r="FQM107" s="58"/>
      <c r="FQP107" s="58"/>
      <c r="FQQ107" s="58"/>
      <c r="FQX107" s="58"/>
      <c r="FRA107" s="58"/>
      <c r="FRB107" s="58"/>
      <c r="FRI107" s="58"/>
      <c r="FRL107" s="58"/>
      <c r="FRM107" s="58"/>
      <c r="FRT107" s="58"/>
      <c r="FRW107" s="58"/>
      <c r="FRX107" s="58"/>
      <c r="FSE107" s="58"/>
      <c r="FSH107" s="58"/>
      <c r="FSI107" s="58"/>
      <c r="FSP107" s="58"/>
      <c r="FSS107" s="58"/>
      <c r="FST107" s="58"/>
      <c r="FTA107" s="58"/>
      <c r="FTD107" s="58"/>
      <c r="FTE107" s="58"/>
      <c r="FTL107" s="58"/>
      <c r="FTO107" s="58"/>
      <c r="FTP107" s="58"/>
      <c r="FTW107" s="58"/>
      <c r="FTZ107" s="58"/>
      <c r="FUA107" s="58"/>
      <c r="FUH107" s="58"/>
      <c r="FUK107" s="58"/>
      <c r="FUL107" s="58"/>
      <c r="FUS107" s="58"/>
      <c r="FUV107" s="58"/>
      <c r="FUW107" s="58"/>
      <c r="FVD107" s="58"/>
      <c r="FVG107" s="58"/>
      <c r="FVH107" s="58"/>
      <c r="FVO107" s="58"/>
      <c r="FVR107" s="58"/>
      <c r="FVS107" s="58"/>
      <c r="FVZ107" s="58"/>
      <c r="FWC107" s="58"/>
      <c r="FWD107" s="58"/>
      <c r="FWK107" s="58"/>
      <c r="FWN107" s="58"/>
      <c r="FWO107" s="58"/>
      <c r="FWV107" s="58"/>
      <c r="FWY107" s="58"/>
      <c r="FWZ107" s="58"/>
      <c r="FXG107" s="58"/>
      <c r="FXJ107" s="58"/>
      <c r="FXK107" s="58"/>
      <c r="FXR107" s="58"/>
      <c r="FXU107" s="58"/>
      <c r="FXV107" s="58"/>
      <c r="FYC107" s="58"/>
      <c r="FYF107" s="58"/>
      <c r="FYG107" s="58"/>
      <c r="FYN107" s="58"/>
      <c r="FYQ107" s="58"/>
      <c r="FYR107" s="58"/>
      <c r="FYY107" s="58"/>
      <c r="FZB107" s="58"/>
      <c r="FZC107" s="58"/>
      <c r="FZJ107" s="58"/>
      <c r="FZM107" s="58"/>
      <c r="FZN107" s="58"/>
      <c r="FZU107" s="58"/>
      <c r="FZX107" s="58"/>
      <c r="FZY107" s="58"/>
      <c r="GAF107" s="58"/>
      <c r="GAI107" s="58"/>
      <c r="GAJ107" s="58"/>
      <c r="GAQ107" s="58"/>
      <c r="GAT107" s="58"/>
      <c r="GAU107" s="58"/>
      <c r="GBB107" s="58"/>
      <c r="GBE107" s="58"/>
      <c r="GBF107" s="58"/>
      <c r="GBM107" s="58"/>
      <c r="GBP107" s="58"/>
      <c r="GBQ107" s="58"/>
      <c r="GBX107" s="58"/>
      <c r="GCA107" s="58"/>
      <c r="GCB107" s="58"/>
      <c r="GCI107" s="58"/>
      <c r="GCL107" s="58"/>
      <c r="GCM107" s="58"/>
      <c r="GCT107" s="58"/>
      <c r="GCW107" s="58"/>
      <c r="GCX107" s="58"/>
      <c r="GDE107" s="58"/>
      <c r="GDH107" s="58"/>
      <c r="GDI107" s="58"/>
      <c r="GDP107" s="58"/>
      <c r="GDS107" s="58"/>
      <c r="GDT107" s="58"/>
      <c r="GEA107" s="58"/>
      <c r="GED107" s="58"/>
      <c r="GEE107" s="58"/>
      <c r="GEL107" s="58"/>
      <c r="GEO107" s="58"/>
      <c r="GEP107" s="58"/>
      <c r="GEW107" s="58"/>
      <c r="GEZ107" s="58"/>
      <c r="GFA107" s="58"/>
      <c r="GFH107" s="58"/>
      <c r="GFK107" s="58"/>
      <c r="GFL107" s="58"/>
      <c r="GFS107" s="58"/>
      <c r="GFV107" s="58"/>
      <c r="GFW107" s="58"/>
      <c r="GGD107" s="58"/>
      <c r="GGG107" s="58"/>
      <c r="GGH107" s="58"/>
      <c r="GGO107" s="58"/>
      <c r="GGR107" s="58"/>
      <c r="GGS107" s="58"/>
      <c r="GGZ107" s="58"/>
      <c r="GHC107" s="58"/>
      <c r="GHD107" s="58"/>
      <c r="GHK107" s="58"/>
      <c r="GHN107" s="58"/>
      <c r="GHO107" s="58"/>
      <c r="GHV107" s="58"/>
      <c r="GHY107" s="58"/>
      <c r="GHZ107" s="58"/>
      <c r="GIG107" s="58"/>
      <c r="GIJ107" s="58"/>
      <c r="GIK107" s="58"/>
      <c r="GIR107" s="58"/>
      <c r="GIU107" s="58"/>
      <c r="GIV107" s="58"/>
      <c r="GJC107" s="58"/>
      <c r="GJF107" s="58"/>
      <c r="GJG107" s="58"/>
      <c r="GJN107" s="58"/>
      <c r="GJQ107" s="58"/>
      <c r="GJR107" s="58"/>
      <c r="GJY107" s="58"/>
      <c r="GKB107" s="58"/>
      <c r="GKC107" s="58"/>
      <c r="GKJ107" s="58"/>
      <c r="GKM107" s="58"/>
      <c r="GKN107" s="58"/>
      <c r="GKU107" s="58"/>
      <c r="GKX107" s="58"/>
      <c r="GKY107" s="58"/>
      <c r="GLF107" s="58"/>
      <c r="GLI107" s="58"/>
      <c r="GLJ107" s="58"/>
      <c r="GLQ107" s="58"/>
      <c r="GLT107" s="58"/>
      <c r="GLU107" s="58"/>
      <c r="GMB107" s="58"/>
      <c r="GME107" s="58"/>
      <c r="GMF107" s="58"/>
      <c r="GMM107" s="58"/>
      <c r="GMP107" s="58"/>
      <c r="GMQ107" s="58"/>
      <c r="GMX107" s="58"/>
      <c r="GNA107" s="58"/>
      <c r="GNB107" s="58"/>
      <c r="GNI107" s="58"/>
      <c r="GNL107" s="58"/>
      <c r="GNM107" s="58"/>
      <c r="GNT107" s="58"/>
      <c r="GNW107" s="58"/>
      <c r="GNX107" s="58"/>
      <c r="GOE107" s="58"/>
      <c r="GOH107" s="58"/>
      <c r="GOI107" s="58"/>
      <c r="GOP107" s="58"/>
      <c r="GOS107" s="58"/>
      <c r="GOT107" s="58"/>
      <c r="GPA107" s="58"/>
      <c r="GPD107" s="58"/>
      <c r="GPE107" s="58"/>
      <c r="GPL107" s="58"/>
      <c r="GPO107" s="58"/>
      <c r="GPP107" s="58"/>
      <c r="GPW107" s="58"/>
      <c r="GPZ107" s="58"/>
      <c r="GQA107" s="58"/>
      <c r="GQH107" s="58"/>
      <c r="GQK107" s="58"/>
      <c r="GQL107" s="58"/>
      <c r="GQS107" s="58"/>
      <c r="GQV107" s="58"/>
      <c r="GQW107" s="58"/>
      <c r="GRD107" s="58"/>
      <c r="GRG107" s="58"/>
      <c r="GRH107" s="58"/>
      <c r="GRO107" s="58"/>
      <c r="GRR107" s="58"/>
      <c r="GRS107" s="58"/>
      <c r="GRZ107" s="58"/>
      <c r="GSC107" s="58"/>
      <c r="GSD107" s="58"/>
      <c r="GSK107" s="58"/>
      <c r="GSN107" s="58"/>
      <c r="GSO107" s="58"/>
      <c r="GSV107" s="58"/>
      <c r="GSY107" s="58"/>
      <c r="GSZ107" s="58"/>
      <c r="GTG107" s="58"/>
      <c r="GTJ107" s="58"/>
      <c r="GTK107" s="58"/>
      <c r="GTR107" s="58"/>
      <c r="GTU107" s="58"/>
      <c r="GTV107" s="58"/>
      <c r="GUC107" s="58"/>
      <c r="GUF107" s="58"/>
      <c r="GUG107" s="58"/>
      <c r="GUN107" s="58"/>
      <c r="GUQ107" s="58"/>
      <c r="GUR107" s="58"/>
      <c r="GUY107" s="58"/>
      <c r="GVB107" s="58"/>
      <c r="GVC107" s="58"/>
      <c r="GVJ107" s="58"/>
      <c r="GVM107" s="58"/>
      <c r="GVN107" s="58"/>
      <c r="GVU107" s="58"/>
      <c r="GVX107" s="58"/>
      <c r="GVY107" s="58"/>
      <c r="GWF107" s="58"/>
      <c r="GWI107" s="58"/>
      <c r="GWJ107" s="58"/>
      <c r="GWQ107" s="58"/>
      <c r="GWT107" s="58"/>
      <c r="GWU107" s="58"/>
      <c r="GXB107" s="58"/>
      <c r="GXE107" s="58"/>
      <c r="GXF107" s="58"/>
      <c r="GXM107" s="58"/>
      <c r="GXP107" s="58"/>
      <c r="GXQ107" s="58"/>
      <c r="GXX107" s="58"/>
      <c r="GYA107" s="58"/>
      <c r="GYB107" s="58"/>
      <c r="GYI107" s="58"/>
      <c r="GYL107" s="58"/>
      <c r="GYM107" s="58"/>
      <c r="GYT107" s="58"/>
      <c r="GYW107" s="58"/>
      <c r="GYX107" s="58"/>
      <c r="GZE107" s="58"/>
      <c r="GZH107" s="58"/>
      <c r="GZI107" s="58"/>
      <c r="GZP107" s="58"/>
      <c r="GZS107" s="58"/>
      <c r="GZT107" s="58"/>
      <c r="HAA107" s="58"/>
      <c r="HAD107" s="58"/>
      <c r="HAE107" s="58"/>
      <c r="HAL107" s="58"/>
      <c r="HAO107" s="58"/>
      <c r="HAP107" s="58"/>
      <c r="HAW107" s="58"/>
      <c r="HAZ107" s="58"/>
      <c r="HBA107" s="58"/>
      <c r="HBH107" s="58"/>
      <c r="HBK107" s="58"/>
      <c r="HBL107" s="58"/>
      <c r="HBS107" s="58"/>
      <c r="HBV107" s="58"/>
      <c r="HBW107" s="58"/>
      <c r="HCD107" s="58"/>
      <c r="HCG107" s="58"/>
      <c r="HCH107" s="58"/>
      <c r="HCO107" s="58"/>
      <c r="HCR107" s="58"/>
      <c r="HCS107" s="58"/>
      <c r="HCZ107" s="58"/>
      <c r="HDC107" s="58"/>
      <c r="HDD107" s="58"/>
      <c r="HDK107" s="58"/>
      <c r="HDN107" s="58"/>
      <c r="HDO107" s="58"/>
      <c r="HDV107" s="58"/>
      <c r="HDY107" s="58"/>
      <c r="HDZ107" s="58"/>
      <c r="HEG107" s="58"/>
      <c r="HEJ107" s="58"/>
      <c r="HEK107" s="58"/>
      <c r="HER107" s="58"/>
      <c r="HEU107" s="58"/>
      <c r="HEV107" s="58"/>
      <c r="HFC107" s="58"/>
      <c r="HFF107" s="58"/>
      <c r="HFG107" s="58"/>
      <c r="HFN107" s="58"/>
      <c r="HFQ107" s="58"/>
      <c r="HFR107" s="58"/>
      <c r="HFY107" s="58"/>
      <c r="HGB107" s="58"/>
      <c r="HGC107" s="58"/>
      <c r="HGJ107" s="58"/>
      <c r="HGM107" s="58"/>
      <c r="HGN107" s="58"/>
      <c r="HGU107" s="58"/>
      <c r="HGX107" s="58"/>
      <c r="HGY107" s="58"/>
      <c r="HHF107" s="58"/>
      <c r="HHI107" s="58"/>
      <c r="HHJ107" s="58"/>
      <c r="HHQ107" s="58"/>
      <c r="HHT107" s="58"/>
      <c r="HHU107" s="58"/>
      <c r="HIB107" s="58"/>
      <c r="HIE107" s="58"/>
      <c r="HIF107" s="58"/>
      <c r="HIM107" s="58"/>
      <c r="HIP107" s="58"/>
      <c r="HIQ107" s="58"/>
      <c r="HIX107" s="58"/>
      <c r="HJA107" s="58"/>
      <c r="HJB107" s="58"/>
      <c r="HJI107" s="58"/>
      <c r="HJL107" s="58"/>
      <c r="HJM107" s="58"/>
      <c r="HJT107" s="58"/>
      <c r="HJW107" s="58"/>
      <c r="HJX107" s="58"/>
      <c r="HKE107" s="58"/>
      <c r="HKH107" s="58"/>
      <c r="HKI107" s="58"/>
      <c r="HKP107" s="58"/>
      <c r="HKS107" s="58"/>
      <c r="HKT107" s="58"/>
      <c r="HLA107" s="58"/>
      <c r="HLD107" s="58"/>
      <c r="HLE107" s="58"/>
      <c r="HLL107" s="58"/>
      <c r="HLO107" s="58"/>
      <c r="HLP107" s="58"/>
      <c r="HLW107" s="58"/>
      <c r="HLZ107" s="58"/>
      <c r="HMA107" s="58"/>
      <c r="HMH107" s="58"/>
      <c r="HMK107" s="58"/>
      <c r="HML107" s="58"/>
      <c r="HMS107" s="58"/>
      <c r="HMV107" s="58"/>
      <c r="HMW107" s="58"/>
      <c r="HND107" s="58"/>
      <c r="HNG107" s="58"/>
      <c r="HNH107" s="58"/>
      <c r="HNO107" s="58"/>
      <c r="HNR107" s="58"/>
      <c r="HNS107" s="58"/>
      <c r="HNZ107" s="58"/>
      <c r="HOC107" s="58"/>
      <c r="HOD107" s="58"/>
      <c r="HOK107" s="58"/>
      <c r="HON107" s="58"/>
      <c r="HOO107" s="58"/>
      <c r="HOV107" s="58"/>
      <c r="HOY107" s="58"/>
      <c r="HOZ107" s="58"/>
      <c r="HPG107" s="58"/>
      <c r="HPJ107" s="58"/>
      <c r="HPK107" s="58"/>
      <c r="HPR107" s="58"/>
      <c r="HPU107" s="58"/>
      <c r="HPV107" s="58"/>
      <c r="HQC107" s="58"/>
      <c r="HQF107" s="58"/>
      <c r="HQG107" s="58"/>
      <c r="HQN107" s="58"/>
      <c r="HQQ107" s="58"/>
      <c r="HQR107" s="58"/>
      <c r="HQY107" s="58"/>
      <c r="HRB107" s="58"/>
      <c r="HRC107" s="58"/>
      <c r="HRJ107" s="58"/>
      <c r="HRM107" s="58"/>
      <c r="HRN107" s="58"/>
      <c r="HRU107" s="58"/>
      <c r="HRX107" s="58"/>
      <c r="HRY107" s="58"/>
      <c r="HSF107" s="58"/>
      <c r="HSI107" s="58"/>
      <c r="HSJ107" s="58"/>
      <c r="HSQ107" s="58"/>
      <c r="HST107" s="58"/>
      <c r="HSU107" s="58"/>
      <c r="HTB107" s="58"/>
      <c r="HTE107" s="58"/>
      <c r="HTF107" s="58"/>
      <c r="HTM107" s="58"/>
      <c r="HTP107" s="58"/>
      <c r="HTQ107" s="58"/>
      <c r="HTX107" s="58"/>
      <c r="HUA107" s="58"/>
      <c r="HUB107" s="58"/>
      <c r="HUI107" s="58"/>
      <c r="HUL107" s="58"/>
      <c r="HUM107" s="58"/>
      <c r="HUT107" s="58"/>
      <c r="HUW107" s="58"/>
      <c r="HUX107" s="58"/>
      <c r="HVE107" s="58"/>
      <c r="HVH107" s="58"/>
      <c r="HVI107" s="58"/>
      <c r="HVP107" s="58"/>
      <c r="HVS107" s="58"/>
      <c r="HVT107" s="58"/>
      <c r="HWA107" s="58"/>
      <c r="HWD107" s="58"/>
      <c r="HWE107" s="58"/>
      <c r="HWL107" s="58"/>
      <c r="HWO107" s="58"/>
      <c r="HWP107" s="58"/>
      <c r="HWW107" s="58"/>
      <c r="HWZ107" s="58"/>
      <c r="HXA107" s="58"/>
      <c r="HXH107" s="58"/>
      <c r="HXK107" s="58"/>
      <c r="HXL107" s="58"/>
      <c r="HXS107" s="58"/>
      <c r="HXV107" s="58"/>
      <c r="HXW107" s="58"/>
      <c r="HYD107" s="58"/>
      <c r="HYG107" s="58"/>
      <c r="HYH107" s="58"/>
      <c r="HYO107" s="58"/>
      <c r="HYR107" s="58"/>
      <c r="HYS107" s="58"/>
      <c r="HYZ107" s="58"/>
      <c r="HZC107" s="58"/>
      <c r="HZD107" s="58"/>
      <c r="HZK107" s="58"/>
      <c r="HZN107" s="58"/>
      <c r="HZO107" s="58"/>
      <c r="HZV107" s="58"/>
      <c r="HZY107" s="58"/>
      <c r="HZZ107" s="58"/>
      <c r="IAG107" s="58"/>
      <c r="IAJ107" s="58"/>
      <c r="IAK107" s="58"/>
      <c r="IAR107" s="58"/>
      <c r="IAU107" s="58"/>
      <c r="IAV107" s="58"/>
      <c r="IBC107" s="58"/>
      <c r="IBF107" s="58"/>
      <c r="IBG107" s="58"/>
      <c r="IBN107" s="58"/>
      <c r="IBQ107" s="58"/>
      <c r="IBR107" s="58"/>
      <c r="IBY107" s="58"/>
      <c r="ICB107" s="58"/>
      <c r="ICC107" s="58"/>
      <c r="ICJ107" s="58"/>
      <c r="ICM107" s="58"/>
      <c r="ICN107" s="58"/>
      <c r="ICU107" s="58"/>
      <c r="ICX107" s="58"/>
      <c r="ICY107" s="58"/>
      <c r="IDF107" s="58"/>
      <c r="IDI107" s="58"/>
      <c r="IDJ107" s="58"/>
      <c r="IDQ107" s="58"/>
      <c r="IDT107" s="58"/>
      <c r="IDU107" s="58"/>
      <c r="IEB107" s="58"/>
      <c r="IEE107" s="58"/>
      <c r="IEF107" s="58"/>
      <c r="IEM107" s="58"/>
      <c r="IEP107" s="58"/>
      <c r="IEQ107" s="58"/>
      <c r="IEX107" s="58"/>
      <c r="IFA107" s="58"/>
      <c r="IFB107" s="58"/>
      <c r="IFI107" s="58"/>
      <c r="IFL107" s="58"/>
      <c r="IFM107" s="58"/>
      <c r="IFT107" s="58"/>
      <c r="IFW107" s="58"/>
      <c r="IFX107" s="58"/>
      <c r="IGE107" s="58"/>
      <c r="IGH107" s="58"/>
      <c r="IGI107" s="58"/>
      <c r="IGP107" s="58"/>
      <c r="IGS107" s="58"/>
      <c r="IGT107" s="58"/>
      <c r="IHA107" s="58"/>
      <c r="IHD107" s="58"/>
      <c r="IHE107" s="58"/>
      <c r="IHL107" s="58"/>
      <c r="IHO107" s="58"/>
      <c r="IHP107" s="58"/>
      <c r="IHW107" s="58"/>
      <c r="IHZ107" s="58"/>
      <c r="IIA107" s="58"/>
      <c r="IIH107" s="58"/>
      <c r="IIK107" s="58"/>
      <c r="IIL107" s="58"/>
      <c r="IIS107" s="58"/>
      <c r="IIV107" s="58"/>
      <c r="IIW107" s="58"/>
      <c r="IJD107" s="58"/>
      <c r="IJG107" s="58"/>
      <c r="IJH107" s="58"/>
      <c r="IJO107" s="58"/>
      <c r="IJR107" s="58"/>
      <c r="IJS107" s="58"/>
      <c r="IJZ107" s="58"/>
      <c r="IKC107" s="58"/>
      <c r="IKD107" s="58"/>
      <c r="IKK107" s="58"/>
      <c r="IKN107" s="58"/>
      <c r="IKO107" s="58"/>
      <c r="IKV107" s="58"/>
      <c r="IKY107" s="58"/>
      <c r="IKZ107" s="58"/>
      <c r="ILG107" s="58"/>
      <c r="ILJ107" s="58"/>
      <c r="ILK107" s="58"/>
      <c r="ILR107" s="58"/>
      <c r="ILU107" s="58"/>
      <c r="ILV107" s="58"/>
      <c r="IMC107" s="58"/>
      <c r="IMF107" s="58"/>
      <c r="IMG107" s="58"/>
      <c r="IMN107" s="58"/>
      <c r="IMQ107" s="58"/>
      <c r="IMR107" s="58"/>
      <c r="IMY107" s="58"/>
      <c r="INB107" s="58"/>
      <c r="INC107" s="58"/>
      <c r="INJ107" s="58"/>
      <c r="INM107" s="58"/>
      <c r="INN107" s="58"/>
      <c r="INU107" s="58"/>
      <c r="INX107" s="58"/>
      <c r="INY107" s="58"/>
      <c r="IOF107" s="58"/>
      <c r="IOI107" s="58"/>
      <c r="IOJ107" s="58"/>
      <c r="IOQ107" s="58"/>
      <c r="IOT107" s="58"/>
      <c r="IOU107" s="58"/>
      <c r="IPB107" s="58"/>
      <c r="IPE107" s="58"/>
      <c r="IPF107" s="58"/>
      <c r="IPM107" s="58"/>
      <c r="IPP107" s="58"/>
      <c r="IPQ107" s="58"/>
      <c r="IPX107" s="58"/>
      <c r="IQA107" s="58"/>
      <c r="IQB107" s="58"/>
      <c r="IQI107" s="58"/>
      <c r="IQL107" s="58"/>
      <c r="IQM107" s="58"/>
      <c r="IQT107" s="58"/>
      <c r="IQW107" s="58"/>
      <c r="IQX107" s="58"/>
      <c r="IRE107" s="58"/>
      <c r="IRH107" s="58"/>
      <c r="IRI107" s="58"/>
      <c r="IRP107" s="58"/>
      <c r="IRS107" s="58"/>
      <c r="IRT107" s="58"/>
      <c r="ISA107" s="58"/>
      <c r="ISD107" s="58"/>
      <c r="ISE107" s="58"/>
      <c r="ISL107" s="58"/>
      <c r="ISO107" s="58"/>
      <c r="ISP107" s="58"/>
      <c r="ISW107" s="58"/>
      <c r="ISZ107" s="58"/>
      <c r="ITA107" s="58"/>
      <c r="ITH107" s="58"/>
      <c r="ITK107" s="58"/>
      <c r="ITL107" s="58"/>
      <c r="ITS107" s="58"/>
      <c r="ITV107" s="58"/>
      <c r="ITW107" s="58"/>
      <c r="IUD107" s="58"/>
      <c r="IUG107" s="58"/>
      <c r="IUH107" s="58"/>
      <c r="IUO107" s="58"/>
      <c r="IUR107" s="58"/>
      <c r="IUS107" s="58"/>
      <c r="IUZ107" s="58"/>
      <c r="IVC107" s="58"/>
      <c r="IVD107" s="58"/>
      <c r="IVK107" s="58"/>
      <c r="IVN107" s="58"/>
      <c r="IVO107" s="58"/>
      <c r="IVV107" s="58"/>
      <c r="IVY107" s="58"/>
      <c r="IVZ107" s="58"/>
      <c r="IWG107" s="58"/>
      <c r="IWJ107" s="58"/>
      <c r="IWK107" s="58"/>
      <c r="IWR107" s="58"/>
      <c r="IWU107" s="58"/>
      <c r="IWV107" s="58"/>
      <c r="IXC107" s="58"/>
      <c r="IXF107" s="58"/>
      <c r="IXG107" s="58"/>
      <c r="IXN107" s="58"/>
      <c r="IXQ107" s="58"/>
      <c r="IXR107" s="58"/>
      <c r="IXY107" s="58"/>
      <c r="IYB107" s="58"/>
      <c r="IYC107" s="58"/>
      <c r="IYJ107" s="58"/>
      <c r="IYM107" s="58"/>
      <c r="IYN107" s="58"/>
      <c r="IYU107" s="58"/>
      <c r="IYX107" s="58"/>
      <c r="IYY107" s="58"/>
      <c r="IZF107" s="58"/>
      <c r="IZI107" s="58"/>
      <c r="IZJ107" s="58"/>
      <c r="IZQ107" s="58"/>
      <c r="IZT107" s="58"/>
      <c r="IZU107" s="58"/>
      <c r="JAB107" s="58"/>
      <c r="JAE107" s="58"/>
      <c r="JAF107" s="58"/>
      <c r="JAM107" s="58"/>
      <c r="JAP107" s="58"/>
      <c r="JAQ107" s="58"/>
      <c r="JAX107" s="58"/>
      <c r="JBA107" s="58"/>
      <c r="JBB107" s="58"/>
      <c r="JBI107" s="58"/>
      <c r="JBL107" s="58"/>
      <c r="JBM107" s="58"/>
      <c r="JBT107" s="58"/>
      <c r="JBW107" s="58"/>
      <c r="JBX107" s="58"/>
      <c r="JCE107" s="58"/>
      <c r="JCH107" s="58"/>
      <c r="JCI107" s="58"/>
      <c r="JCP107" s="58"/>
      <c r="JCS107" s="58"/>
      <c r="JCT107" s="58"/>
      <c r="JDA107" s="58"/>
      <c r="JDD107" s="58"/>
      <c r="JDE107" s="58"/>
      <c r="JDL107" s="58"/>
      <c r="JDO107" s="58"/>
      <c r="JDP107" s="58"/>
      <c r="JDW107" s="58"/>
      <c r="JDZ107" s="58"/>
      <c r="JEA107" s="58"/>
      <c r="JEH107" s="58"/>
      <c r="JEK107" s="58"/>
      <c r="JEL107" s="58"/>
      <c r="JES107" s="58"/>
      <c r="JEV107" s="58"/>
      <c r="JEW107" s="58"/>
      <c r="JFD107" s="58"/>
      <c r="JFG107" s="58"/>
      <c r="JFH107" s="58"/>
      <c r="JFO107" s="58"/>
      <c r="JFR107" s="58"/>
      <c r="JFS107" s="58"/>
      <c r="JFZ107" s="58"/>
      <c r="JGC107" s="58"/>
      <c r="JGD107" s="58"/>
      <c r="JGK107" s="58"/>
      <c r="JGN107" s="58"/>
      <c r="JGO107" s="58"/>
      <c r="JGV107" s="58"/>
      <c r="JGY107" s="58"/>
      <c r="JGZ107" s="58"/>
      <c r="JHG107" s="58"/>
      <c r="JHJ107" s="58"/>
      <c r="JHK107" s="58"/>
      <c r="JHR107" s="58"/>
      <c r="JHU107" s="58"/>
      <c r="JHV107" s="58"/>
      <c r="JIC107" s="58"/>
      <c r="JIF107" s="58"/>
      <c r="JIG107" s="58"/>
      <c r="JIN107" s="58"/>
      <c r="JIQ107" s="58"/>
      <c r="JIR107" s="58"/>
      <c r="JIY107" s="58"/>
      <c r="JJB107" s="58"/>
      <c r="JJC107" s="58"/>
      <c r="JJJ107" s="58"/>
      <c r="JJM107" s="58"/>
      <c r="JJN107" s="58"/>
      <c r="JJU107" s="58"/>
      <c r="JJX107" s="58"/>
      <c r="JJY107" s="58"/>
      <c r="JKF107" s="58"/>
      <c r="JKI107" s="58"/>
      <c r="JKJ107" s="58"/>
      <c r="JKQ107" s="58"/>
      <c r="JKT107" s="58"/>
      <c r="JKU107" s="58"/>
      <c r="JLB107" s="58"/>
      <c r="JLE107" s="58"/>
      <c r="JLF107" s="58"/>
      <c r="JLM107" s="58"/>
      <c r="JLP107" s="58"/>
      <c r="JLQ107" s="58"/>
      <c r="JLX107" s="58"/>
      <c r="JMA107" s="58"/>
      <c r="JMB107" s="58"/>
      <c r="JMI107" s="58"/>
      <c r="JML107" s="58"/>
      <c r="JMM107" s="58"/>
      <c r="JMT107" s="58"/>
      <c r="JMW107" s="58"/>
      <c r="JMX107" s="58"/>
      <c r="JNE107" s="58"/>
      <c r="JNH107" s="58"/>
      <c r="JNI107" s="58"/>
      <c r="JNP107" s="58"/>
      <c r="JNS107" s="58"/>
      <c r="JNT107" s="58"/>
      <c r="JOA107" s="58"/>
      <c r="JOD107" s="58"/>
      <c r="JOE107" s="58"/>
      <c r="JOL107" s="58"/>
      <c r="JOO107" s="58"/>
      <c r="JOP107" s="58"/>
      <c r="JOW107" s="58"/>
      <c r="JOZ107" s="58"/>
      <c r="JPA107" s="58"/>
      <c r="JPH107" s="58"/>
      <c r="JPK107" s="58"/>
      <c r="JPL107" s="58"/>
      <c r="JPS107" s="58"/>
      <c r="JPV107" s="58"/>
      <c r="JPW107" s="58"/>
      <c r="JQD107" s="58"/>
      <c r="JQG107" s="58"/>
      <c r="JQH107" s="58"/>
      <c r="JQO107" s="58"/>
      <c r="JQR107" s="58"/>
      <c r="JQS107" s="58"/>
      <c r="JQZ107" s="58"/>
      <c r="JRC107" s="58"/>
      <c r="JRD107" s="58"/>
      <c r="JRK107" s="58"/>
      <c r="JRN107" s="58"/>
      <c r="JRO107" s="58"/>
      <c r="JRV107" s="58"/>
      <c r="JRY107" s="58"/>
      <c r="JRZ107" s="58"/>
      <c r="JSG107" s="58"/>
      <c r="JSJ107" s="58"/>
      <c r="JSK107" s="58"/>
      <c r="JSR107" s="58"/>
      <c r="JSU107" s="58"/>
      <c r="JSV107" s="58"/>
      <c r="JTC107" s="58"/>
      <c r="JTF107" s="58"/>
      <c r="JTG107" s="58"/>
      <c r="JTN107" s="58"/>
      <c r="JTQ107" s="58"/>
      <c r="JTR107" s="58"/>
      <c r="JTY107" s="58"/>
      <c r="JUB107" s="58"/>
      <c r="JUC107" s="58"/>
      <c r="JUJ107" s="58"/>
      <c r="JUM107" s="58"/>
      <c r="JUN107" s="58"/>
      <c r="JUU107" s="58"/>
      <c r="JUX107" s="58"/>
      <c r="JUY107" s="58"/>
      <c r="JVF107" s="58"/>
      <c r="JVI107" s="58"/>
      <c r="JVJ107" s="58"/>
      <c r="JVQ107" s="58"/>
      <c r="JVT107" s="58"/>
      <c r="JVU107" s="58"/>
      <c r="JWB107" s="58"/>
      <c r="JWE107" s="58"/>
      <c r="JWF107" s="58"/>
      <c r="JWM107" s="58"/>
      <c r="JWP107" s="58"/>
      <c r="JWQ107" s="58"/>
      <c r="JWX107" s="58"/>
      <c r="JXA107" s="58"/>
      <c r="JXB107" s="58"/>
      <c r="JXI107" s="58"/>
      <c r="JXL107" s="58"/>
      <c r="JXM107" s="58"/>
      <c r="JXT107" s="58"/>
      <c r="JXW107" s="58"/>
      <c r="JXX107" s="58"/>
      <c r="JYE107" s="58"/>
      <c r="JYH107" s="58"/>
      <c r="JYI107" s="58"/>
      <c r="JYP107" s="58"/>
      <c r="JYS107" s="58"/>
      <c r="JYT107" s="58"/>
      <c r="JZA107" s="58"/>
      <c r="JZD107" s="58"/>
      <c r="JZE107" s="58"/>
      <c r="JZL107" s="58"/>
      <c r="JZO107" s="58"/>
      <c r="JZP107" s="58"/>
      <c r="JZW107" s="58"/>
      <c r="JZZ107" s="58"/>
      <c r="KAA107" s="58"/>
      <c r="KAH107" s="58"/>
      <c r="KAK107" s="58"/>
      <c r="KAL107" s="58"/>
      <c r="KAS107" s="58"/>
      <c r="KAV107" s="58"/>
      <c r="KAW107" s="58"/>
      <c r="KBD107" s="58"/>
      <c r="KBG107" s="58"/>
      <c r="KBH107" s="58"/>
      <c r="KBO107" s="58"/>
      <c r="KBR107" s="58"/>
      <c r="KBS107" s="58"/>
      <c r="KBZ107" s="58"/>
      <c r="KCC107" s="58"/>
      <c r="KCD107" s="58"/>
      <c r="KCK107" s="58"/>
      <c r="KCN107" s="58"/>
      <c r="KCO107" s="58"/>
      <c r="KCV107" s="58"/>
      <c r="KCY107" s="58"/>
      <c r="KCZ107" s="58"/>
      <c r="KDG107" s="58"/>
      <c r="KDJ107" s="58"/>
      <c r="KDK107" s="58"/>
      <c r="KDR107" s="58"/>
      <c r="KDU107" s="58"/>
      <c r="KDV107" s="58"/>
      <c r="KEC107" s="58"/>
      <c r="KEF107" s="58"/>
      <c r="KEG107" s="58"/>
      <c r="KEN107" s="58"/>
      <c r="KEQ107" s="58"/>
      <c r="KER107" s="58"/>
      <c r="KEY107" s="58"/>
      <c r="KFB107" s="58"/>
      <c r="KFC107" s="58"/>
      <c r="KFJ107" s="58"/>
      <c r="KFM107" s="58"/>
      <c r="KFN107" s="58"/>
      <c r="KFU107" s="58"/>
      <c r="KFX107" s="58"/>
      <c r="KFY107" s="58"/>
      <c r="KGF107" s="58"/>
      <c r="KGI107" s="58"/>
      <c r="KGJ107" s="58"/>
      <c r="KGQ107" s="58"/>
      <c r="KGT107" s="58"/>
      <c r="KGU107" s="58"/>
      <c r="KHB107" s="58"/>
      <c r="KHE107" s="58"/>
      <c r="KHF107" s="58"/>
      <c r="KHM107" s="58"/>
      <c r="KHP107" s="58"/>
      <c r="KHQ107" s="58"/>
      <c r="KHX107" s="58"/>
      <c r="KIA107" s="58"/>
      <c r="KIB107" s="58"/>
      <c r="KII107" s="58"/>
      <c r="KIL107" s="58"/>
      <c r="KIM107" s="58"/>
      <c r="KIT107" s="58"/>
      <c r="KIW107" s="58"/>
      <c r="KIX107" s="58"/>
      <c r="KJE107" s="58"/>
      <c r="KJH107" s="58"/>
      <c r="KJI107" s="58"/>
      <c r="KJP107" s="58"/>
      <c r="KJS107" s="58"/>
      <c r="KJT107" s="58"/>
      <c r="KKA107" s="58"/>
      <c r="KKD107" s="58"/>
      <c r="KKE107" s="58"/>
      <c r="KKL107" s="58"/>
      <c r="KKO107" s="58"/>
      <c r="KKP107" s="58"/>
      <c r="KKW107" s="58"/>
      <c r="KKZ107" s="58"/>
      <c r="KLA107" s="58"/>
      <c r="KLH107" s="58"/>
      <c r="KLK107" s="58"/>
      <c r="KLL107" s="58"/>
      <c r="KLS107" s="58"/>
      <c r="KLV107" s="58"/>
      <c r="KLW107" s="58"/>
      <c r="KMD107" s="58"/>
      <c r="KMG107" s="58"/>
      <c r="KMH107" s="58"/>
      <c r="KMO107" s="58"/>
      <c r="KMR107" s="58"/>
      <c r="KMS107" s="58"/>
      <c r="KMZ107" s="58"/>
      <c r="KNC107" s="58"/>
      <c r="KND107" s="58"/>
      <c r="KNK107" s="58"/>
      <c r="KNN107" s="58"/>
      <c r="KNO107" s="58"/>
      <c r="KNV107" s="58"/>
      <c r="KNY107" s="58"/>
      <c r="KNZ107" s="58"/>
      <c r="KOG107" s="58"/>
      <c r="KOJ107" s="58"/>
      <c r="KOK107" s="58"/>
      <c r="KOR107" s="58"/>
      <c r="KOU107" s="58"/>
      <c r="KOV107" s="58"/>
      <c r="KPC107" s="58"/>
      <c r="KPF107" s="58"/>
      <c r="KPG107" s="58"/>
      <c r="KPN107" s="58"/>
      <c r="KPQ107" s="58"/>
      <c r="KPR107" s="58"/>
      <c r="KPY107" s="58"/>
      <c r="KQB107" s="58"/>
      <c r="KQC107" s="58"/>
      <c r="KQJ107" s="58"/>
      <c r="KQM107" s="58"/>
      <c r="KQN107" s="58"/>
      <c r="KQU107" s="58"/>
      <c r="KQX107" s="58"/>
      <c r="KQY107" s="58"/>
      <c r="KRF107" s="58"/>
      <c r="KRI107" s="58"/>
      <c r="KRJ107" s="58"/>
      <c r="KRQ107" s="58"/>
      <c r="KRT107" s="58"/>
      <c r="KRU107" s="58"/>
      <c r="KSB107" s="58"/>
      <c r="KSE107" s="58"/>
      <c r="KSF107" s="58"/>
      <c r="KSM107" s="58"/>
      <c r="KSP107" s="58"/>
      <c r="KSQ107" s="58"/>
      <c r="KSX107" s="58"/>
      <c r="KTA107" s="58"/>
      <c r="KTB107" s="58"/>
      <c r="KTI107" s="58"/>
      <c r="KTL107" s="58"/>
      <c r="KTM107" s="58"/>
      <c r="KTT107" s="58"/>
      <c r="KTW107" s="58"/>
      <c r="KTX107" s="58"/>
      <c r="KUE107" s="58"/>
      <c r="KUH107" s="58"/>
      <c r="KUI107" s="58"/>
      <c r="KUP107" s="58"/>
      <c r="KUS107" s="58"/>
      <c r="KUT107" s="58"/>
      <c r="KVA107" s="58"/>
      <c r="KVD107" s="58"/>
      <c r="KVE107" s="58"/>
      <c r="KVL107" s="58"/>
      <c r="KVO107" s="58"/>
      <c r="KVP107" s="58"/>
      <c r="KVW107" s="58"/>
      <c r="KVZ107" s="58"/>
      <c r="KWA107" s="58"/>
      <c r="KWH107" s="58"/>
      <c r="KWK107" s="58"/>
      <c r="KWL107" s="58"/>
      <c r="KWS107" s="58"/>
      <c r="KWV107" s="58"/>
      <c r="KWW107" s="58"/>
      <c r="KXD107" s="58"/>
      <c r="KXG107" s="58"/>
      <c r="KXH107" s="58"/>
      <c r="KXO107" s="58"/>
      <c r="KXR107" s="58"/>
      <c r="KXS107" s="58"/>
      <c r="KXZ107" s="58"/>
      <c r="KYC107" s="58"/>
      <c r="KYD107" s="58"/>
      <c r="KYK107" s="58"/>
      <c r="KYN107" s="58"/>
      <c r="KYO107" s="58"/>
      <c r="KYV107" s="58"/>
      <c r="KYY107" s="58"/>
      <c r="KYZ107" s="58"/>
      <c r="KZG107" s="58"/>
      <c r="KZJ107" s="58"/>
      <c r="KZK107" s="58"/>
      <c r="KZR107" s="58"/>
      <c r="KZU107" s="58"/>
      <c r="KZV107" s="58"/>
      <c r="LAC107" s="58"/>
      <c r="LAF107" s="58"/>
      <c r="LAG107" s="58"/>
      <c r="LAN107" s="58"/>
      <c r="LAQ107" s="58"/>
      <c r="LAR107" s="58"/>
      <c r="LAY107" s="58"/>
      <c r="LBB107" s="58"/>
      <c r="LBC107" s="58"/>
      <c r="LBJ107" s="58"/>
      <c r="LBM107" s="58"/>
      <c r="LBN107" s="58"/>
      <c r="LBU107" s="58"/>
      <c r="LBX107" s="58"/>
      <c r="LBY107" s="58"/>
      <c r="LCF107" s="58"/>
      <c r="LCI107" s="58"/>
      <c r="LCJ107" s="58"/>
      <c r="LCQ107" s="58"/>
      <c r="LCT107" s="58"/>
      <c r="LCU107" s="58"/>
      <c r="LDB107" s="58"/>
      <c r="LDE107" s="58"/>
      <c r="LDF107" s="58"/>
      <c r="LDM107" s="58"/>
      <c r="LDP107" s="58"/>
      <c r="LDQ107" s="58"/>
      <c r="LDX107" s="58"/>
      <c r="LEA107" s="58"/>
      <c r="LEB107" s="58"/>
      <c r="LEI107" s="58"/>
      <c r="LEL107" s="58"/>
      <c r="LEM107" s="58"/>
      <c r="LET107" s="58"/>
      <c r="LEW107" s="58"/>
      <c r="LEX107" s="58"/>
      <c r="LFE107" s="58"/>
      <c r="LFH107" s="58"/>
      <c r="LFI107" s="58"/>
      <c r="LFP107" s="58"/>
      <c r="LFS107" s="58"/>
      <c r="LFT107" s="58"/>
      <c r="LGA107" s="58"/>
      <c r="LGD107" s="58"/>
      <c r="LGE107" s="58"/>
      <c r="LGL107" s="58"/>
      <c r="LGO107" s="58"/>
      <c r="LGP107" s="58"/>
      <c r="LGW107" s="58"/>
      <c r="LGZ107" s="58"/>
      <c r="LHA107" s="58"/>
      <c r="LHH107" s="58"/>
      <c r="LHK107" s="58"/>
      <c r="LHL107" s="58"/>
      <c r="LHS107" s="58"/>
      <c r="LHV107" s="58"/>
      <c r="LHW107" s="58"/>
      <c r="LID107" s="58"/>
      <c r="LIG107" s="58"/>
      <c r="LIH107" s="58"/>
      <c r="LIO107" s="58"/>
      <c r="LIR107" s="58"/>
      <c r="LIS107" s="58"/>
      <c r="LIZ107" s="58"/>
      <c r="LJC107" s="58"/>
      <c r="LJD107" s="58"/>
      <c r="LJK107" s="58"/>
      <c r="LJN107" s="58"/>
      <c r="LJO107" s="58"/>
      <c r="LJV107" s="58"/>
      <c r="LJY107" s="58"/>
      <c r="LJZ107" s="58"/>
      <c r="LKG107" s="58"/>
      <c r="LKJ107" s="58"/>
      <c r="LKK107" s="58"/>
      <c r="LKR107" s="58"/>
      <c r="LKU107" s="58"/>
      <c r="LKV107" s="58"/>
      <c r="LLC107" s="58"/>
      <c r="LLF107" s="58"/>
      <c r="LLG107" s="58"/>
      <c r="LLN107" s="58"/>
      <c r="LLQ107" s="58"/>
      <c r="LLR107" s="58"/>
      <c r="LLY107" s="58"/>
      <c r="LMB107" s="58"/>
      <c r="LMC107" s="58"/>
      <c r="LMJ107" s="58"/>
      <c r="LMM107" s="58"/>
      <c r="LMN107" s="58"/>
      <c r="LMU107" s="58"/>
      <c r="LMX107" s="58"/>
      <c r="LMY107" s="58"/>
      <c r="LNF107" s="58"/>
      <c r="LNI107" s="58"/>
      <c r="LNJ107" s="58"/>
      <c r="LNQ107" s="58"/>
      <c r="LNT107" s="58"/>
      <c r="LNU107" s="58"/>
      <c r="LOB107" s="58"/>
      <c r="LOE107" s="58"/>
      <c r="LOF107" s="58"/>
      <c r="LOM107" s="58"/>
      <c r="LOP107" s="58"/>
      <c r="LOQ107" s="58"/>
      <c r="LOX107" s="58"/>
      <c r="LPA107" s="58"/>
      <c r="LPB107" s="58"/>
      <c r="LPI107" s="58"/>
      <c r="LPL107" s="58"/>
      <c r="LPM107" s="58"/>
      <c r="LPT107" s="58"/>
      <c r="LPW107" s="58"/>
      <c r="LPX107" s="58"/>
      <c r="LQE107" s="58"/>
      <c r="LQH107" s="58"/>
      <c r="LQI107" s="58"/>
      <c r="LQP107" s="58"/>
      <c r="LQS107" s="58"/>
      <c r="LQT107" s="58"/>
      <c r="LRA107" s="58"/>
      <c r="LRD107" s="58"/>
      <c r="LRE107" s="58"/>
      <c r="LRL107" s="58"/>
      <c r="LRO107" s="58"/>
      <c r="LRP107" s="58"/>
      <c r="LRW107" s="58"/>
      <c r="LRZ107" s="58"/>
      <c r="LSA107" s="58"/>
      <c r="LSH107" s="58"/>
      <c r="LSK107" s="58"/>
      <c r="LSL107" s="58"/>
      <c r="LSS107" s="58"/>
      <c r="LSV107" s="58"/>
      <c r="LSW107" s="58"/>
      <c r="LTD107" s="58"/>
      <c r="LTG107" s="58"/>
      <c r="LTH107" s="58"/>
      <c r="LTO107" s="58"/>
      <c r="LTR107" s="58"/>
      <c r="LTS107" s="58"/>
      <c r="LTZ107" s="58"/>
      <c r="LUC107" s="58"/>
      <c r="LUD107" s="58"/>
      <c r="LUK107" s="58"/>
      <c r="LUN107" s="58"/>
      <c r="LUO107" s="58"/>
      <c r="LUV107" s="58"/>
      <c r="LUY107" s="58"/>
      <c r="LUZ107" s="58"/>
      <c r="LVG107" s="58"/>
      <c r="LVJ107" s="58"/>
      <c r="LVK107" s="58"/>
      <c r="LVR107" s="58"/>
      <c r="LVU107" s="58"/>
      <c r="LVV107" s="58"/>
      <c r="LWC107" s="58"/>
      <c r="LWF107" s="58"/>
      <c r="LWG107" s="58"/>
      <c r="LWN107" s="58"/>
      <c r="LWQ107" s="58"/>
      <c r="LWR107" s="58"/>
      <c r="LWY107" s="58"/>
      <c r="LXB107" s="58"/>
      <c r="LXC107" s="58"/>
      <c r="LXJ107" s="58"/>
      <c r="LXM107" s="58"/>
      <c r="LXN107" s="58"/>
      <c r="LXU107" s="58"/>
      <c r="LXX107" s="58"/>
      <c r="LXY107" s="58"/>
      <c r="LYF107" s="58"/>
      <c r="LYI107" s="58"/>
      <c r="LYJ107" s="58"/>
      <c r="LYQ107" s="58"/>
      <c r="LYT107" s="58"/>
      <c r="LYU107" s="58"/>
      <c r="LZB107" s="58"/>
      <c r="LZE107" s="58"/>
      <c r="LZF107" s="58"/>
      <c r="LZM107" s="58"/>
      <c r="LZP107" s="58"/>
      <c r="LZQ107" s="58"/>
      <c r="LZX107" s="58"/>
      <c r="MAA107" s="58"/>
      <c r="MAB107" s="58"/>
      <c r="MAI107" s="58"/>
      <c r="MAL107" s="58"/>
      <c r="MAM107" s="58"/>
      <c r="MAT107" s="58"/>
      <c r="MAW107" s="58"/>
      <c r="MAX107" s="58"/>
      <c r="MBE107" s="58"/>
      <c r="MBH107" s="58"/>
      <c r="MBI107" s="58"/>
      <c r="MBP107" s="58"/>
      <c r="MBS107" s="58"/>
      <c r="MBT107" s="58"/>
      <c r="MCA107" s="58"/>
      <c r="MCD107" s="58"/>
      <c r="MCE107" s="58"/>
      <c r="MCL107" s="58"/>
      <c r="MCO107" s="58"/>
      <c r="MCP107" s="58"/>
      <c r="MCW107" s="58"/>
      <c r="MCZ107" s="58"/>
      <c r="MDA107" s="58"/>
      <c r="MDH107" s="58"/>
      <c r="MDK107" s="58"/>
      <c r="MDL107" s="58"/>
      <c r="MDS107" s="58"/>
      <c r="MDV107" s="58"/>
      <c r="MDW107" s="58"/>
      <c r="MED107" s="58"/>
      <c r="MEG107" s="58"/>
      <c r="MEH107" s="58"/>
      <c r="MEO107" s="58"/>
      <c r="MER107" s="58"/>
      <c r="MES107" s="58"/>
      <c r="MEZ107" s="58"/>
      <c r="MFC107" s="58"/>
      <c r="MFD107" s="58"/>
      <c r="MFK107" s="58"/>
      <c r="MFN107" s="58"/>
      <c r="MFO107" s="58"/>
      <c r="MFV107" s="58"/>
      <c r="MFY107" s="58"/>
      <c r="MFZ107" s="58"/>
      <c r="MGG107" s="58"/>
      <c r="MGJ107" s="58"/>
      <c r="MGK107" s="58"/>
      <c r="MGR107" s="58"/>
      <c r="MGU107" s="58"/>
      <c r="MGV107" s="58"/>
      <c r="MHC107" s="58"/>
      <c r="MHF107" s="58"/>
      <c r="MHG107" s="58"/>
      <c r="MHN107" s="58"/>
      <c r="MHQ107" s="58"/>
      <c r="MHR107" s="58"/>
      <c r="MHY107" s="58"/>
      <c r="MIB107" s="58"/>
      <c r="MIC107" s="58"/>
      <c r="MIJ107" s="58"/>
      <c r="MIM107" s="58"/>
      <c r="MIN107" s="58"/>
      <c r="MIU107" s="58"/>
      <c r="MIX107" s="58"/>
      <c r="MIY107" s="58"/>
      <c r="MJF107" s="58"/>
      <c r="MJI107" s="58"/>
      <c r="MJJ107" s="58"/>
      <c r="MJQ107" s="58"/>
      <c r="MJT107" s="58"/>
      <c r="MJU107" s="58"/>
      <c r="MKB107" s="58"/>
      <c r="MKE107" s="58"/>
      <c r="MKF107" s="58"/>
      <c r="MKM107" s="58"/>
      <c r="MKP107" s="58"/>
      <c r="MKQ107" s="58"/>
      <c r="MKX107" s="58"/>
      <c r="MLA107" s="58"/>
      <c r="MLB107" s="58"/>
      <c r="MLI107" s="58"/>
      <c r="MLL107" s="58"/>
      <c r="MLM107" s="58"/>
      <c r="MLT107" s="58"/>
      <c r="MLW107" s="58"/>
      <c r="MLX107" s="58"/>
      <c r="MME107" s="58"/>
      <c r="MMH107" s="58"/>
      <c r="MMI107" s="58"/>
      <c r="MMP107" s="58"/>
      <c r="MMS107" s="58"/>
      <c r="MMT107" s="58"/>
      <c r="MNA107" s="58"/>
      <c r="MND107" s="58"/>
      <c r="MNE107" s="58"/>
      <c r="MNL107" s="58"/>
      <c r="MNO107" s="58"/>
      <c r="MNP107" s="58"/>
      <c r="MNW107" s="58"/>
      <c r="MNZ107" s="58"/>
      <c r="MOA107" s="58"/>
      <c r="MOH107" s="58"/>
      <c r="MOK107" s="58"/>
      <c r="MOL107" s="58"/>
      <c r="MOS107" s="58"/>
      <c r="MOV107" s="58"/>
      <c r="MOW107" s="58"/>
      <c r="MPD107" s="58"/>
      <c r="MPG107" s="58"/>
      <c r="MPH107" s="58"/>
      <c r="MPO107" s="58"/>
      <c r="MPR107" s="58"/>
      <c r="MPS107" s="58"/>
      <c r="MPZ107" s="58"/>
      <c r="MQC107" s="58"/>
      <c r="MQD107" s="58"/>
      <c r="MQK107" s="58"/>
      <c r="MQN107" s="58"/>
      <c r="MQO107" s="58"/>
      <c r="MQV107" s="58"/>
      <c r="MQY107" s="58"/>
      <c r="MQZ107" s="58"/>
      <c r="MRG107" s="58"/>
      <c r="MRJ107" s="58"/>
      <c r="MRK107" s="58"/>
      <c r="MRR107" s="58"/>
      <c r="MRU107" s="58"/>
      <c r="MRV107" s="58"/>
      <c r="MSC107" s="58"/>
      <c r="MSF107" s="58"/>
      <c r="MSG107" s="58"/>
      <c r="MSN107" s="58"/>
      <c r="MSQ107" s="58"/>
      <c r="MSR107" s="58"/>
      <c r="MSY107" s="58"/>
      <c r="MTB107" s="58"/>
      <c r="MTC107" s="58"/>
      <c r="MTJ107" s="58"/>
      <c r="MTM107" s="58"/>
      <c r="MTN107" s="58"/>
      <c r="MTU107" s="58"/>
      <c r="MTX107" s="58"/>
      <c r="MTY107" s="58"/>
      <c r="MUF107" s="58"/>
      <c r="MUI107" s="58"/>
      <c r="MUJ107" s="58"/>
      <c r="MUQ107" s="58"/>
      <c r="MUT107" s="58"/>
      <c r="MUU107" s="58"/>
      <c r="MVB107" s="58"/>
      <c r="MVE107" s="58"/>
      <c r="MVF107" s="58"/>
      <c r="MVM107" s="58"/>
      <c r="MVP107" s="58"/>
      <c r="MVQ107" s="58"/>
      <c r="MVX107" s="58"/>
      <c r="MWA107" s="58"/>
      <c r="MWB107" s="58"/>
      <c r="MWI107" s="58"/>
      <c r="MWL107" s="58"/>
      <c r="MWM107" s="58"/>
      <c r="MWT107" s="58"/>
      <c r="MWW107" s="58"/>
      <c r="MWX107" s="58"/>
      <c r="MXE107" s="58"/>
      <c r="MXH107" s="58"/>
      <c r="MXI107" s="58"/>
      <c r="MXP107" s="58"/>
      <c r="MXS107" s="58"/>
      <c r="MXT107" s="58"/>
      <c r="MYA107" s="58"/>
      <c r="MYD107" s="58"/>
      <c r="MYE107" s="58"/>
      <c r="MYL107" s="58"/>
      <c r="MYO107" s="58"/>
      <c r="MYP107" s="58"/>
      <c r="MYW107" s="58"/>
      <c r="MYZ107" s="58"/>
      <c r="MZA107" s="58"/>
      <c r="MZH107" s="58"/>
      <c r="MZK107" s="58"/>
      <c r="MZL107" s="58"/>
      <c r="MZS107" s="58"/>
      <c r="MZV107" s="58"/>
      <c r="MZW107" s="58"/>
      <c r="NAD107" s="58"/>
      <c r="NAG107" s="58"/>
      <c r="NAH107" s="58"/>
      <c r="NAO107" s="58"/>
      <c r="NAR107" s="58"/>
      <c r="NAS107" s="58"/>
      <c r="NAZ107" s="58"/>
      <c r="NBC107" s="58"/>
      <c r="NBD107" s="58"/>
      <c r="NBK107" s="58"/>
      <c r="NBN107" s="58"/>
      <c r="NBO107" s="58"/>
      <c r="NBV107" s="58"/>
      <c r="NBY107" s="58"/>
      <c r="NBZ107" s="58"/>
      <c r="NCG107" s="58"/>
      <c r="NCJ107" s="58"/>
      <c r="NCK107" s="58"/>
      <c r="NCR107" s="58"/>
      <c r="NCU107" s="58"/>
      <c r="NCV107" s="58"/>
      <c r="NDC107" s="58"/>
      <c r="NDF107" s="58"/>
      <c r="NDG107" s="58"/>
      <c r="NDN107" s="58"/>
      <c r="NDQ107" s="58"/>
      <c r="NDR107" s="58"/>
      <c r="NDY107" s="58"/>
      <c r="NEB107" s="58"/>
      <c r="NEC107" s="58"/>
      <c r="NEJ107" s="58"/>
      <c r="NEM107" s="58"/>
      <c r="NEN107" s="58"/>
      <c r="NEU107" s="58"/>
      <c r="NEX107" s="58"/>
      <c r="NEY107" s="58"/>
      <c r="NFF107" s="58"/>
      <c r="NFI107" s="58"/>
      <c r="NFJ107" s="58"/>
      <c r="NFQ107" s="58"/>
      <c r="NFT107" s="58"/>
      <c r="NFU107" s="58"/>
      <c r="NGB107" s="58"/>
      <c r="NGE107" s="58"/>
      <c r="NGF107" s="58"/>
      <c r="NGM107" s="58"/>
      <c r="NGP107" s="58"/>
      <c r="NGQ107" s="58"/>
      <c r="NGX107" s="58"/>
      <c r="NHA107" s="58"/>
      <c r="NHB107" s="58"/>
      <c r="NHI107" s="58"/>
      <c r="NHL107" s="58"/>
      <c r="NHM107" s="58"/>
      <c r="NHT107" s="58"/>
      <c r="NHW107" s="58"/>
      <c r="NHX107" s="58"/>
      <c r="NIE107" s="58"/>
      <c r="NIH107" s="58"/>
      <c r="NII107" s="58"/>
      <c r="NIP107" s="58"/>
      <c r="NIS107" s="58"/>
      <c r="NIT107" s="58"/>
      <c r="NJA107" s="58"/>
      <c r="NJD107" s="58"/>
      <c r="NJE107" s="58"/>
      <c r="NJL107" s="58"/>
      <c r="NJO107" s="58"/>
      <c r="NJP107" s="58"/>
      <c r="NJW107" s="58"/>
      <c r="NJZ107" s="58"/>
      <c r="NKA107" s="58"/>
      <c r="NKH107" s="58"/>
      <c r="NKK107" s="58"/>
      <c r="NKL107" s="58"/>
      <c r="NKS107" s="58"/>
      <c r="NKV107" s="58"/>
      <c r="NKW107" s="58"/>
      <c r="NLD107" s="58"/>
      <c r="NLG107" s="58"/>
      <c r="NLH107" s="58"/>
      <c r="NLO107" s="58"/>
      <c r="NLR107" s="58"/>
      <c r="NLS107" s="58"/>
      <c r="NLZ107" s="58"/>
      <c r="NMC107" s="58"/>
      <c r="NMD107" s="58"/>
      <c r="NMK107" s="58"/>
      <c r="NMN107" s="58"/>
      <c r="NMO107" s="58"/>
      <c r="NMV107" s="58"/>
      <c r="NMY107" s="58"/>
      <c r="NMZ107" s="58"/>
      <c r="NNG107" s="58"/>
      <c r="NNJ107" s="58"/>
      <c r="NNK107" s="58"/>
      <c r="NNR107" s="58"/>
      <c r="NNU107" s="58"/>
      <c r="NNV107" s="58"/>
      <c r="NOC107" s="58"/>
      <c r="NOF107" s="58"/>
      <c r="NOG107" s="58"/>
      <c r="NON107" s="58"/>
      <c r="NOQ107" s="58"/>
      <c r="NOR107" s="58"/>
      <c r="NOY107" s="58"/>
      <c r="NPB107" s="58"/>
      <c r="NPC107" s="58"/>
      <c r="NPJ107" s="58"/>
      <c r="NPM107" s="58"/>
      <c r="NPN107" s="58"/>
      <c r="NPU107" s="58"/>
      <c r="NPX107" s="58"/>
      <c r="NPY107" s="58"/>
      <c r="NQF107" s="58"/>
      <c r="NQI107" s="58"/>
      <c r="NQJ107" s="58"/>
      <c r="NQQ107" s="58"/>
      <c r="NQT107" s="58"/>
      <c r="NQU107" s="58"/>
      <c r="NRB107" s="58"/>
      <c r="NRE107" s="58"/>
      <c r="NRF107" s="58"/>
      <c r="NRM107" s="58"/>
      <c r="NRP107" s="58"/>
      <c r="NRQ107" s="58"/>
      <c r="NRX107" s="58"/>
      <c r="NSA107" s="58"/>
      <c r="NSB107" s="58"/>
      <c r="NSI107" s="58"/>
      <c r="NSL107" s="58"/>
      <c r="NSM107" s="58"/>
      <c r="NST107" s="58"/>
      <c r="NSW107" s="58"/>
      <c r="NSX107" s="58"/>
      <c r="NTE107" s="58"/>
      <c r="NTH107" s="58"/>
      <c r="NTI107" s="58"/>
      <c r="NTP107" s="58"/>
      <c r="NTS107" s="58"/>
      <c r="NTT107" s="58"/>
      <c r="NUA107" s="58"/>
      <c r="NUD107" s="58"/>
      <c r="NUE107" s="58"/>
      <c r="NUL107" s="58"/>
      <c r="NUO107" s="58"/>
      <c r="NUP107" s="58"/>
      <c r="NUW107" s="58"/>
      <c r="NUZ107" s="58"/>
      <c r="NVA107" s="58"/>
      <c r="NVH107" s="58"/>
      <c r="NVK107" s="58"/>
      <c r="NVL107" s="58"/>
      <c r="NVS107" s="58"/>
      <c r="NVV107" s="58"/>
      <c r="NVW107" s="58"/>
      <c r="NWD107" s="58"/>
      <c r="NWG107" s="58"/>
      <c r="NWH107" s="58"/>
      <c r="NWO107" s="58"/>
      <c r="NWR107" s="58"/>
      <c r="NWS107" s="58"/>
      <c r="NWZ107" s="58"/>
      <c r="NXC107" s="58"/>
      <c r="NXD107" s="58"/>
      <c r="NXK107" s="58"/>
      <c r="NXN107" s="58"/>
      <c r="NXO107" s="58"/>
      <c r="NXV107" s="58"/>
      <c r="NXY107" s="58"/>
      <c r="NXZ107" s="58"/>
      <c r="NYG107" s="58"/>
      <c r="NYJ107" s="58"/>
      <c r="NYK107" s="58"/>
      <c r="NYR107" s="58"/>
      <c r="NYU107" s="58"/>
      <c r="NYV107" s="58"/>
      <c r="NZC107" s="58"/>
      <c r="NZF107" s="58"/>
      <c r="NZG107" s="58"/>
      <c r="NZN107" s="58"/>
      <c r="NZQ107" s="58"/>
      <c r="NZR107" s="58"/>
      <c r="NZY107" s="58"/>
      <c r="OAB107" s="58"/>
      <c r="OAC107" s="58"/>
      <c r="OAJ107" s="58"/>
      <c r="OAM107" s="58"/>
      <c r="OAN107" s="58"/>
      <c r="OAU107" s="58"/>
      <c r="OAX107" s="58"/>
      <c r="OAY107" s="58"/>
      <c r="OBF107" s="58"/>
      <c r="OBI107" s="58"/>
      <c r="OBJ107" s="58"/>
      <c r="OBQ107" s="58"/>
      <c r="OBT107" s="58"/>
      <c r="OBU107" s="58"/>
      <c r="OCB107" s="58"/>
      <c r="OCE107" s="58"/>
      <c r="OCF107" s="58"/>
      <c r="OCM107" s="58"/>
      <c r="OCP107" s="58"/>
      <c r="OCQ107" s="58"/>
      <c r="OCX107" s="58"/>
      <c r="ODA107" s="58"/>
      <c r="ODB107" s="58"/>
      <c r="ODI107" s="58"/>
      <c r="ODL107" s="58"/>
      <c r="ODM107" s="58"/>
      <c r="ODT107" s="58"/>
      <c r="ODW107" s="58"/>
      <c r="ODX107" s="58"/>
      <c r="OEE107" s="58"/>
      <c r="OEH107" s="58"/>
      <c r="OEI107" s="58"/>
      <c r="OEP107" s="58"/>
      <c r="OES107" s="58"/>
      <c r="OET107" s="58"/>
      <c r="OFA107" s="58"/>
      <c r="OFD107" s="58"/>
      <c r="OFE107" s="58"/>
      <c r="OFL107" s="58"/>
      <c r="OFO107" s="58"/>
      <c r="OFP107" s="58"/>
      <c r="OFW107" s="58"/>
      <c r="OFZ107" s="58"/>
      <c r="OGA107" s="58"/>
      <c r="OGH107" s="58"/>
      <c r="OGK107" s="58"/>
      <c r="OGL107" s="58"/>
      <c r="OGS107" s="58"/>
      <c r="OGV107" s="58"/>
      <c r="OGW107" s="58"/>
      <c r="OHD107" s="58"/>
      <c r="OHG107" s="58"/>
      <c r="OHH107" s="58"/>
      <c r="OHO107" s="58"/>
      <c r="OHR107" s="58"/>
      <c r="OHS107" s="58"/>
      <c r="OHZ107" s="58"/>
      <c r="OIC107" s="58"/>
      <c r="OID107" s="58"/>
      <c r="OIK107" s="58"/>
      <c r="OIN107" s="58"/>
      <c r="OIO107" s="58"/>
      <c r="OIV107" s="58"/>
      <c r="OIY107" s="58"/>
      <c r="OIZ107" s="58"/>
      <c r="OJG107" s="58"/>
      <c r="OJJ107" s="58"/>
      <c r="OJK107" s="58"/>
      <c r="OJR107" s="58"/>
      <c r="OJU107" s="58"/>
      <c r="OJV107" s="58"/>
      <c r="OKC107" s="58"/>
      <c r="OKF107" s="58"/>
      <c r="OKG107" s="58"/>
      <c r="OKN107" s="58"/>
      <c r="OKQ107" s="58"/>
      <c r="OKR107" s="58"/>
      <c r="OKY107" s="58"/>
      <c r="OLB107" s="58"/>
      <c r="OLC107" s="58"/>
      <c r="OLJ107" s="58"/>
      <c r="OLM107" s="58"/>
      <c r="OLN107" s="58"/>
      <c r="OLU107" s="58"/>
      <c r="OLX107" s="58"/>
      <c r="OLY107" s="58"/>
      <c r="OMF107" s="58"/>
      <c r="OMI107" s="58"/>
      <c r="OMJ107" s="58"/>
      <c r="OMQ107" s="58"/>
      <c r="OMT107" s="58"/>
      <c r="OMU107" s="58"/>
      <c r="ONB107" s="58"/>
      <c r="ONE107" s="58"/>
      <c r="ONF107" s="58"/>
      <c r="ONM107" s="58"/>
      <c r="ONP107" s="58"/>
      <c r="ONQ107" s="58"/>
      <c r="ONX107" s="58"/>
      <c r="OOA107" s="58"/>
      <c r="OOB107" s="58"/>
      <c r="OOI107" s="58"/>
      <c r="OOL107" s="58"/>
      <c r="OOM107" s="58"/>
      <c r="OOT107" s="58"/>
      <c r="OOW107" s="58"/>
      <c r="OOX107" s="58"/>
      <c r="OPE107" s="58"/>
      <c r="OPH107" s="58"/>
      <c r="OPI107" s="58"/>
      <c r="OPP107" s="58"/>
      <c r="OPS107" s="58"/>
      <c r="OPT107" s="58"/>
      <c r="OQA107" s="58"/>
      <c r="OQD107" s="58"/>
      <c r="OQE107" s="58"/>
      <c r="OQL107" s="58"/>
      <c r="OQO107" s="58"/>
      <c r="OQP107" s="58"/>
      <c r="OQW107" s="58"/>
      <c r="OQZ107" s="58"/>
      <c r="ORA107" s="58"/>
      <c r="ORH107" s="58"/>
      <c r="ORK107" s="58"/>
      <c r="ORL107" s="58"/>
      <c r="ORS107" s="58"/>
      <c r="ORV107" s="58"/>
      <c r="ORW107" s="58"/>
      <c r="OSD107" s="58"/>
      <c r="OSG107" s="58"/>
      <c r="OSH107" s="58"/>
      <c r="OSO107" s="58"/>
      <c r="OSR107" s="58"/>
      <c r="OSS107" s="58"/>
      <c r="OSZ107" s="58"/>
      <c r="OTC107" s="58"/>
      <c r="OTD107" s="58"/>
      <c r="OTK107" s="58"/>
      <c r="OTN107" s="58"/>
      <c r="OTO107" s="58"/>
      <c r="OTV107" s="58"/>
      <c r="OTY107" s="58"/>
      <c r="OTZ107" s="58"/>
      <c r="OUG107" s="58"/>
      <c r="OUJ107" s="58"/>
      <c r="OUK107" s="58"/>
      <c r="OUR107" s="58"/>
      <c r="OUU107" s="58"/>
      <c r="OUV107" s="58"/>
      <c r="OVC107" s="58"/>
      <c r="OVF107" s="58"/>
      <c r="OVG107" s="58"/>
      <c r="OVN107" s="58"/>
      <c r="OVQ107" s="58"/>
      <c r="OVR107" s="58"/>
      <c r="OVY107" s="58"/>
      <c r="OWB107" s="58"/>
      <c r="OWC107" s="58"/>
      <c r="OWJ107" s="58"/>
      <c r="OWM107" s="58"/>
      <c r="OWN107" s="58"/>
      <c r="OWU107" s="58"/>
      <c r="OWX107" s="58"/>
      <c r="OWY107" s="58"/>
      <c r="OXF107" s="58"/>
      <c r="OXI107" s="58"/>
      <c r="OXJ107" s="58"/>
      <c r="OXQ107" s="58"/>
      <c r="OXT107" s="58"/>
      <c r="OXU107" s="58"/>
      <c r="OYB107" s="58"/>
      <c r="OYE107" s="58"/>
      <c r="OYF107" s="58"/>
      <c r="OYM107" s="58"/>
      <c r="OYP107" s="58"/>
      <c r="OYQ107" s="58"/>
      <c r="OYX107" s="58"/>
      <c r="OZA107" s="58"/>
      <c r="OZB107" s="58"/>
      <c r="OZI107" s="58"/>
      <c r="OZL107" s="58"/>
      <c r="OZM107" s="58"/>
      <c r="OZT107" s="58"/>
      <c r="OZW107" s="58"/>
      <c r="OZX107" s="58"/>
      <c r="PAE107" s="58"/>
      <c r="PAH107" s="58"/>
      <c r="PAI107" s="58"/>
      <c r="PAP107" s="58"/>
      <c r="PAS107" s="58"/>
      <c r="PAT107" s="58"/>
      <c r="PBA107" s="58"/>
      <c r="PBD107" s="58"/>
      <c r="PBE107" s="58"/>
      <c r="PBL107" s="58"/>
      <c r="PBO107" s="58"/>
      <c r="PBP107" s="58"/>
      <c r="PBW107" s="58"/>
      <c r="PBZ107" s="58"/>
      <c r="PCA107" s="58"/>
      <c r="PCH107" s="58"/>
      <c r="PCK107" s="58"/>
      <c r="PCL107" s="58"/>
      <c r="PCS107" s="58"/>
      <c r="PCV107" s="58"/>
      <c r="PCW107" s="58"/>
      <c r="PDD107" s="58"/>
      <c r="PDG107" s="58"/>
      <c r="PDH107" s="58"/>
      <c r="PDO107" s="58"/>
      <c r="PDR107" s="58"/>
      <c r="PDS107" s="58"/>
      <c r="PDZ107" s="58"/>
      <c r="PEC107" s="58"/>
      <c r="PED107" s="58"/>
      <c r="PEK107" s="58"/>
      <c r="PEN107" s="58"/>
      <c r="PEO107" s="58"/>
      <c r="PEV107" s="58"/>
      <c r="PEY107" s="58"/>
      <c r="PEZ107" s="58"/>
      <c r="PFG107" s="58"/>
      <c r="PFJ107" s="58"/>
      <c r="PFK107" s="58"/>
      <c r="PFR107" s="58"/>
      <c r="PFU107" s="58"/>
      <c r="PFV107" s="58"/>
      <c r="PGC107" s="58"/>
      <c r="PGF107" s="58"/>
      <c r="PGG107" s="58"/>
      <c r="PGN107" s="58"/>
      <c r="PGQ107" s="58"/>
      <c r="PGR107" s="58"/>
      <c r="PGY107" s="58"/>
      <c r="PHB107" s="58"/>
      <c r="PHC107" s="58"/>
      <c r="PHJ107" s="58"/>
      <c r="PHM107" s="58"/>
      <c r="PHN107" s="58"/>
      <c r="PHU107" s="58"/>
      <c r="PHX107" s="58"/>
      <c r="PHY107" s="58"/>
      <c r="PIF107" s="58"/>
      <c r="PII107" s="58"/>
      <c r="PIJ107" s="58"/>
      <c r="PIQ107" s="58"/>
      <c r="PIT107" s="58"/>
      <c r="PIU107" s="58"/>
      <c r="PJB107" s="58"/>
      <c r="PJE107" s="58"/>
      <c r="PJF107" s="58"/>
      <c r="PJM107" s="58"/>
      <c r="PJP107" s="58"/>
      <c r="PJQ107" s="58"/>
      <c r="PJX107" s="58"/>
      <c r="PKA107" s="58"/>
      <c r="PKB107" s="58"/>
      <c r="PKI107" s="58"/>
      <c r="PKL107" s="58"/>
      <c r="PKM107" s="58"/>
      <c r="PKT107" s="58"/>
      <c r="PKW107" s="58"/>
      <c r="PKX107" s="58"/>
      <c r="PLE107" s="58"/>
      <c r="PLH107" s="58"/>
      <c r="PLI107" s="58"/>
      <c r="PLP107" s="58"/>
      <c r="PLS107" s="58"/>
      <c r="PLT107" s="58"/>
      <c r="PMA107" s="58"/>
      <c r="PMD107" s="58"/>
      <c r="PME107" s="58"/>
      <c r="PML107" s="58"/>
      <c r="PMO107" s="58"/>
      <c r="PMP107" s="58"/>
      <c r="PMW107" s="58"/>
      <c r="PMZ107" s="58"/>
      <c r="PNA107" s="58"/>
      <c r="PNH107" s="58"/>
      <c r="PNK107" s="58"/>
      <c r="PNL107" s="58"/>
      <c r="PNS107" s="58"/>
      <c r="PNV107" s="58"/>
      <c r="PNW107" s="58"/>
      <c r="POD107" s="58"/>
      <c r="POG107" s="58"/>
      <c r="POH107" s="58"/>
      <c r="POO107" s="58"/>
      <c r="POR107" s="58"/>
      <c r="POS107" s="58"/>
      <c r="POZ107" s="58"/>
      <c r="PPC107" s="58"/>
      <c r="PPD107" s="58"/>
      <c r="PPK107" s="58"/>
      <c r="PPN107" s="58"/>
      <c r="PPO107" s="58"/>
      <c r="PPV107" s="58"/>
      <c r="PPY107" s="58"/>
      <c r="PPZ107" s="58"/>
      <c r="PQG107" s="58"/>
      <c r="PQJ107" s="58"/>
      <c r="PQK107" s="58"/>
      <c r="PQR107" s="58"/>
      <c r="PQU107" s="58"/>
      <c r="PQV107" s="58"/>
      <c r="PRC107" s="58"/>
      <c r="PRF107" s="58"/>
      <c r="PRG107" s="58"/>
      <c r="PRN107" s="58"/>
      <c r="PRQ107" s="58"/>
      <c r="PRR107" s="58"/>
      <c r="PRY107" s="58"/>
      <c r="PSB107" s="58"/>
      <c r="PSC107" s="58"/>
      <c r="PSJ107" s="58"/>
      <c r="PSM107" s="58"/>
      <c r="PSN107" s="58"/>
      <c r="PSU107" s="58"/>
      <c r="PSX107" s="58"/>
      <c r="PSY107" s="58"/>
      <c r="PTF107" s="58"/>
      <c r="PTI107" s="58"/>
      <c r="PTJ107" s="58"/>
      <c r="PTQ107" s="58"/>
      <c r="PTT107" s="58"/>
      <c r="PTU107" s="58"/>
      <c r="PUB107" s="58"/>
      <c r="PUE107" s="58"/>
      <c r="PUF107" s="58"/>
      <c r="PUM107" s="58"/>
      <c r="PUP107" s="58"/>
      <c r="PUQ107" s="58"/>
      <c r="PUX107" s="58"/>
      <c r="PVA107" s="58"/>
      <c r="PVB107" s="58"/>
      <c r="PVI107" s="58"/>
      <c r="PVL107" s="58"/>
      <c r="PVM107" s="58"/>
      <c r="PVT107" s="58"/>
      <c r="PVW107" s="58"/>
      <c r="PVX107" s="58"/>
      <c r="PWE107" s="58"/>
      <c r="PWH107" s="58"/>
      <c r="PWI107" s="58"/>
      <c r="PWP107" s="58"/>
      <c r="PWS107" s="58"/>
      <c r="PWT107" s="58"/>
      <c r="PXA107" s="58"/>
      <c r="PXD107" s="58"/>
      <c r="PXE107" s="58"/>
      <c r="PXL107" s="58"/>
      <c r="PXO107" s="58"/>
      <c r="PXP107" s="58"/>
      <c r="PXW107" s="58"/>
      <c r="PXZ107" s="58"/>
      <c r="PYA107" s="58"/>
      <c r="PYH107" s="58"/>
      <c r="PYK107" s="58"/>
      <c r="PYL107" s="58"/>
      <c r="PYS107" s="58"/>
      <c r="PYV107" s="58"/>
      <c r="PYW107" s="58"/>
      <c r="PZD107" s="58"/>
      <c r="PZG107" s="58"/>
      <c r="PZH107" s="58"/>
      <c r="PZO107" s="58"/>
      <c r="PZR107" s="58"/>
      <c r="PZS107" s="58"/>
      <c r="PZZ107" s="58"/>
      <c r="QAC107" s="58"/>
      <c r="QAD107" s="58"/>
      <c r="QAK107" s="58"/>
      <c r="QAN107" s="58"/>
      <c r="QAO107" s="58"/>
      <c r="QAV107" s="58"/>
      <c r="QAY107" s="58"/>
      <c r="QAZ107" s="58"/>
      <c r="QBG107" s="58"/>
      <c r="QBJ107" s="58"/>
      <c r="QBK107" s="58"/>
      <c r="QBR107" s="58"/>
      <c r="QBU107" s="58"/>
      <c r="QBV107" s="58"/>
      <c r="QCC107" s="58"/>
      <c r="QCF107" s="58"/>
      <c r="QCG107" s="58"/>
      <c r="QCN107" s="58"/>
      <c r="QCQ107" s="58"/>
      <c r="QCR107" s="58"/>
      <c r="QCY107" s="58"/>
      <c r="QDB107" s="58"/>
      <c r="QDC107" s="58"/>
      <c r="QDJ107" s="58"/>
      <c r="QDM107" s="58"/>
      <c r="QDN107" s="58"/>
      <c r="QDU107" s="58"/>
      <c r="QDX107" s="58"/>
      <c r="QDY107" s="58"/>
      <c r="QEF107" s="58"/>
      <c r="QEI107" s="58"/>
      <c r="QEJ107" s="58"/>
      <c r="QEQ107" s="58"/>
      <c r="QET107" s="58"/>
      <c r="QEU107" s="58"/>
      <c r="QFB107" s="58"/>
      <c r="QFE107" s="58"/>
      <c r="QFF107" s="58"/>
      <c r="QFM107" s="58"/>
      <c r="QFP107" s="58"/>
      <c r="QFQ107" s="58"/>
      <c r="QFX107" s="58"/>
      <c r="QGA107" s="58"/>
      <c r="QGB107" s="58"/>
      <c r="QGI107" s="58"/>
      <c r="QGL107" s="58"/>
      <c r="QGM107" s="58"/>
      <c r="QGT107" s="58"/>
      <c r="QGW107" s="58"/>
      <c r="QGX107" s="58"/>
      <c r="QHE107" s="58"/>
      <c r="QHH107" s="58"/>
      <c r="QHI107" s="58"/>
      <c r="QHP107" s="58"/>
      <c r="QHS107" s="58"/>
      <c r="QHT107" s="58"/>
      <c r="QIA107" s="58"/>
      <c r="QID107" s="58"/>
      <c r="QIE107" s="58"/>
      <c r="QIL107" s="58"/>
      <c r="QIO107" s="58"/>
      <c r="QIP107" s="58"/>
      <c r="QIW107" s="58"/>
      <c r="QIZ107" s="58"/>
      <c r="QJA107" s="58"/>
      <c r="QJH107" s="58"/>
      <c r="QJK107" s="58"/>
      <c r="QJL107" s="58"/>
      <c r="QJS107" s="58"/>
      <c r="QJV107" s="58"/>
      <c r="QJW107" s="58"/>
      <c r="QKD107" s="58"/>
      <c r="QKG107" s="58"/>
      <c r="QKH107" s="58"/>
      <c r="QKO107" s="58"/>
      <c r="QKR107" s="58"/>
      <c r="QKS107" s="58"/>
      <c r="QKZ107" s="58"/>
      <c r="QLC107" s="58"/>
      <c r="QLD107" s="58"/>
      <c r="QLK107" s="58"/>
      <c r="QLN107" s="58"/>
      <c r="QLO107" s="58"/>
      <c r="QLV107" s="58"/>
      <c r="QLY107" s="58"/>
      <c r="QLZ107" s="58"/>
      <c r="QMG107" s="58"/>
      <c r="QMJ107" s="58"/>
      <c r="QMK107" s="58"/>
      <c r="QMR107" s="58"/>
      <c r="QMU107" s="58"/>
      <c r="QMV107" s="58"/>
      <c r="QNC107" s="58"/>
      <c r="QNF107" s="58"/>
      <c r="QNG107" s="58"/>
      <c r="QNN107" s="58"/>
      <c r="QNQ107" s="58"/>
      <c r="QNR107" s="58"/>
      <c r="QNY107" s="58"/>
      <c r="QOB107" s="58"/>
      <c r="QOC107" s="58"/>
      <c r="QOJ107" s="58"/>
      <c r="QOM107" s="58"/>
      <c r="QON107" s="58"/>
      <c r="QOU107" s="58"/>
      <c r="QOX107" s="58"/>
      <c r="QOY107" s="58"/>
      <c r="QPF107" s="58"/>
      <c r="QPI107" s="58"/>
      <c r="QPJ107" s="58"/>
      <c r="QPQ107" s="58"/>
      <c r="QPT107" s="58"/>
      <c r="QPU107" s="58"/>
      <c r="QQB107" s="58"/>
      <c r="QQE107" s="58"/>
      <c r="QQF107" s="58"/>
      <c r="QQM107" s="58"/>
      <c r="QQP107" s="58"/>
      <c r="QQQ107" s="58"/>
      <c r="QQX107" s="58"/>
      <c r="QRA107" s="58"/>
      <c r="QRB107" s="58"/>
      <c r="QRI107" s="58"/>
      <c r="QRL107" s="58"/>
      <c r="QRM107" s="58"/>
      <c r="QRT107" s="58"/>
      <c r="QRW107" s="58"/>
      <c r="QRX107" s="58"/>
      <c r="QSE107" s="58"/>
      <c r="QSH107" s="58"/>
      <c r="QSI107" s="58"/>
      <c r="QSP107" s="58"/>
      <c r="QSS107" s="58"/>
      <c r="QST107" s="58"/>
      <c r="QTA107" s="58"/>
      <c r="QTD107" s="58"/>
      <c r="QTE107" s="58"/>
      <c r="QTL107" s="58"/>
      <c r="QTO107" s="58"/>
      <c r="QTP107" s="58"/>
      <c r="QTW107" s="58"/>
      <c r="QTZ107" s="58"/>
      <c r="QUA107" s="58"/>
      <c r="QUH107" s="58"/>
      <c r="QUK107" s="58"/>
      <c r="QUL107" s="58"/>
      <c r="QUS107" s="58"/>
      <c r="QUV107" s="58"/>
      <c r="QUW107" s="58"/>
      <c r="QVD107" s="58"/>
      <c r="QVG107" s="58"/>
      <c r="QVH107" s="58"/>
      <c r="QVO107" s="58"/>
      <c r="QVR107" s="58"/>
      <c r="QVS107" s="58"/>
      <c r="QVZ107" s="58"/>
      <c r="QWC107" s="58"/>
      <c r="QWD107" s="58"/>
      <c r="QWK107" s="58"/>
      <c r="QWN107" s="58"/>
      <c r="QWO107" s="58"/>
      <c r="QWV107" s="58"/>
      <c r="QWY107" s="58"/>
      <c r="QWZ107" s="58"/>
      <c r="QXG107" s="58"/>
      <c r="QXJ107" s="58"/>
      <c r="QXK107" s="58"/>
      <c r="QXR107" s="58"/>
      <c r="QXU107" s="58"/>
      <c r="QXV107" s="58"/>
      <c r="QYC107" s="58"/>
      <c r="QYF107" s="58"/>
      <c r="QYG107" s="58"/>
      <c r="QYN107" s="58"/>
      <c r="QYQ107" s="58"/>
      <c r="QYR107" s="58"/>
      <c r="QYY107" s="58"/>
      <c r="QZB107" s="58"/>
      <c r="QZC107" s="58"/>
      <c r="QZJ107" s="58"/>
      <c r="QZM107" s="58"/>
      <c r="QZN107" s="58"/>
      <c r="QZU107" s="58"/>
      <c r="QZX107" s="58"/>
      <c r="QZY107" s="58"/>
      <c r="RAF107" s="58"/>
      <c r="RAI107" s="58"/>
      <c r="RAJ107" s="58"/>
      <c r="RAQ107" s="58"/>
      <c r="RAT107" s="58"/>
      <c r="RAU107" s="58"/>
      <c r="RBB107" s="58"/>
      <c r="RBE107" s="58"/>
      <c r="RBF107" s="58"/>
      <c r="RBM107" s="58"/>
      <c r="RBP107" s="58"/>
      <c r="RBQ107" s="58"/>
      <c r="RBX107" s="58"/>
      <c r="RCA107" s="58"/>
      <c r="RCB107" s="58"/>
      <c r="RCI107" s="58"/>
      <c r="RCL107" s="58"/>
      <c r="RCM107" s="58"/>
      <c r="RCT107" s="58"/>
      <c r="RCW107" s="58"/>
      <c r="RCX107" s="58"/>
      <c r="RDE107" s="58"/>
      <c r="RDH107" s="58"/>
      <c r="RDI107" s="58"/>
      <c r="RDP107" s="58"/>
      <c r="RDS107" s="58"/>
      <c r="RDT107" s="58"/>
      <c r="REA107" s="58"/>
      <c r="RED107" s="58"/>
      <c r="REE107" s="58"/>
      <c r="REL107" s="58"/>
      <c r="REO107" s="58"/>
      <c r="REP107" s="58"/>
      <c r="REW107" s="58"/>
      <c r="REZ107" s="58"/>
      <c r="RFA107" s="58"/>
      <c r="RFH107" s="58"/>
      <c r="RFK107" s="58"/>
      <c r="RFL107" s="58"/>
      <c r="RFS107" s="58"/>
      <c r="RFV107" s="58"/>
      <c r="RFW107" s="58"/>
      <c r="RGD107" s="58"/>
      <c r="RGG107" s="58"/>
      <c r="RGH107" s="58"/>
      <c r="RGO107" s="58"/>
      <c r="RGR107" s="58"/>
      <c r="RGS107" s="58"/>
      <c r="RGZ107" s="58"/>
      <c r="RHC107" s="58"/>
      <c r="RHD107" s="58"/>
      <c r="RHK107" s="58"/>
      <c r="RHN107" s="58"/>
      <c r="RHO107" s="58"/>
      <c r="RHV107" s="58"/>
      <c r="RHY107" s="58"/>
      <c r="RHZ107" s="58"/>
      <c r="RIG107" s="58"/>
      <c r="RIJ107" s="58"/>
      <c r="RIK107" s="58"/>
      <c r="RIR107" s="58"/>
      <c r="RIU107" s="58"/>
      <c r="RIV107" s="58"/>
      <c r="RJC107" s="58"/>
      <c r="RJF107" s="58"/>
      <c r="RJG107" s="58"/>
      <c r="RJN107" s="58"/>
      <c r="RJQ107" s="58"/>
      <c r="RJR107" s="58"/>
      <c r="RJY107" s="58"/>
      <c r="RKB107" s="58"/>
      <c r="RKC107" s="58"/>
      <c r="RKJ107" s="58"/>
      <c r="RKM107" s="58"/>
      <c r="RKN107" s="58"/>
      <c r="RKU107" s="58"/>
      <c r="RKX107" s="58"/>
      <c r="RKY107" s="58"/>
      <c r="RLF107" s="58"/>
      <c r="RLI107" s="58"/>
      <c r="RLJ107" s="58"/>
      <c r="RLQ107" s="58"/>
      <c r="RLT107" s="58"/>
      <c r="RLU107" s="58"/>
      <c r="RMB107" s="58"/>
      <c r="RME107" s="58"/>
      <c r="RMF107" s="58"/>
      <c r="RMM107" s="58"/>
      <c r="RMP107" s="58"/>
      <c r="RMQ107" s="58"/>
      <c r="RMX107" s="58"/>
      <c r="RNA107" s="58"/>
      <c r="RNB107" s="58"/>
      <c r="RNI107" s="58"/>
      <c r="RNL107" s="58"/>
      <c r="RNM107" s="58"/>
      <c r="RNT107" s="58"/>
      <c r="RNW107" s="58"/>
      <c r="RNX107" s="58"/>
      <c r="ROE107" s="58"/>
      <c r="ROH107" s="58"/>
      <c r="ROI107" s="58"/>
      <c r="ROP107" s="58"/>
      <c r="ROS107" s="58"/>
      <c r="ROT107" s="58"/>
      <c r="RPA107" s="58"/>
      <c r="RPD107" s="58"/>
      <c r="RPE107" s="58"/>
      <c r="RPL107" s="58"/>
      <c r="RPO107" s="58"/>
      <c r="RPP107" s="58"/>
      <c r="RPW107" s="58"/>
      <c r="RPZ107" s="58"/>
      <c r="RQA107" s="58"/>
      <c r="RQH107" s="58"/>
      <c r="RQK107" s="58"/>
      <c r="RQL107" s="58"/>
      <c r="RQS107" s="58"/>
      <c r="RQV107" s="58"/>
      <c r="RQW107" s="58"/>
      <c r="RRD107" s="58"/>
      <c r="RRG107" s="58"/>
      <c r="RRH107" s="58"/>
      <c r="RRO107" s="58"/>
      <c r="RRR107" s="58"/>
      <c r="RRS107" s="58"/>
      <c r="RRZ107" s="58"/>
      <c r="RSC107" s="58"/>
      <c r="RSD107" s="58"/>
      <c r="RSK107" s="58"/>
      <c r="RSN107" s="58"/>
      <c r="RSO107" s="58"/>
      <c r="RSV107" s="58"/>
      <c r="RSY107" s="58"/>
      <c r="RSZ107" s="58"/>
      <c r="RTG107" s="58"/>
      <c r="RTJ107" s="58"/>
      <c r="RTK107" s="58"/>
      <c r="RTR107" s="58"/>
      <c r="RTU107" s="58"/>
      <c r="RTV107" s="58"/>
      <c r="RUC107" s="58"/>
      <c r="RUF107" s="58"/>
      <c r="RUG107" s="58"/>
      <c r="RUN107" s="58"/>
      <c r="RUQ107" s="58"/>
      <c r="RUR107" s="58"/>
      <c r="RUY107" s="58"/>
      <c r="RVB107" s="58"/>
      <c r="RVC107" s="58"/>
      <c r="RVJ107" s="58"/>
      <c r="RVM107" s="58"/>
      <c r="RVN107" s="58"/>
      <c r="RVU107" s="58"/>
      <c r="RVX107" s="58"/>
      <c r="RVY107" s="58"/>
      <c r="RWF107" s="58"/>
      <c r="RWI107" s="58"/>
      <c r="RWJ107" s="58"/>
      <c r="RWQ107" s="58"/>
      <c r="RWT107" s="58"/>
      <c r="RWU107" s="58"/>
      <c r="RXB107" s="58"/>
      <c r="RXE107" s="58"/>
      <c r="RXF107" s="58"/>
      <c r="RXM107" s="58"/>
      <c r="RXP107" s="58"/>
      <c r="RXQ107" s="58"/>
      <c r="RXX107" s="58"/>
      <c r="RYA107" s="58"/>
      <c r="RYB107" s="58"/>
      <c r="RYI107" s="58"/>
      <c r="RYL107" s="58"/>
      <c r="RYM107" s="58"/>
      <c r="RYT107" s="58"/>
      <c r="RYW107" s="58"/>
      <c r="RYX107" s="58"/>
      <c r="RZE107" s="58"/>
      <c r="RZH107" s="58"/>
      <c r="RZI107" s="58"/>
      <c r="RZP107" s="58"/>
      <c r="RZS107" s="58"/>
      <c r="RZT107" s="58"/>
      <c r="SAA107" s="58"/>
      <c r="SAD107" s="58"/>
      <c r="SAE107" s="58"/>
      <c r="SAL107" s="58"/>
      <c r="SAO107" s="58"/>
      <c r="SAP107" s="58"/>
      <c r="SAW107" s="58"/>
      <c r="SAZ107" s="58"/>
      <c r="SBA107" s="58"/>
      <c r="SBH107" s="58"/>
      <c r="SBK107" s="58"/>
      <c r="SBL107" s="58"/>
      <c r="SBS107" s="58"/>
      <c r="SBV107" s="58"/>
      <c r="SBW107" s="58"/>
      <c r="SCD107" s="58"/>
      <c r="SCG107" s="58"/>
      <c r="SCH107" s="58"/>
      <c r="SCO107" s="58"/>
      <c r="SCR107" s="58"/>
      <c r="SCS107" s="58"/>
      <c r="SCZ107" s="58"/>
      <c r="SDC107" s="58"/>
      <c r="SDD107" s="58"/>
      <c r="SDK107" s="58"/>
      <c r="SDN107" s="58"/>
      <c r="SDO107" s="58"/>
      <c r="SDV107" s="58"/>
      <c r="SDY107" s="58"/>
      <c r="SDZ107" s="58"/>
      <c r="SEG107" s="58"/>
      <c r="SEJ107" s="58"/>
      <c r="SEK107" s="58"/>
      <c r="SER107" s="58"/>
      <c r="SEU107" s="58"/>
      <c r="SEV107" s="58"/>
      <c r="SFC107" s="58"/>
      <c r="SFF107" s="58"/>
      <c r="SFG107" s="58"/>
      <c r="SFN107" s="58"/>
      <c r="SFQ107" s="58"/>
      <c r="SFR107" s="58"/>
      <c r="SFY107" s="58"/>
      <c r="SGB107" s="58"/>
      <c r="SGC107" s="58"/>
      <c r="SGJ107" s="58"/>
      <c r="SGM107" s="58"/>
      <c r="SGN107" s="58"/>
      <c r="SGU107" s="58"/>
      <c r="SGX107" s="58"/>
      <c r="SGY107" s="58"/>
      <c r="SHF107" s="58"/>
      <c r="SHI107" s="58"/>
      <c r="SHJ107" s="58"/>
      <c r="SHQ107" s="58"/>
      <c r="SHT107" s="58"/>
      <c r="SHU107" s="58"/>
      <c r="SIB107" s="58"/>
      <c r="SIE107" s="58"/>
      <c r="SIF107" s="58"/>
      <c r="SIM107" s="58"/>
      <c r="SIP107" s="58"/>
      <c r="SIQ107" s="58"/>
      <c r="SIX107" s="58"/>
      <c r="SJA107" s="58"/>
      <c r="SJB107" s="58"/>
      <c r="SJI107" s="58"/>
      <c r="SJL107" s="58"/>
      <c r="SJM107" s="58"/>
      <c r="SJT107" s="58"/>
      <c r="SJW107" s="58"/>
      <c r="SJX107" s="58"/>
      <c r="SKE107" s="58"/>
      <c r="SKH107" s="58"/>
      <c r="SKI107" s="58"/>
      <c r="SKP107" s="58"/>
      <c r="SKS107" s="58"/>
      <c r="SKT107" s="58"/>
      <c r="SLA107" s="58"/>
      <c r="SLD107" s="58"/>
      <c r="SLE107" s="58"/>
      <c r="SLL107" s="58"/>
      <c r="SLO107" s="58"/>
      <c r="SLP107" s="58"/>
      <c r="SLW107" s="58"/>
      <c r="SLZ107" s="58"/>
      <c r="SMA107" s="58"/>
      <c r="SMH107" s="58"/>
      <c r="SMK107" s="58"/>
      <c r="SML107" s="58"/>
      <c r="SMS107" s="58"/>
      <c r="SMV107" s="58"/>
      <c r="SMW107" s="58"/>
      <c r="SND107" s="58"/>
      <c r="SNG107" s="58"/>
      <c r="SNH107" s="58"/>
      <c r="SNO107" s="58"/>
      <c r="SNR107" s="58"/>
      <c r="SNS107" s="58"/>
      <c r="SNZ107" s="58"/>
      <c r="SOC107" s="58"/>
      <c r="SOD107" s="58"/>
      <c r="SOK107" s="58"/>
      <c r="SON107" s="58"/>
      <c r="SOO107" s="58"/>
      <c r="SOV107" s="58"/>
      <c r="SOY107" s="58"/>
      <c r="SOZ107" s="58"/>
      <c r="SPG107" s="58"/>
      <c r="SPJ107" s="58"/>
      <c r="SPK107" s="58"/>
      <c r="SPR107" s="58"/>
      <c r="SPU107" s="58"/>
      <c r="SPV107" s="58"/>
      <c r="SQC107" s="58"/>
      <c r="SQF107" s="58"/>
      <c r="SQG107" s="58"/>
      <c r="SQN107" s="58"/>
      <c r="SQQ107" s="58"/>
      <c r="SQR107" s="58"/>
      <c r="SQY107" s="58"/>
      <c r="SRB107" s="58"/>
      <c r="SRC107" s="58"/>
      <c r="SRJ107" s="58"/>
      <c r="SRM107" s="58"/>
      <c r="SRN107" s="58"/>
      <c r="SRU107" s="58"/>
      <c r="SRX107" s="58"/>
      <c r="SRY107" s="58"/>
      <c r="SSF107" s="58"/>
      <c r="SSI107" s="58"/>
      <c r="SSJ107" s="58"/>
      <c r="SSQ107" s="58"/>
      <c r="SST107" s="58"/>
      <c r="SSU107" s="58"/>
      <c r="STB107" s="58"/>
      <c r="STE107" s="58"/>
      <c r="STF107" s="58"/>
      <c r="STM107" s="58"/>
      <c r="STP107" s="58"/>
      <c r="STQ107" s="58"/>
      <c r="STX107" s="58"/>
      <c r="SUA107" s="58"/>
      <c r="SUB107" s="58"/>
      <c r="SUI107" s="58"/>
      <c r="SUL107" s="58"/>
      <c r="SUM107" s="58"/>
      <c r="SUT107" s="58"/>
      <c r="SUW107" s="58"/>
      <c r="SUX107" s="58"/>
      <c r="SVE107" s="58"/>
      <c r="SVH107" s="58"/>
      <c r="SVI107" s="58"/>
      <c r="SVP107" s="58"/>
      <c r="SVS107" s="58"/>
      <c r="SVT107" s="58"/>
      <c r="SWA107" s="58"/>
      <c r="SWD107" s="58"/>
      <c r="SWE107" s="58"/>
      <c r="SWL107" s="58"/>
      <c r="SWO107" s="58"/>
      <c r="SWP107" s="58"/>
      <c r="SWW107" s="58"/>
      <c r="SWZ107" s="58"/>
      <c r="SXA107" s="58"/>
      <c r="SXH107" s="58"/>
      <c r="SXK107" s="58"/>
      <c r="SXL107" s="58"/>
      <c r="SXS107" s="58"/>
      <c r="SXV107" s="58"/>
      <c r="SXW107" s="58"/>
      <c r="SYD107" s="58"/>
      <c r="SYG107" s="58"/>
      <c r="SYH107" s="58"/>
      <c r="SYO107" s="58"/>
      <c r="SYR107" s="58"/>
      <c r="SYS107" s="58"/>
      <c r="SYZ107" s="58"/>
      <c r="SZC107" s="58"/>
      <c r="SZD107" s="58"/>
      <c r="SZK107" s="58"/>
      <c r="SZN107" s="58"/>
      <c r="SZO107" s="58"/>
      <c r="SZV107" s="58"/>
      <c r="SZY107" s="58"/>
      <c r="SZZ107" s="58"/>
      <c r="TAG107" s="58"/>
      <c r="TAJ107" s="58"/>
      <c r="TAK107" s="58"/>
      <c r="TAR107" s="58"/>
      <c r="TAU107" s="58"/>
      <c r="TAV107" s="58"/>
      <c r="TBC107" s="58"/>
      <c r="TBF107" s="58"/>
      <c r="TBG107" s="58"/>
      <c r="TBN107" s="58"/>
      <c r="TBQ107" s="58"/>
      <c r="TBR107" s="58"/>
      <c r="TBY107" s="58"/>
      <c r="TCB107" s="58"/>
      <c r="TCC107" s="58"/>
      <c r="TCJ107" s="58"/>
      <c r="TCM107" s="58"/>
      <c r="TCN107" s="58"/>
      <c r="TCU107" s="58"/>
      <c r="TCX107" s="58"/>
      <c r="TCY107" s="58"/>
      <c r="TDF107" s="58"/>
      <c r="TDI107" s="58"/>
      <c r="TDJ107" s="58"/>
      <c r="TDQ107" s="58"/>
      <c r="TDT107" s="58"/>
      <c r="TDU107" s="58"/>
      <c r="TEB107" s="58"/>
      <c r="TEE107" s="58"/>
      <c r="TEF107" s="58"/>
      <c r="TEM107" s="58"/>
      <c r="TEP107" s="58"/>
      <c r="TEQ107" s="58"/>
      <c r="TEX107" s="58"/>
      <c r="TFA107" s="58"/>
      <c r="TFB107" s="58"/>
      <c r="TFI107" s="58"/>
      <c r="TFL107" s="58"/>
      <c r="TFM107" s="58"/>
      <c r="TFT107" s="58"/>
      <c r="TFW107" s="58"/>
      <c r="TFX107" s="58"/>
      <c r="TGE107" s="58"/>
      <c r="TGH107" s="58"/>
      <c r="TGI107" s="58"/>
      <c r="TGP107" s="58"/>
      <c r="TGS107" s="58"/>
      <c r="TGT107" s="58"/>
      <c r="THA107" s="58"/>
      <c r="THD107" s="58"/>
      <c r="THE107" s="58"/>
      <c r="THL107" s="58"/>
      <c r="THO107" s="58"/>
      <c r="THP107" s="58"/>
      <c r="THW107" s="58"/>
      <c r="THZ107" s="58"/>
      <c r="TIA107" s="58"/>
      <c r="TIH107" s="58"/>
      <c r="TIK107" s="58"/>
      <c r="TIL107" s="58"/>
      <c r="TIS107" s="58"/>
      <c r="TIV107" s="58"/>
      <c r="TIW107" s="58"/>
      <c r="TJD107" s="58"/>
      <c r="TJG107" s="58"/>
      <c r="TJH107" s="58"/>
      <c r="TJO107" s="58"/>
      <c r="TJR107" s="58"/>
      <c r="TJS107" s="58"/>
      <c r="TJZ107" s="58"/>
      <c r="TKC107" s="58"/>
      <c r="TKD107" s="58"/>
      <c r="TKK107" s="58"/>
      <c r="TKN107" s="58"/>
      <c r="TKO107" s="58"/>
      <c r="TKV107" s="58"/>
      <c r="TKY107" s="58"/>
      <c r="TKZ107" s="58"/>
      <c r="TLG107" s="58"/>
      <c r="TLJ107" s="58"/>
      <c r="TLK107" s="58"/>
      <c r="TLR107" s="58"/>
      <c r="TLU107" s="58"/>
      <c r="TLV107" s="58"/>
      <c r="TMC107" s="58"/>
      <c r="TMF107" s="58"/>
      <c r="TMG107" s="58"/>
      <c r="TMN107" s="58"/>
      <c r="TMQ107" s="58"/>
      <c r="TMR107" s="58"/>
      <c r="TMY107" s="58"/>
      <c r="TNB107" s="58"/>
      <c r="TNC107" s="58"/>
      <c r="TNJ107" s="58"/>
      <c r="TNM107" s="58"/>
      <c r="TNN107" s="58"/>
      <c r="TNU107" s="58"/>
      <c r="TNX107" s="58"/>
      <c r="TNY107" s="58"/>
      <c r="TOF107" s="58"/>
      <c r="TOI107" s="58"/>
      <c r="TOJ107" s="58"/>
      <c r="TOQ107" s="58"/>
      <c r="TOT107" s="58"/>
      <c r="TOU107" s="58"/>
      <c r="TPB107" s="58"/>
      <c r="TPE107" s="58"/>
      <c r="TPF107" s="58"/>
      <c r="TPM107" s="58"/>
      <c r="TPP107" s="58"/>
      <c r="TPQ107" s="58"/>
      <c r="TPX107" s="58"/>
      <c r="TQA107" s="58"/>
      <c r="TQB107" s="58"/>
      <c r="TQI107" s="58"/>
      <c r="TQL107" s="58"/>
      <c r="TQM107" s="58"/>
      <c r="TQT107" s="58"/>
      <c r="TQW107" s="58"/>
      <c r="TQX107" s="58"/>
      <c r="TRE107" s="58"/>
      <c r="TRH107" s="58"/>
      <c r="TRI107" s="58"/>
      <c r="TRP107" s="58"/>
      <c r="TRS107" s="58"/>
      <c r="TRT107" s="58"/>
      <c r="TSA107" s="58"/>
      <c r="TSD107" s="58"/>
      <c r="TSE107" s="58"/>
      <c r="TSL107" s="58"/>
      <c r="TSO107" s="58"/>
      <c r="TSP107" s="58"/>
      <c r="TSW107" s="58"/>
      <c r="TSZ107" s="58"/>
      <c r="TTA107" s="58"/>
      <c r="TTH107" s="58"/>
      <c r="TTK107" s="58"/>
      <c r="TTL107" s="58"/>
      <c r="TTS107" s="58"/>
      <c r="TTV107" s="58"/>
      <c r="TTW107" s="58"/>
      <c r="TUD107" s="58"/>
      <c r="TUG107" s="58"/>
      <c r="TUH107" s="58"/>
      <c r="TUO107" s="58"/>
      <c r="TUR107" s="58"/>
      <c r="TUS107" s="58"/>
      <c r="TUZ107" s="58"/>
      <c r="TVC107" s="58"/>
      <c r="TVD107" s="58"/>
      <c r="TVK107" s="58"/>
      <c r="TVN107" s="58"/>
      <c r="TVO107" s="58"/>
      <c r="TVV107" s="58"/>
      <c r="TVY107" s="58"/>
      <c r="TVZ107" s="58"/>
      <c r="TWG107" s="58"/>
      <c r="TWJ107" s="58"/>
      <c r="TWK107" s="58"/>
      <c r="TWR107" s="58"/>
      <c r="TWU107" s="58"/>
      <c r="TWV107" s="58"/>
      <c r="TXC107" s="58"/>
      <c r="TXF107" s="58"/>
      <c r="TXG107" s="58"/>
      <c r="TXN107" s="58"/>
      <c r="TXQ107" s="58"/>
      <c r="TXR107" s="58"/>
      <c r="TXY107" s="58"/>
      <c r="TYB107" s="58"/>
      <c r="TYC107" s="58"/>
      <c r="TYJ107" s="58"/>
      <c r="TYM107" s="58"/>
      <c r="TYN107" s="58"/>
      <c r="TYU107" s="58"/>
      <c r="TYX107" s="58"/>
      <c r="TYY107" s="58"/>
      <c r="TZF107" s="58"/>
      <c r="TZI107" s="58"/>
      <c r="TZJ107" s="58"/>
      <c r="TZQ107" s="58"/>
      <c r="TZT107" s="58"/>
      <c r="TZU107" s="58"/>
      <c r="UAB107" s="58"/>
      <c r="UAE107" s="58"/>
      <c r="UAF107" s="58"/>
      <c r="UAM107" s="58"/>
      <c r="UAP107" s="58"/>
      <c r="UAQ107" s="58"/>
      <c r="UAX107" s="58"/>
      <c r="UBA107" s="58"/>
      <c r="UBB107" s="58"/>
      <c r="UBI107" s="58"/>
      <c r="UBL107" s="58"/>
      <c r="UBM107" s="58"/>
      <c r="UBT107" s="58"/>
      <c r="UBW107" s="58"/>
      <c r="UBX107" s="58"/>
      <c r="UCE107" s="58"/>
      <c r="UCH107" s="58"/>
      <c r="UCI107" s="58"/>
      <c r="UCP107" s="58"/>
      <c r="UCS107" s="58"/>
      <c r="UCT107" s="58"/>
      <c r="UDA107" s="58"/>
      <c r="UDD107" s="58"/>
      <c r="UDE107" s="58"/>
      <c r="UDL107" s="58"/>
      <c r="UDO107" s="58"/>
      <c r="UDP107" s="58"/>
      <c r="UDW107" s="58"/>
      <c r="UDZ107" s="58"/>
      <c r="UEA107" s="58"/>
      <c r="UEH107" s="58"/>
      <c r="UEK107" s="58"/>
      <c r="UEL107" s="58"/>
      <c r="UES107" s="58"/>
      <c r="UEV107" s="58"/>
      <c r="UEW107" s="58"/>
      <c r="UFD107" s="58"/>
      <c r="UFG107" s="58"/>
      <c r="UFH107" s="58"/>
      <c r="UFO107" s="58"/>
      <c r="UFR107" s="58"/>
      <c r="UFS107" s="58"/>
      <c r="UFZ107" s="58"/>
      <c r="UGC107" s="58"/>
      <c r="UGD107" s="58"/>
      <c r="UGK107" s="58"/>
      <c r="UGN107" s="58"/>
      <c r="UGO107" s="58"/>
      <c r="UGV107" s="58"/>
      <c r="UGY107" s="58"/>
      <c r="UGZ107" s="58"/>
      <c r="UHG107" s="58"/>
      <c r="UHJ107" s="58"/>
      <c r="UHK107" s="58"/>
      <c r="UHR107" s="58"/>
      <c r="UHU107" s="58"/>
      <c r="UHV107" s="58"/>
      <c r="UIC107" s="58"/>
      <c r="UIF107" s="58"/>
      <c r="UIG107" s="58"/>
      <c r="UIN107" s="58"/>
      <c r="UIQ107" s="58"/>
      <c r="UIR107" s="58"/>
      <c r="UIY107" s="58"/>
      <c r="UJB107" s="58"/>
      <c r="UJC107" s="58"/>
      <c r="UJJ107" s="58"/>
      <c r="UJM107" s="58"/>
      <c r="UJN107" s="58"/>
      <c r="UJU107" s="58"/>
      <c r="UJX107" s="58"/>
      <c r="UJY107" s="58"/>
      <c r="UKF107" s="58"/>
      <c r="UKI107" s="58"/>
      <c r="UKJ107" s="58"/>
      <c r="UKQ107" s="58"/>
      <c r="UKT107" s="58"/>
      <c r="UKU107" s="58"/>
      <c r="ULB107" s="58"/>
      <c r="ULE107" s="58"/>
      <c r="ULF107" s="58"/>
      <c r="ULM107" s="58"/>
      <c r="ULP107" s="58"/>
      <c r="ULQ107" s="58"/>
      <c r="ULX107" s="58"/>
      <c r="UMA107" s="58"/>
      <c r="UMB107" s="58"/>
      <c r="UMI107" s="58"/>
      <c r="UML107" s="58"/>
      <c r="UMM107" s="58"/>
      <c r="UMT107" s="58"/>
      <c r="UMW107" s="58"/>
      <c r="UMX107" s="58"/>
      <c r="UNE107" s="58"/>
      <c r="UNH107" s="58"/>
      <c r="UNI107" s="58"/>
      <c r="UNP107" s="58"/>
      <c r="UNS107" s="58"/>
      <c r="UNT107" s="58"/>
      <c r="UOA107" s="58"/>
      <c r="UOD107" s="58"/>
      <c r="UOE107" s="58"/>
      <c r="UOL107" s="58"/>
      <c r="UOO107" s="58"/>
      <c r="UOP107" s="58"/>
      <c r="UOW107" s="58"/>
      <c r="UOZ107" s="58"/>
      <c r="UPA107" s="58"/>
      <c r="UPH107" s="58"/>
      <c r="UPK107" s="58"/>
      <c r="UPL107" s="58"/>
      <c r="UPS107" s="58"/>
      <c r="UPV107" s="58"/>
      <c r="UPW107" s="58"/>
      <c r="UQD107" s="58"/>
      <c r="UQG107" s="58"/>
      <c r="UQH107" s="58"/>
      <c r="UQO107" s="58"/>
      <c r="UQR107" s="58"/>
      <c r="UQS107" s="58"/>
      <c r="UQZ107" s="58"/>
      <c r="URC107" s="58"/>
      <c r="URD107" s="58"/>
      <c r="URK107" s="58"/>
      <c r="URN107" s="58"/>
      <c r="URO107" s="58"/>
      <c r="URV107" s="58"/>
      <c r="URY107" s="58"/>
      <c r="URZ107" s="58"/>
      <c r="USG107" s="58"/>
      <c r="USJ107" s="58"/>
      <c r="USK107" s="58"/>
      <c r="USR107" s="58"/>
      <c r="USU107" s="58"/>
      <c r="USV107" s="58"/>
      <c r="UTC107" s="58"/>
      <c r="UTF107" s="58"/>
      <c r="UTG107" s="58"/>
      <c r="UTN107" s="58"/>
      <c r="UTQ107" s="58"/>
      <c r="UTR107" s="58"/>
      <c r="UTY107" s="58"/>
      <c r="UUB107" s="58"/>
      <c r="UUC107" s="58"/>
      <c r="UUJ107" s="58"/>
      <c r="UUM107" s="58"/>
      <c r="UUN107" s="58"/>
      <c r="UUU107" s="58"/>
      <c r="UUX107" s="58"/>
      <c r="UUY107" s="58"/>
      <c r="UVF107" s="58"/>
      <c r="UVI107" s="58"/>
      <c r="UVJ107" s="58"/>
      <c r="UVQ107" s="58"/>
      <c r="UVT107" s="58"/>
      <c r="UVU107" s="58"/>
      <c r="UWB107" s="58"/>
      <c r="UWE107" s="58"/>
      <c r="UWF107" s="58"/>
      <c r="UWM107" s="58"/>
      <c r="UWP107" s="58"/>
      <c r="UWQ107" s="58"/>
      <c r="UWX107" s="58"/>
      <c r="UXA107" s="58"/>
      <c r="UXB107" s="58"/>
      <c r="UXI107" s="58"/>
      <c r="UXL107" s="58"/>
      <c r="UXM107" s="58"/>
      <c r="UXT107" s="58"/>
      <c r="UXW107" s="58"/>
      <c r="UXX107" s="58"/>
      <c r="UYE107" s="58"/>
      <c r="UYH107" s="58"/>
      <c r="UYI107" s="58"/>
      <c r="UYP107" s="58"/>
      <c r="UYS107" s="58"/>
      <c r="UYT107" s="58"/>
      <c r="UZA107" s="58"/>
      <c r="UZD107" s="58"/>
      <c r="UZE107" s="58"/>
      <c r="UZL107" s="58"/>
      <c r="UZO107" s="58"/>
      <c r="UZP107" s="58"/>
      <c r="UZW107" s="58"/>
      <c r="UZZ107" s="58"/>
      <c r="VAA107" s="58"/>
      <c r="VAH107" s="58"/>
      <c r="VAK107" s="58"/>
      <c r="VAL107" s="58"/>
      <c r="VAS107" s="58"/>
      <c r="VAV107" s="58"/>
      <c r="VAW107" s="58"/>
      <c r="VBD107" s="58"/>
      <c r="VBG107" s="58"/>
      <c r="VBH107" s="58"/>
      <c r="VBO107" s="58"/>
      <c r="VBR107" s="58"/>
      <c r="VBS107" s="58"/>
      <c r="VBZ107" s="58"/>
      <c r="VCC107" s="58"/>
      <c r="VCD107" s="58"/>
      <c r="VCK107" s="58"/>
      <c r="VCN107" s="58"/>
      <c r="VCO107" s="58"/>
      <c r="VCV107" s="58"/>
      <c r="VCY107" s="58"/>
      <c r="VCZ107" s="58"/>
      <c r="VDG107" s="58"/>
      <c r="VDJ107" s="58"/>
      <c r="VDK107" s="58"/>
      <c r="VDR107" s="58"/>
      <c r="VDU107" s="58"/>
      <c r="VDV107" s="58"/>
      <c r="VEC107" s="58"/>
      <c r="VEF107" s="58"/>
      <c r="VEG107" s="58"/>
      <c r="VEN107" s="58"/>
      <c r="VEQ107" s="58"/>
      <c r="VER107" s="58"/>
      <c r="VEY107" s="58"/>
      <c r="VFB107" s="58"/>
      <c r="VFC107" s="58"/>
      <c r="VFJ107" s="58"/>
      <c r="VFM107" s="58"/>
      <c r="VFN107" s="58"/>
      <c r="VFU107" s="58"/>
      <c r="VFX107" s="58"/>
      <c r="VFY107" s="58"/>
      <c r="VGF107" s="58"/>
      <c r="VGI107" s="58"/>
      <c r="VGJ107" s="58"/>
      <c r="VGQ107" s="58"/>
      <c r="VGT107" s="58"/>
      <c r="VGU107" s="58"/>
      <c r="VHB107" s="58"/>
      <c r="VHE107" s="58"/>
      <c r="VHF107" s="58"/>
      <c r="VHM107" s="58"/>
      <c r="VHP107" s="58"/>
      <c r="VHQ107" s="58"/>
      <c r="VHX107" s="58"/>
      <c r="VIA107" s="58"/>
      <c r="VIB107" s="58"/>
      <c r="VII107" s="58"/>
      <c r="VIL107" s="58"/>
      <c r="VIM107" s="58"/>
      <c r="VIT107" s="58"/>
      <c r="VIW107" s="58"/>
      <c r="VIX107" s="58"/>
      <c r="VJE107" s="58"/>
      <c r="VJH107" s="58"/>
      <c r="VJI107" s="58"/>
      <c r="VJP107" s="58"/>
      <c r="VJS107" s="58"/>
      <c r="VJT107" s="58"/>
      <c r="VKA107" s="58"/>
      <c r="VKD107" s="58"/>
      <c r="VKE107" s="58"/>
      <c r="VKL107" s="58"/>
      <c r="VKO107" s="58"/>
      <c r="VKP107" s="58"/>
      <c r="VKW107" s="58"/>
      <c r="VKZ107" s="58"/>
      <c r="VLA107" s="58"/>
      <c r="VLH107" s="58"/>
      <c r="VLK107" s="58"/>
      <c r="VLL107" s="58"/>
      <c r="VLS107" s="58"/>
      <c r="VLV107" s="58"/>
      <c r="VLW107" s="58"/>
      <c r="VMD107" s="58"/>
      <c r="VMG107" s="58"/>
      <c r="VMH107" s="58"/>
      <c r="VMO107" s="58"/>
      <c r="VMR107" s="58"/>
      <c r="VMS107" s="58"/>
      <c r="VMZ107" s="58"/>
      <c r="VNC107" s="58"/>
      <c r="VND107" s="58"/>
      <c r="VNK107" s="58"/>
      <c r="VNN107" s="58"/>
      <c r="VNO107" s="58"/>
      <c r="VNV107" s="58"/>
      <c r="VNY107" s="58"/>
      <c r="VNZ107" s="58"/>
      <c r="VOG107" s="58"/>
      <c r="VOJ107" s="58"/>
      <c r="VOK107" s="58"/>
      <c r="VOR107" s="58"/>
      <c r="VOU107" s="58"/>
      <c r="VOV107" s="58"/>
      <c r="VPC107" s="58"/>
      <c r="VPF107" s="58"/>
      <c r="VPG107" s="58"/>
      <c r="VPN107" s="58"/>
      <c r="VPQ107" s="58"/>
      <c r="VPR107" s="58"/>
      <c r="VPY107" s="58"/>
      <c r="VQB107" s="58"/>
      <c r="VQC107" s="58"/>
      <c r="VQJ107" s="58"/>
      <c r="VQM107" s="58"/>
      <c r="VQN107" s="58"/>
      <c r="VQU107" s="58"/>
      <c r="VQX107" s="58"/>
      <c r="VQY107" s="58"/>
      <c r="VRF107" s="58"/>
      <c r="VRI107" s="58"/>
      <c r="VRJ107" s="58"/>
      <c r="VRQ107" s="58"/>
      <c r="VRT107" s="58"/>
      <c r="VRU107" s="58"/>
      <c r="VSB107" s="58"/>
      <c r="VSE107" s="58"/>
      <c r="VSF107" s="58"/>
      <c r="VSM107" s="58"/>
      <c r="VSP107" s="58"/>
      <c r="VSQ107" s="58"/>
      <c r="VSX107" s="58"/>
      <c r="VTA107" s="58"/>
      <c r="VTB107" s="58"/>
      <c r="VTI107" s="58"/>
      <c r="VTL107" s="58"/>
      <c r="VTM107" s="58"/>
      <c r="VTT107" s="58"/>
      <c r="VTW107" s="58"/>
      <c r="VTX107" s="58"/>
      <c r="VUE107" s="58"/>
      <c r="VUH107" s="58"/>
      <c r="VUI107" s="58"/>
      <c r="VUP107" s="58"/>
      <c r="VUS107" s="58"/>
      <c r="VUT107" s="58"/>
      <c r="VVA107" s="58"/>
      <c r="VVD107" s="58"/>
      <c r="VVE107" s="58"/>
      <c r="VVL107" s="58"/>
      <c r="VVO107" s="58"/>
      <c r="VVP107" s="58"/>
      <c r="VVW107" s="58"/>
      <c r="VVZ107" s="58"/>
      <c r="VWA107" s="58"/>
      <c r="VWH107" s="58"/>
      <c r="VWK107" s="58"/>
      <c r="VWL107" s="58"/>
      <c r="VWS107" s="58"/>
      <c r="VWV107" s="58"/>
      <c r="VWW107" s="58"/>
      <c r="VXD107" s="58"/>
      <c r="VXG107" s="58"/>
      <c r="VXH107" s="58"/>
      <c r="VXO107" s="58"/>
      <c r="VXR107" s="58"/>
      <c r="VXS107" s="58"/>
      <c r="VXZ107" s="58"/>
      <c r="VYC107" s="58"/>
      <c r="VYD107" s="58"/>
      <c r="VYK107" s="58"/>
      <c r="VYN107" s="58"/>
      <c r="VYO107" s="58"/>
      <c r="VYV107" s="58"/>
      <c r="VYY107" s="58"/>
      <c r="VYZ107" s="58"/>
      <c r="VZG107" s="58"/>
      <c r="VZJ107" s="58"/>
      <c r="VZK107" s="58"/>
      <c r="VZR107" s="58"/>
      <c r="VZU107" s="58"/>
      <c r="VZV107" s="58"/>
      <c r="WAC107" s="58"/>
      <c r="WAF107" s="58"/>
      <c r="WAG107" s="58"/>
      <c r="WAN107" s="58"/>
      <c r="WAQ107" s="58"/>
      <c r="WAR107" s="58"/>
      <c r="WAY107" s="58"/>
      <c r="WBB107" s="58"/>
      <c r="WBC107" s="58"/>
      <c r="WBJ107" s="58"/>
      <c r="WBM107" s="58"/>
      <c r="WBN107" s="58"/>
      <c r="WBU107" s="58"/>
      <c r="WBX107" s="58"/>
      <c r="WBY107" s="58"/>
      <c r="WCF107" s="58"/>
      <c r="WCI107" s="58"/>
      <c r="WCJ107" s="58"/>
      <c r="WCQ107" s="58"/>
      <c r="WCT107" s="58"/>
      <c r="WCU107" s="58"/>
      <c r="WDB107" s="58"/>
      <c r="WDE107" s="58"/>
      <c r="WDF107" s="58"/>
      <c r="WDM107" s="58"/>
      <c r="WDP107" s="58"/>
      <c r="WDQ107" s="58"/>
      <c r="WDX107" s="58"/>
      <c r="WEA107" s="58"/>
      <c r="WEB107" s="58"/>
      <c r="WEI107" s="58"/>
      <c r="WEL107" s="58"/>
      <c r="WEM107" s="58"/>
      <c r="WET107" s="58"/>
      <c r="WEW107" s="58"/>
      <c r="WEX107" s="58"/>
      <c r="WFE107" s="58"/>
      <c r="WFH107" s="58"/>
      <c r="WFI107" s="58"/>
      <c r="WFP107" s="58"/>
      <c r="WFS107" s="58"/>
      <c r="WFT107" s="58"/>
      <c r="WGA107" s="58"/>
      <c r="WGD107" s="58"/>
      <c r="WGE107" s="58"/>
      <c r="WGL107" s="58"/>
      <c r="WGO107" s="58"/>
      <c r="WGP107" s="58"/>
      <c r="WGW107" s="58"/>
      <c r="WGZ107" s="58"/>
      <c r="WHA107" s="58"/>
      <c r="WHH107" s="58"/>
      <c r="WHK107" s="58"/>
      <c r="WHL107" s="58"/>
      <c r="WHS107" s="58"/>
      <c r="WHV107" s="58"/>
      <c r="WHW107" s="58"/>
      <c r="WID107" s="58"/>
      <c r="WIG107" s="58"/>
      <c r="WIH107" s="58"/>
      <c r="WIO107" s="58"/>
      <c r="WIR107" s="58"/>
      <c r="WIS107" s="58"/>
      <c r="WIZ107" s="58"/>
      <c r="WJC107" s="58"/>
      <c r="WJD107" s="58"/>
      <c r="WJK107" s="58"/>
      <c r="WJN107" s="58"/>
      <c r="WJO107" s="58"/>
      <c r="WJV107" s="58"/>
      <c r="WJY107" s="58"/>
      <c r="WJZ107" s="58"/>
      <c r="WKG107" s="58"/>
      <c r="WKJ107" s="58"/>
      <c r="WKK107" s="58"/>
      <c r="WKR107" s="58"/>
      <c r="WKU107" s="58"/>
      <c r="WKV107" s="58"/>
      <c r="WLC107" s="58"/>
      <c r="WLF107" s="58"/>
      <c r="WLG107" s="58"/>
      <c r="WLN107" s="58"/>
      <c r="WLQ107" s="58"/>
      <c r="WLR107" s="58"/>
      <c r="WLY107" s="58"/>
      <c r="WMB107" s="58"/>
      <c r="WMC107" s="58"/>
      <c r="WMJ107" s="58"/>
      <c r="WMM107" s="58"/>
      <c r="WMN107" s="58"/>
      <c r="WMU107" s="58"/>
      <c r="WMX107" s="58"/>
      <c r="WMY107" s="58"/>
      <c r="WNF107" s="58"/>
      <c r="WNI107" s="58"/>
      <c r="WNJ107" s="58"/>
      <c r="WNQ107" s="58"/>
      <c r="WNT107" s="58"/>
      <c r="WNU107" s="58"/>
      <c r="WOB107" s="58"/>
      <c r="WOE107" s="58"/>
      <c r="WOF107" s="58"/>
      <c r="WOM107" s="58"/>
      <c r="WOP107" s="58"/>
      <c r="WOQ107" s="58"/>
      <c r="WOX107" s="58"/>
      <c r="WPA107" s="58"/>
      <c r="WPB107" s="58"/>
      <c r="WPI107" s="58"/>
      <c r="WPL107" s="58"/>
      <c r="WPM107" s="58"/>
      <c r="WPT107" s="58"/>
      <c r="WPW107" s="58"/>
      <c r="WPX107" s="58"/>
      <c r="WQE107" s="58"/>
      <c r="WQH107" s="58"/>
      <c r="WQI107" s="58"/>
      <c r="WQP107" s="58"/>
      <c r="WQS107" s="58"/>
      <c r="WQT107" s="58"/>
      <c r="WRA107" s="58"/>
      <c r="WRD107" s="58"/>
      <c r="WRE107" s="58"/>
      <c r="WRL107" s="58"/>
      <c r="WRO107" s="58"/>
      <c r="WRP107" s="58"/>
      <c r="WRW107" s="58"/>
      <c r="WRZ107" s="58"/>
      <c r="WSA107" s="58"/>
      <c r="WSH107" s="58"/>
      <c r="WSK107" s="58"/>
      <c r="WSL107" s="58"/>
      <c r="WSS107" s="58"/>
      <c r="WSV107" s="58"/>
      <c r="WSW107" s="58"/>
      <c r="WTD107" s="58"/>
      <c r="WTG107" s="58"/>
      <c r="WTH107" s="58"/>
      <c r="WTO107" s="58"/>
      <c r="WTR107" s="58"/>
      <c r="WTS107" s="58"/>
      <c r="WTZ107" s="58"/>
      <c r="WUC107" s="58"/>
      <c r="WUD107" s="58"/>
      <c r="WUK107" s="58"/>
      <c r="WUN107" s="58"/>
      <c r="WUO107" s="58"/>
      <c r="WUV107" s="58"/>
      <c r="WUY107" s="58"/>
      <c r="WUZ107" s="58"/>
      <c r="WVG107" s="58"/>
      <c r="WVJ107" s="58"/>
      <c r="WVK107" s="58"/>
      <c r="WVR107" s="58"/>
      <c r="WVU107" s="58"/>
      <c r="WVV107" s="58"/>
      <c r="WWC107" s="58"/>
      <c r="WWF107" s="58"/>
      <c r="WWG107" s="58"/>
      <c r="WWN107" s="58"/>
      <c r="WWQ107" s="58"/>
      <c r="WWR107" s="58"/>
      <c r="WWY107" s="58"/>
      <c r="WXB107" s="58"/>
      <c r="WXC107" s="58"/>
      <c r="WXJ107" s="58"/>
      <c r="WXM107" s="58"/>
      <c r="WXN107" s="58"/>
      <c r="WXU107" s="58"/>
      <c r="WXX107" s="58"/>
      <c r="WXY107" s="58"/>
      <c r="WYF107" s="58"/>
      <c r="WYI107" s="58"/>
      <c r="WYJ107" s="58"/>
      <c r="WYQ107" s="58"/>
      <c r="WYT107" s="58"/>
      <c r="WYU107" s="58"/>
      <c r="WZB107" s="58"/>
      <c r="WZE107" s="58"/>
      <c r="WZF107" s="58"/>
      <c r="WZM107" s="58"/>
      <c r="WZP107" s="58"/>
      <c r="WZQ107" s="58"/>
      <c r="WZX107" s="58"/>
      <c r="XAA107" s="58"/>
      <c r="XAB107" s="58"/>
      <c r="XAI107" s="58"/>
      <c r="XAL107" s="58"/>
      <c r="XAM107" s="58"/>
      <c r="XAT107" s="58"/>
      <c r="XAW107" s="58"/>
      <c r="XAX107" s="58"/>
      <c r="XBE107" s="58"/>
      <c r="XBH107" s="58"/>
      <c r="XBI107" s="58"/>
      <c r="XBP107" s="58"/>
      <c r="XBS107" s="58"/>
      <c r="XBT107" s="58"/>
      <c r="XCA107" s="58"/>
      <c r="XCD107" s="58"/>
      <c r="XCE107" s="58"/>
      <c r="XCL107" s="58"/>
      <c r="XCO107" s="58"/>
      <c r="XCP107" s="58"/>
      <c r="XCW107" s="58"/>
      <c r="XCZ107" s="58"/>
      <c r="XDA107" s="58"/>
      <c r="XDH107" s="58"/>
      <c r="XDK107" s="58"/>
      <c r="XDL107" s="58"/>
      <c r="XDS107" s="58"/>
      <c r="XDV107" s="58"/>
      <c r="XDW107" s="58"/>
      <c r="XED107" s="58"/>
      <c r="XEG107" s="58"/>
      <c r="XEH107" s="58"/>
    </row>
    <row r="108" spans="2:1024 1027:2047 2050:3070 3073:5120 5127:6143 6150:7166 7173:8189 8196:9212 9219:10235 10242:11258 11265:12288 12291:13311 13314:14334 14337:16362" ht="60" customHeight="1">
      <c r="B108" s="69" t="s">
        <v>92</v>
      </c>
      <c r="C108" s="70"/>
      <c r="D108" s="70"/>
      <c r="E108" s="77" t="str">
        <f>IFERROR(((G51-G54-G55-G56)/G65),"")</f>
        <v/>
      </c>
      <c r="F108" s="78" t="str">
        <f>IFERROR(((#REF!-#REF!-#REF!-#REF!)/#REF!),"")</f>
        <v/>
      </c>
      <c r="G108" s="79" t="str">
        <f>IFERROR(((M51-M54-M55-M56)/M65),"")</f>
        <v/>
      </c>
      <c r="L108" s="11"/>
      <c r="M108" s="11"/>
      <c r="W108" s="58"/>
      <c r="Z108" s="58"/>
      <c r="AA108" s="58"/>
      <c r="AH108" s="58"/>
      <c r="AK108" s="58"/>
      <c r="AL108" s="58"/>
      <c r="AS108" s="58"/>
      <c r="AV108" s="58"/>
      <c r="AW108" s="58"/>
      <c r="BD108" s="58"/>
      <c r="BG108" s="58"/>
      <c r="BH108" s="58"/>
      <c r="BO108" s="58"/>
      <c r="BR108" s="58"/>
      <c r="BS108" s="58"/>
      <c r="BZ108" s="58"/>
      <c r="CC108" s="58"/>
      <c r="CD108" s="58"/>
      <c r="CK108" s="58"/>
      <c r="CN108" s="58"/>
      <c r="CO108" s="58"/>
      <c r="CV108" s="58"/>
      <c r="CY108" s="58"/>
      <c r="CZ108" s="58"/>
      <c r="DG108" s="58"/>
      <c r="DJ108" s="58"/>
      <c r="DK108" s="58"/>
      <c r="DR108" s="58"/>
      <c r="DU108" s="58"/>
      <c r="DV108" s="58"/>
      <c r="EC108" s="58"/>
      <c r="EF108" s="58"/>
      <c r="EG108" s="58"/>
      <c r="EN108" s="58"/>
      <c r="EQ108" s="58"/>
      <c r="ER108" s="58"/>
      <c r="EY108" s="58"/>
      <c r="FB108" s="58"/>
      <c r="FC108" s="58"/>
      <c r="FJ108" s="58"/>
      <c r="FM108" s="58"/>
      <c r="FN108" s="58"/>
      <c r="FU108" s="58"/>
      <c r="FX108" s="58"/>
      <c r="FY108" s="58"/>
      <c r="GF108" s="58"/>
      <c r="GI108" s="58"/>
      <c r="GJ108" s="58"/>
      <c r="GQ108" s="58"/>
      <c r="GT108" s="58"/>
      <c r="GU108" s="58"/>
      <c r="HB108" s="58"/>
      <c r="HE108" s="58"/>
      <c r="HF108" s="58"/>
      <c r="HM108" s="58"/>
      <c r="HP108" s="58"/>
      <c r="HQ108" s="58"/>
      <c r="HX108" s="58"/>
      <c r="IA108" s="58"/>
      <c r="IB108" s="58"/>
      <c r="II108" s="58"/>
      <c r="IL108" s="58"/>
      <c r="IM108" s="58"/>
      <c r="IT108" s="58"/>
      <c r="IW108" s="58"/>
      <c r="IX108" s="58"/>
      <c r="JE108" s="58"/>
      <c r="JH108" s="58"/>
      <c r="JI108" s="58"/>
      <c r="JP108" s="58"/>
      <c r="JS108" s="58"/>
      <c r="JT108" s="58"/>
      <c r="KA108" s="58"/>
      <c r="KD108" s="58"/>
      <c r="KE108" s="58"/>
      <c r="KL108" s="58"/>
      <c r="KO108" s="58"/>
      <c r="KP108" s="58"/>
      <c r="KW108" s="58"/>
      <c r="KZ108" s="58"/>
      <c r="LA108" s="58"/>
      <c r="LH108" s="58"/>
      <c r="LK108" s="58"/>
      <c r="LL108" s="58"/>
      <c r="LS108" s="58"/>
      <c r="LV108" s="58"/>
      <c r="LW108" s="58"/>
      <c r="MD108" s="58"/>
      <c r="MG108" s="58"/>
      <c r="MH108" s="58"/>
      <c r="MO108" s="58"/>
      <c r="MR108" s="58"/>
      <c r="MS108" s="58"/>
      <c r="MZ108" s="58"/>
      <c r="NC108" s="58"/>
      <c r="ND108" s="58"/>
      <c r="NK108" s="58"/>
      <c r="NN108" s="58"/>
      <c r="NO108" s="58"/>
      <c r="NV108" s="58"/>
      <c r="NY108" s="58"/>
      <c r="NZ108" s="58"/>
      <c r="OG108" s="58"/>
      <c r="OJ108" s="58"/>
      <c r="OK108" s="58"/>
      <c r="OR108" s="58"/>
      <c r="OU108" s="58"/>
      <c r="OV108" s="58"/>
      <c r="PC108" s="58"/>
      <c r="PF108" s="58"/>
      <c r="PG108" s="58"/>
      <c r="PN108" s="58"/>
      <c r="PQ108" s="58"/>
      <c r="PR108" s="58"/>
      <c r="PY108" s="58"/>
      <c r="QB108" s="58"/>
      <c r="QC108" s="58"/>
      <c r="QJ108" s="58"/>
      <c r="QM108" s="58"/>
      <c r="QN108" s="58"/>
      <c r="QU108" s="58"/>
      <c r="QX108" s="58"/>
      <c r="QY108" s="58"/>
      <c r="RF108" s="58"/>
      <c r="RI108" s="58"/>
      <c r="RJ108" s="58"/>
      <c r="RQ108" s="58"/>
      <c r="RT108" s="58"/>
      <c r="RU108" s="58"/>
      <c r="SB108" s="58"/>
      <c r="SE108" s="58"/>
      <c r="SF108" s="58"/>
      <c r="SM108" s="58"/>
      <c r="SP108" s="58"/>
      <c r="SQ108" s="58"/>
      <c r="SX108" s="58"/>
      <c r="TA108" s="58"/>
      <c r="TB108" s="58"/>
      <c r="TI108" s="58"/>
      <c r="TL108" s="58"/>
      <c r="TM108" s="58"/>
      <c r="TT108" s="58"/>
      <c r="TW108" s="58"/>
      <c r="TX108" s="58"/>
      <c r="UE108" s="58"/>
      <c r="UH108" s="58"/>
      <c r="UI108" s="58"/>
      <c r="UP108" s="58"/>
      <c r="US108" s="58"/>
      <c r="UT108" s="58"/>
      <c r="VA108" s="58"/>
      <c r="VD108" s="58"/>
      <c r="VE108" s="58"/>
      <c r="VL108" s="58"/>
      <c r="VO108" s="58"/>
      <c r="VP108" s="58"/>
      <c r="VW108" s="58"/>
      <c r="VZ108" s="58"/>
      <c r="WA108" s="58"/>
      <c r="WH108" s="58"/>
      <c r="WK108" s="58"/>
      <c r="WL108" s="58"/>
      <c r="WS108" s="58"/>
      <c r="WV108" s="58"/>
      <c r="WW108" s="58"/>
      <c r="XD108" s="58"/>
      <c r="XG108" s="58"/>
      <c r="XH108" s="58"/>
      <c r="XO108" s="58"/>
      <c r="XR108" s="58"/>
      <c r="XS108" s="58"/>
      <c r="XZ108" s="58"/>
      <c r="YC108" s="58"/>
      <c r="YD108" s="58"/>
      <c r="YK108" s="58"/>
      <c r="YN108" s="58"/>
      <c r="YO108" s="58"/>
      <c r="YV108" s="58"/>
      <c r="YY108" s="58"/>
      <c r="YZ108" s="58"/>
      <c r="ZG108" s="58"/>
      <c r="ZJ108" s="58"/>
      <c r="ZK108" s="58"/>
      <c r="ZR108" s="58"/>
      <c r="ZU108" s="58"/>
      <c r="ZV108" s="58"/>
      <c r="AAC108" s="58"/>
      <c r="AAF108" s="58"/>
      <c r="AAG108" s="58"/>
      <c r="AAN108" s="58"/>
      <c r="AAQ108" s="58"/>
      <c r="AAR108" s="58"/>
      <c r="AAY108" s="58"/>
      <c r="ABB108" s="58"/>
      <c r="ABC108" s="58"/>
      <c r="ABJ108" s="58"/>
      <c r="ABM108" s="58"/>
      <c r="ABN108" s="58"/>
      <c r="ABU108" s="58"/>
      <c r="ABX108" s="58"/>
      <c r="ABY108" s="58"/>
      <c r="ACF108" s="58"/>
      <c r="ACI108" s="58"/>
      <c r="ACJ108" s="58"/>
      <c r="ACQ108" s="58"/>
      <c r="ACT108" s="58"/>
      <c r="ACU108" s="58"/>
      <c r="ADB108" s="58"/>
      <c r="ADE108" s="58"/>
      <c r="ADF108" s="58"/>
      <c r="ADM108" s="58"/>
      <c r="ADP108" s="58"/>
      <c r="ADQ108" s="58"/>
      <c r="ADX108" s="58"/>
      <c r="AEA108" s="58"/>
      <c r="AEB108" s="58"/>
      <c r="AEI108" s="58"/>
      <c r="AEL108" s="58"/>
      <c r="AEM108" s="58"/>
      <c r="AET108" s="58"/>
      <c r="AEW108" s="58"/>
      <c r="AEX108" s="58"/>
      <c r="AFE108" s="58"/>
      <c r="AFH108" s="58"/>
      <c r="AFI108" s="58"/>
      <c r="AFP108" s="58"/>
      <c r="AFS108" s="58"/>
      <c r="AFT108" s="58"/>
      <c r="AGA108" s="58"/>
      <c r="AGD108" s="58"/>
      <c r="AGE108" s="58"/>
      <c r="AGL108" s="58"/>
      <c r="AGO108" s="58"/>
      <c r="AGP108" s="58"/>
      <c r="AGW108" s="58"/>
      <c r="AGZ108" s="58"/>
      <c r="AHA108" s="58"/>
      <c r="AHH108" s="58"/>
      <c r="AHK108" s="58"/>
      <c r="AHL108" s="58"/>
      <c r="AHS108" s="58"/>
      <c r="AHV108" s="58"/>
      <c r="AHW108" s="58"/>
      <c r="AID108" s="58"/>
      <c r="AIG108" s="58"/>
      <c r="AIH108" s="58"/>
      <c r="AIO108" s="58"/>
      <c r="AIR108" s="58"/>
      <c r="AIS108" s="58"/>
      <c r="AIZ108" s="58"/>
      <c r="AJC108" s="58"/>
      <c r="AJD108" s="58"/>
      <c r="AJK108" s="58"/>
      <c r="AJN108" s="58"/>
      <c r="AJO108" s="58"/>
      <c r="AJV108" s="58"/>
      <c r="AJY108" s="58"/>
      <c r="AJZ108" s="58"/>
      <c r="AKG108" s="58"/>
      <c r="AKJ108" s="58"/>
      <c r="AKK108" s="58"/>
      <c r="AKR108" s="58"/>
      <c r="AKU108" s="58"/>
      <c r="AKV108" s="58"/>
      <c r="ALC108" s="58"/>
      <c r="ALF108" s="58"/>
      <c r="ALG108" s="58"/>
      <c r="ALN108" s="58"/>
      <c r="ALQ108" s="58"/>
      <c r="ALR108" s="58"/>
      <c r="ALY108" s="58"/>
      <c r="AMB108" s="58"/>
      <c r="AMC108" s="58"/>
      <c r="AMJ108" s="58"/>
      <c r="AMM108" s="58"/>
      <c r="AMN108" s="58"/>
      <c r="AMU108" s="58"/>
      <c r="AMX108" s="58"/>
      <c r="AMY108" s="58"/>
      <c r="ANF108" s="58"/>
      <c r="ANI108" s="58"/>
      <c r="ANJ108" s="58"/>
      <c r="ANQ108" s="58"/>
      <c r="ANT108" s="58"/>
      <c r="ANU108" s="58"/>
      <c r="AOB108" s="58"/>
      <c r="AOE108" s="58"/>
      <c r="AOF108" s="58"/>
      <c r="AOM108" s="58"/>
      <c r="AOP108" s="58"/>
      <c r="AOQ108" s="58"/>
      <c r="AOX108" s="58"/>
      <c r="APA108" s="58"/>
      <c r="APB108" s="58"/>
      <c r="API108" s="58"/>
      <c r="APL108" s="58"/>
      <c r="APM108" s="58"/>
      <c r="APT108" s="58"/>
      <c r="APW108" s="58"/>
      <c r="APX108" s="58"/>
      <c r="AQE108" s="58"/>
      <c r="AQH108" s="58"/>
      <c r="AQI108" s="58"/>
      <c r="AQP108" s="58"/>
      <c r="AQS108" s="58"/>
      <c r="AQT108" s="58"/>
      <c r="ARA108" s="58"/>
      <c r="ARD108" s="58"/>
      <c r="ARE108" s="58"/>
      <c r="ARL108" s="58"/>
      <c r="ARO108" s="58"/>
      <c r="ARP108" s="58"/>
      <c r="ARW108" s="58"/>
      <c r="ARZ108" s="58"/>
      <c r="ASA108" s="58"/>
      <c r="ASH108" s="58"/>
      <c r="ASK108" s="58"/>
      <c r="ASL108" s="58"/>
      <c r="ASS108" s="58"/>
      <c r="ASV108" s="58"/>
      <c r="ASW108" s="58"/>
      <c r="ATD108" s="58"/>
      <c r="ATG108" s="58"/>
      <c r="ATH108" s="58"/>
      <c r="ATO108" s="58"/>
      <c r="ATR108" s="58"/>
      <c r="ATS108" s="58"/>
      <c r="ATZ108" s="58"/>
      <c r="AUC108" s="58"/>
      <c r="AUD108" s="58"/>
      <c r="AUK108" s="58"/>
      <c r="AUN108" s="58"/>
      <c r="AUO108" s="58"/>
      <c r="AUV108" s="58"/>
      <c r="AUY108" s="58"/>
      <c r="AUZ108" s="58"/>
      <c r="AVG108" s="58"/>
      <c r="AVJ108" s="58"/>
      <c r="AVK108" s="58"/>
      <c r="AVR108" s="58"/>
      <c r="AVU108" s="58"/>
      <c r="AVV108" s="58"/>
      <c r="AWC108" s="58"/>
      <c r="AWF108" s="58"/>
      <c r="AWG108" s="58"/>
      <c r="AWN108" s="58"/>
      <c r="AWQ108" s="58"/>
      <c r="AWR108" s="58"/>
      <c r="AWY108" s="58"/>
      <c r="AXB108" s="58"/>
      <c r="AXC108" s="58"/>
      <c r="AXJ108" s="58"/>
      <c r="AXM108" s="58"/>
      <c r="AXN108" s="58"/>
      <c r="AXU108" s="58"/>
      <c r="AXX108" s="58"/>
      <c r="AXY108" s="58"/>
      <c r="AYF108" s="58"/>
      <c r="AYI108" s="58"/>
      <c r="AYJ108" s="58"/>
      <c r="AYQ108" s="58"/>
      <c r="AYT108" s="58"/>
      <c r="AYU108" s="58"/>
      <c r="AZB108" s="58"/>
      <c r="AZE108" s="58"/>
      <c r="AZF108" s="58"/>
      <c r="AZM108" s="58"/>
      <c r="AZP108" s="58"/>
      <c r="AZQ108" s="58"/>
      <c r="AZX108" s="58"/>
      <c r="BAA108" s="58"/>
      <c r="BAB108" s="58"/>
      <c r="BAI108" s="58"/>
      <c r="BAL108" s="58"/>
      <c r="BAM108" s="58"/>
      <c r="BAT108" s="58"/>
      <c r="BAW108" s="58"/>
      <c r="BAX108" s="58"/>
      <c r="BBE108" s="58"/>
      <c r="BBH108" s="58"/>
      <c r="BBI108" s="58"/>
      <c r="BBP108" s="58"/>
      <c r="BBS108" s="58"/>
      <c r="BBT108" s="58"/>
      <c r="BCA108" s="58"/>
      <c r="BCD108" s="58"/>
      <c r="BCE108" s="58"/>
      <c r="BCL108" s="58"/>
      <c r="BCO108" s="58"/>
      <c r="BCP108" s="58"/>
      <c r="BCW108" s="58"/>
      <c r="BCZ108" s="58"/>
      <c r="BDA108" s="58"/>
      <c r="BDH108" s="58"/>
      <c r="BDK108" s="58"/>
      <c r="BDL108" s="58"/>
      <c r="BDS108" s="58"/>
      <c r="BDV108" s="58"/>
      <c r="BDW108" s="58"/>
      <c r="BED108" s="58"/>
      <c r="BEG108" s="58"/>
      <c r="BEH108" s="58"/>
      <c r="BEO108" s="58"/>
      <c r="BER108" s="58"/>
      <c r="BES108" s="58"/>
      <c r="BEZ108" s="58"/>
      <c r="BFC108" s="58"/>
      <c r="BFD108" s="58"/>
      <c r="BFK108" s="58"/>
      <c r="BFN108" s="58"/>
      <c r="BFO108" s="58"/>
      <c r="BFV108" s="58"/>
      <c r="BFY108" s="58"/>
      <c r="BFZ108" s="58"/>
      <c r="BGG108" s="58"/>
      <c r="BGJ108" s="58"/>
      <c r="BGK108" s="58"/>
      <c r="BGR108" s="58"/>
      <c r="BGU108" s="58"/>
      <c r="BGV108" s="58"/>
      <c r="BHC108" s="58"/>
      <c r="BHF108" s="58"/>
      <c r="BHG108" s="58"/>
      <c r="BHN108" s="58"/>
      <c r="BHQ108" s="58"/>
      <c r="BHR108" s="58"/>
      <c r="BHY108" s="58"/>
      <c r="BIB108" s="58"/>
      <c r="BIC108" s="58"/>
      <c r="BIJ108" s="58"/>
      <c r="BIM108" s="58"/>
      <c r="BIN108" s="58"/>
      <c r="BIU108" s="58"/>
      <c r="BIX108" s="58"/>
      <c r="BIY108" s="58"/>
      <c r="BJF108" s="58"/>
      <c r="BJI108" s="58"/>
      <c r="BJJ108" s="58"/>
      <c r="BJQ108" s="58"/>
      <c r="BJT108" s="58"/>
      <c r="BJU108" s="58"/>
      <c r="BKB108" s="58"/>
      <c r="BKE108" s="58"/>
      <c r="BKF108" s="58"/>
      <c r="BKM108" s="58"/>
      <c r="BKP108" s="58"/>
      <c r="BKQ108" s="58"/>
      <c r="BKX108" s="58"/>
      <c r="BLA108" s="58"/>
      <c r="BLB108" s="58"/>
      <c r="BLI108" s="58"/>
      <c r="BLL108" s="58"/>
      <c r="BLM108" s="58"/>
      <c r="BLT108" s="58"/>
      <c r="BLW108" s="58"/>
      <c r="BLX108" s="58"/>
      <c r="BME108" s="58"/>
      <c r="BMH108" s="58"/>
      <c r="BMI108" s="58"/>
      <c r="BMP108" s="58"/>
      <c r="BMS108" s="58"/>
      <c r="BMT108" s="58"/>
      <c r="BNA108" s="58"/>
      <c r="BND108" s="58"/>
      <c r="BNE108" s="58"/>
      <c r="BNL108" s="58"/>
      <c r="BNO108" s="58"/>
      <c r="BNP108" s="58"/>
      <c r="BNW108" s="58"/>
      <c r="BNZ108" s="58"/>
      <c r="BOA108" s="58"/>
      <c r="BOH108" s="58"/>
      <c r="BOK108" s="58"/>
      <c r="BOL108" s="58"/>
      <c r="BOS108" s="58"/>
      <c r="BOV108" s="58"/>
      <c r="BOW108" s="58"/>
      <c r="BPD108" s="58"/>
      <c r="BPG108" s="58"/>
      <c r="BPH108" s="58"/>
      <c r="BPO108" s="58"/>
      <c r="BPR108" s="58"/>
      <c r="BPS108" s="58"/>
      <c r="BPZ108" s="58"/>
      <c r="BQC108" s="58"/>
      <c r="BQD108" s="58"/>
      <c r="BQK108" s="58"/>
      <c r="BQN108" s="58"/>
      <c r="BQO108" s="58"/>
      <c r="BQV108" s="58"/>
      <c r="BQY108" s="58"/>
      <c r="BQZ108" s="58"/>
      <c r="BRG108" s="58"/>
      <c r="BRJ108" s="58"/>
      <c r="BRK108" s="58"/>
      <c r="BRR108" s="58"/>
      <c r="BRU108" s="58"/>
      <c r="BRV108" s="58"/>
      <c r="BSC108" s="58"/>
      <c r="BSF108" s="58"/>
      <c r="BSG108" s="58"/>
      <c r="BSN108" s="58"/>
      <c r="BSQ108" s="58"/>
      <c r="BSR108" s="58"/>
      <c r="BSY108" s="58"/>
      <c r="BTB108" s="58"/>
      <c r="BTC108" s="58"/>
      <c r="BTJ108" s="58"/>
      <c r="BTM108" s="58"/>
      <c r="BTN108" s="58"/>
      <c r="BTU108" s="58"/>
      <c r="BTX108" s="58"/>
      <c r="BTY108" s="58"/>
      <c r="BUF108" s="58"/>
      <c r="BUI108" s="58"/>
      <c r="BUJ108" s="58"/>
      <c r="BUQ108" s="58"/>
      <c r="BUT108" s="58"/>
      <c r="BUU108" s="58"/>
      <c r="BVB108" s="58"/>
      <c r="BVE108" s="58"/>
      <c r="BVF108" s="58"/>
      <c r="BVM108" s="58"/>
      <c r="BVP108" s="58"/>
      <c r="BVQ108" s="58"/>
      <c r="BVX108" s="58"/>
      <c r="BWA108" s="58"/>
      <c r="BWB108" s="58"/>
      <c r="BWI108" s="58"/>
      <c r="BWL108" s="58"/>
      <c r="BWM108" s="58"/>
      <c r="BWT108" s="58"/>
      <c r="BWW108" s="58"/>
      <c r="BWX108" s="58"/>
      <c r="BXE108" s="58"/>
      <c r="BXH108" s="58"/>
      <c r="BXI108" s="58"/>
      <c r="BXP108" s="58"/>
      <c r="BXS108" s="58"/>
      <c r="BXT108" s="58"/>
      <c r="BYA108" s="58"/>
      <c r="BYD108" s="58"/>
      <c r="BYE108" s="58"/>
      <c r="BYL108" s="58"/>
      <c r="BYO108" s="58"/>
      <c r="BYP108" s="58"/>
      <c r="BYW108" s="58"/>
      <c r="BYZ108" s="58"/>
      <c r="BZA108" s="58"/>
      <c r="BZH108" s="58"/>
      <c r="BZK108" s="58"/>
      <c r="BZL108" s="58"/>
      <c r="BZS108" s="58"/>
      <c r="BZV108" s="58"/>
      <c r="BZW108" s="58"/>
      <c r="CAD108" s="58"/>
      <c r="CAG108" s="58"/>
      <c r="CAH108" s="58"/>
      <c r="CAO108" s="58"/>
      <c r="CAR108" s="58"/>
      <c r="CAS108" s="58"/>
      <c r="CAZ108" s="58"/>
      <c r="CBC108" s="58"/>
      <c r="CBD108" s="58"/>
      <c r="CBK108" s="58"/>
      <c r="CBN108" s="58"/>
      <c r="CBO108" s="58"/>
      <c r="CBV108" s="58"/>
      <c r="CBY108" s="58"/>
      <c r="CBZ108" s="58"/>
      <c r="CCG108" s="58"/>
      <c r="CCJ108" s="58"/>
      <c r="CCK108" s="58"/>
      <c r="CCR108" s="58"/>
      <c r="CCU108" s="58"/>
      <c r="CCV108" s="58"/>
      <c r="CDC108" s="58"/>
      <c r="CDF108" s="58"/>
      <c r="CDG108" s="58"/>
      <c r="CDN108" s="58"/>
      <c r="CDQ108" s="58"/>
      <c r="CDR108" s="58"/>
      <c r="CDY108" s="58"/>
      <c r="CEB108" s="58"/>
      <c r="CEC108" s="58"/>
      <c r="CEJ108" s="58"/>
      <c r="CEM108" s="58"/>
      <c r="CEN108" s="58"/>
      <c r="CEU108" s="58"/>
      <c r="CEX108" s="58"/>
      <c r="CEY108" s="58"/>
      <c r="CFF108" s="58"/>
      <c r="CFI108" s="58"/>
      <c r="CFJ108" s="58"/>
      <c r="CFQ108" s="58"/>
      <c r="CFT108" s="58"/>
      <c r="CFU108" s="58"/>
      <c r="CGB108" s="58"/>
      <c r="CGE108" s="58"/>
      <c r="CGF108" s="58"/>
      <c r="CGM108" s="58"/>
      <c r="CGP108" s="58"/>
      <c r="CGQ108" s="58"/>
      <c r="CGX108" s="58"/>
      <c r="CHA108" s="58"/>
      <c r="CHB108" s="58"/>
      <c r="CHI108" s="58"/>
      <c r="CHL108" s="58"/>
      <c r="CHM108" s="58"/>
      <c r="CHT108" s="58"/>
      <c r="CHW108" s="58"/>
      <c r="CHX108" s="58"/>
      <c r="CIE108" s="58"/>
      <c r="CIH108" s="58"/>
      <c r="CII108" s="58"/>
      <c r="CIP108" s="58"/>
      <c r="CIS108" s="58"/>
      <c r="CIT108" s="58"/>
      <c r="CJA108" s="58"/>
      <c r="CJD108" s="58"/>
      <c r="CJE108" s="58"/>
      <c r="CJL108" s="58"/>
      <c r="CJO108" s="58"/>
      <c r="CJP108" s="58"/>
      <c r="CJW108" s="58"/>
      <c r="CJZ108" s="58"/>
      <c r="CKA108" s="58"/>
      <c r="CKH108" s="58"/>
      <c r="CKK108" s="58"/>
      <c r="CKL108" s="58"/>
      <c r="CKS108" s="58"/>
      <c r="CKV108" s="58"/>
      <c r="CKW108" s="58"/>
      <c r="CLD108" s="58"/>
      <c r="CLG108" s="58"/>
      <c r="CLH108" s="58"/>
      <c r="CLO108" s="58"/>
      <c r="CLR108" s="58"/>
      <c r="CLS108" s="58"/>
      <c r="CLZ108" s="58"/>
      <c r="CMC108" s="58"/>
      <c r="CMD108" s="58"/>
      <c r="CMK108" s="58"/>
      <c r="CMN108" s="58"/>
      <c r="CMO108" s="58"/>
      <c r="CMV108" s="58"/>
      <c r="CMY108" s="58"/>
      <c r="CMZ108" s="58"/>
      <c r="CNG108" s="58"/>
      <c r="CNJ108" s="58"/>
      <c r="CNK108" s="58"/>
      <c r="CNR108" s="58"/>
      <c r="CNU108" s="58"/>
      <c r="CNV108" s="58"/>
      <c r="COC108" s="58"/>
      <c r="COF108" s="58"/>
      <c r="COG108" s="58"/>
      <c r="CON108" s="58"/>
      <c r="COQ108" s="58"/>
      <c r="COR108" s="58"/>
      <c r="COY108" s="58"/>
      <c r="CPB108" s="58"/>
      <c r="CPC108" s="58"/>
      <c r="CPJ108" s="58"/>
      <c r="CPM108" s="58"/>
      <c r="CPN108" s="58"/>
      <c r="CPU108" s="58"/>
      <c r="CPX108" s="58"/>
      <c r="CPY108" s="58"/>
      <c r="CQF108" s="58"/>
      <c r="CQI108" s="58"/>
      <c r="CQJ108" s="58"/>
      <c r="CQQ108" s="58"/>
      <c r="CQT108" s="58"/>
      <c r="CQU108" s="58"/>
      <c r="CRB108" s="58"/>
      <c r="CRE108" s="58"/>
      <c r="CRF108" s="58"/>
      <c r="CRM108" s="58"/>
      <c r="CRP108" s="58"/>
      <c r="CRQ108" s="58"/>
      <c r="CRX108" s="58"/>
      <c r="CSA108" s="58"/>
      <c r="CSB108" s="58"/>
      <c r="CSI108" s="58"/>
      <c r="CSL108" s="58"/>
      <c r="CSM108" s="58"/>
      <c r="CST108" s="58"/>
      <c r="CSW108" s="58"/>
      <c r="CSX108" s="58"/>
      <c r="CTE108" s="58"/>
      <c r="CTH108" s="58"/>
      <c r="CTI108" s="58"/>
      <c r="CTP108" s="58"/>
      <c r="CTS108" s="58"/>
      <c r="CTT108" s="58"/>
      <c r="CUA108" s="58"/>
      <c r="CUD108" s="58"/>
      <c r="CUE108" s="58"/>
      <c r="CUL108" s="58"/>
      <c r="CUO108" s="58"/>
      <c r="CUP108" s="58"/>
      <c r="CUW108" s="58"/>
      <c r="CUZ108" s="58"/>
      <c r="CVA108" s="58"/>
      <c r="CVH108" s="58"/>
      <c r="CVK108" s="58"/>
      <c r="CVL108" s="58"/>
      <c r="CVS108" s="58"/>
      <c r="CVV108" s="58"/>
      <c r="CVW108" s="58"/>
      <c r="CWD108" s="58"/>
      <c r="CWG108" s="58"/>
      <c r="CWH108" s="58"/>
      <c r="CWO108" s="58"/>
      <c r="CWR108" s="58"/>
      <c r="CWS108" s="58"/>
      <c r="CWZ108" s="58"/>
      <c r="CXC108" s="58"/>
      <c r="CXD108" s="58"/>
      <c r="CXK108" s="58"/>
      <c r="CXN108" s="58"/>
      <c r="CXO108" s="58"/>
      <c r="CXV108" s="58"/>
      <c r="CXY108" s="58"/>
      <c r="CXZ108" s="58"/>
      <c r="CYG108" s="58"/>
      <c r="CYJ108" s="58"/>
      <c r="CYK108" s="58"/>
      <c r="CYR108" s="58"/>
      <c r="CYU108" s="58"/>
      <c r="CYV108" s="58"/>
      <c r="CZC108" s="58"/>
      <c r="CZF108" s="58"/>
      <c r="CZG108" s="58"/>
      <c r="CZN108" s="58"/>
      <c r="CZQ108" s="58"/>
      <c r="CZR108" s="58"/>
      <c r="CZY108" s="58"/>
      <c r="DAB108" s="58"/>
      <c r="DAC108" s="58"/>
      <c r="DAJ108" s="58"/>
      <c r="DAM108" s="58"/>
      <c r="DAN108" s="58"/>
      <c r="DAU108" s="58"/>
      <c r="DAX108" s="58"/>
      <c r="DAY108" s="58"/>
      <c r="DBF108" s="58"/>
      <c r="DBI108" s="58"/>
      <c r="DBJ108" s="58"/>
      <c r="DBQ108" s="58"/>
      <c r="DBT108" s="58"/>
      <c r="DBU108" s="58"/>
      <c r="DCB108" s="58"/>
      <c r="DCE108" s="58"/>
      <c r="DCF108" s="58"/>
      <c r="DCM108" s="58"/>
      <c r="DCP108" s="58"/>
      <c r="DCQ108" s="58"/>
      <c r="DCX108" s="58"/>
      <c r="DDA108" s="58"/>
      <c r="DDB108" s="58"/>
      <c r="DDI108" s="58"/>
      <c r="DDL108" s="58"/>
      <c r="DDM108" s="58"/>
      <c r="DDT108" s="58"/>
      <c r="DDW108" s="58"/>
      <c r="DDX108" s="58"/>
      <c r="DEE108" s="58"/>
      <c r="DEH108" s="58"/>
      <c r="DEI108" s="58"/>
      <c r="DEP108" s="58"/>
      <c r="DES108" s="58"/>
      <c r="DET108" s="58"/>
      <c r="DFA108" s="58"/>
      <c r="DFD108" s="58"/>
      <c r="DFE108" s="58"/>
      <c r="DFL108" s="58"/>
      <c r="DFO108" s="58"/>
      <c r="DFP108" s="58"/>
      <c r="DFW108" s="58"/>
      <c r="DFZ108" s="58"/>
      <c r="DGA108" s="58"/>
      <c r="DGH108" s="58"/>
      <c r="DGK108" s="58"/>
      <c r="DGL108" s="58"/>
      <c r="DGS108" s="58"/>
      <c r="DGV108" s="58"/>
      <c r="DGW108" s="58"/>
      <c r="DHD108" s="58"/>
      <c r="DHG108" s="58"/>
      <c r="DHH108" s="58"/>
      <c r="DHO108" s="58"/>
      <c r="DHR108" s="58"/>
      <c r="DHS108" s="58"/>
      <c r="DHZ108" s="58"/>
      <c r="DIC108" s="58"/>
      <c r="DID108" s="58"/>
      <c r="DIK108" s="58"/>
      <c r="DIN108" s="58"/>
      <c r="DIO108" s="58"/>
      <c r="DIV108" s="58"/>
      <c r="DIY108" s="58"/>
      <c r="DIZ108" s="58"/>
      <c r="DJG108" s="58"/>
      <c r="DJJ108" s="58"/>
      <c r="DJK108" s="58"/>
      <c r="DJR108" s="58"/>
      <c r="DJU108" s="58"/>
      <c r="DJV108" s="58"/>
      <c r="DKC108" s="58"/>
      <c r="DKF108" s="58"/>
      <c r="DKG108" s="58"/>
      <c r="DKN108" s="58"/>
      <c r="DKQ108" s="58"/>
      <c r="DKR108" s="58"/>
      <c r="DKY108" s="58"/>
      <c r="DLB108" s="58"/>
      <c r="DLC108" s="58"/>
      <c r="DLJ108" s="58"/>
      <c r="DLM108" s="58"/>
      <c r="DLN108" s="58"/>
      <c r="DLU108" s="58"/>
      <c r="DLX108" s="58"/>
      <c r="DLY108" s="58"/>
      <c r="DMF108" s="58"/>
      <c r="DMI108" s="58"/>
      <c r="DMJ108" s="58"/>
      <c r="DMQ108" s="58"/>
      <c r="DMT108" s="58"/>
      <c r="DMU108" s="58"/>
      <c r="DNB108" s="58"/>
      <c r="DNE108" s="58"/>
      <c r="DNF108" s="58"/>
      <c r="DNM108" s="58"/>
      <c r="DNP108" s="58"/>
      <c r="DNQ108" s="58"/>
      <c r="DNX108" s="58"/>
      <c r="DOA108" s="58"/>
      <c r="DOB108" s="58"/>
      <c r="DOI108" s="58"/>
      <c r="DOL108" s="58"/>
      <c r="DOM108" s="58"/>
      <c r="DOT108" s="58"/>
      <c r="DOW108" s="58"/>
      <c r="DOX108" s="58"/>
      <c r="DPE108" s="58"/>
      <c r="DPH108" s="58"/>
      <c r="DPI108" s="58"/>
      <c r="DPP108" s="58"/>
      <c r="DPS108" s="58"/>
      <c r="DPT108" s="58"/>
      <c r="DQA108" s="58"/>
      <c r="DQD108" s="58"/>
      <c r="DQE108" s="58"/>
      <c r="DQL108" s="58"/>
      <c r="DQO108" s="58"/>
      <c r="DQP108" s="58"/>
      <c r="DQW108" s="58"/>
      <c r="DQZ108" s="58"/>
      <c r="DRA108" s="58"/>
      <c r="DRH108" s="58"/>
      <c r="DRK108" s="58"/>
      <c r="DRL108" s="58"/>
      <c r="DRS108" s="58"/>
      <c r="DRV108" s="58"/>
      <c r="DRW108" s="58"/>
      <c r="DSD108" s="58"/>
      <c r="DSG108" s="58"/>
      <c r="DSH108" s="58"/>
      <c r="DSO108" s="58"/>
      <c r="DSR108" s="58"/>
      <c r="DSS108" s="58"/>
      <c r="DSZ108" s="58"/>
      <c r="DTC108" s="58"/>
      <c r="DTD108" s="58"/>
      <c r="DTK108" s="58"/>
      <c r="DTN108" s="58"/>
      <c r="DTO108" s="58"/>
      <c r="DTV108" s="58"/>
      <c r="DTY108" s="58"/>
      <c r="DTZ108" s="58"/>
      <c r="DUG108" s="58"/>
      <c r="DUJ108" s="58"/>
      <c r="DUK108" s="58"/>
      <c r="DUR108" s="58"/>
      <c r="DUU108" s="58"/>
      <c r="DUV108" s="58"/>
      <c r="DVC108" s="58"/>
      <c r="DVF108" s="58"/>
      <c r="DVG108" s="58"/>
      <c r="DVN108" s="58"/>
      <c r="DVQ108" s="58"/>
      <c r="DVR108" s="58"/>
      <c r="DVY108" s="58"/>
      <c r="DWB108" s="58"/>
      <c r="DWC108" s="58"/>
      <c r="DWJ108" s="58"/>
      <c r="DWM108" s="58"/>
      <c r="DWN108" s="58"/>
      <c r="DWU108" s="58"/>
      <c r="DWX108" s="58"/>
      <c r="DWY108" s="58"/>
      <c r="DXF108" s="58"/>
      <c r="DXI108" s="58"/>
      <c r="DXJ108" s="58"/>
      <c r="DXQ108" s="58"/>
      <c r="DXT108" s="58"/>
      <c r="DXU108" s="58"/>
      <c r="DYB108" s="58"/>
      <c r="DYE108" s="58"/>
      <c r="DYF108" s="58"/>
      <c r="DYM108" s="58"/>
      <c r="DYP108" s="58"/>
      <c r="DYQ108" s="58"/>
      <c r="DYX108" s="58"/>
      <c r="DZA108" s="58"/>
      <c r="DZB108" s="58"/>
      <c r="DZI108" s="58"/>
      <c r="DZL108" s="58"/>
      <c r="DZM108" s="58"/>
      <c r="DZT108" s="58"/>
      <c r="DZW108" s="58"/>
      <c r="DZX108" s="58"/>
      <c r="EAE108" s="58"/>
      <c r="EAH108" s="58"/>
      <c r="EAI108" s="58"/>
      <c r="EAP108" s="58"/>
      <c r="EAS108" s="58"/>
      <c r="EAT108" s="58"/>
      <c r="EBA108" s="58"/>
      <c r="EBD108" s="58"/>
      <c r="EBE108" s="58"/>
      <c r="EBL108" s="58"/>
      <c r="EBO108" s="58"/>
      <c r="EBP108" s="58"/>
      <c r="EBW108" s="58"/>
      <c r="EBZ108" s="58"/>
      <c r="ECA108" s="58"/>
      <c r="ECH108" s="58"/>
      <c r="ECK108" s="58"/>
      <c r="ECL108" s="58"/>
      <c r="ECS108" s="58"/>
      <c r="ECV108" s="58"/>
      <c r="ECW108" s="58"/>
      <c r="EDD108" s="58"/>
      <c r="EDG108" s="58"/>
      <c r="EDH108" s="58"/>
      <c r="EDO108" s="58"/>
      <c r="EDR108" s="58"/>
      <c r="EDS108" s="58"/>
      <c r="EDZ108" s="58"/>
      <c r="EEC108" s="58"/>
      <c r="EED108" s="58"/>
      <c r="EEK108" s="58"/>
      <c r="EEN108" s="58"/>
      <c r="EEO108" s="58"/>
      <c r="EEV108" s="58"/>
      <c r="EEY108" s="58"/>
      <c r="EEZ108" s="58"/>
      <c r="EFG108" s="58"/>
      <c r="EFJ108" s="58"/>
      <c r="EFK108" s="58"/>
      <c r="EFR108" s="58"/>
      <c r="EFU108" s="58"/>
      <c r="EFV108" s="58"/>
      <c r="EGC108" s="58"/>
      <c r="EGF108" s="58"/>
      <c r="EGG108" s="58"/>
      <c r="EGN108" s="58"/>
      <c r="EGQ108" s="58"/>
      <c r="EGR108" s="58"/>
      <c r="EGY108" s="58"/>
      <c r="EHB108" s="58"/>
      <c r="EHC108" s="58"/>
      <c r="EHJ108" s="58"/>
      <c r="EHM108" s="58"/>
      <c r="EHN108" s="58"/>
      <c r="EHU108" s="58"/>
      <c r="EHX108" s="58"/>
      <c r="EHY108" s="58"/>
      <c r="EIF108" s="58"/>
      <c r="EII108" s="58"/>
      <c r="EIJ108" s="58"/>
      <c r="EIQ108" s="58"/>
      <c r="EIT108" s="58"/>
      <c r="EIU108" s="58"/>
      <c r="EJB108" s="58"/>
      <c r="EJE108" s="58"/>
      <c r="EJF108" s="58"/>
      <c r="EJM108" s="58"/>
      <c r="EJP108" s="58"/>
      <c r="EJQ108" s="58"/>
      <c r="EJX108" s="58"/>
      <c r="EKA108" s="58"/>
      <c r="EKB108" s="58"/>
      <c r="EKI108" s="58"/>
      <c r="EKL108" s="58"/>
      <c r="EKM108" s="58"/>
      <c r="EKT108" s="58"/>
      <c r="EKW108" s="58"/>
      <c r="EKX108" s="58"/>
      <c r="ELE108" s="58"/>
      <c r="ELH108" s="58"/>
      <c r="ELI108" s="58"/>
      <c r="ELP108" s="58"/>
      <c r="ELS108" s="58"/>
      <c r="ELT108" s="58"/>
      <c r="EMA108" s="58"/>
      <c r="EMD108" s="58"/>
      <c r="EME108" s="58"/>
      <c r="EML108" s="58"/>
      <c r="EMO108" s="58"/>
      <c r="EMP108" s="58"/>
      <c r="EMW108" s="58"/>
      <c r="EMZ108" s="58"/>
      <c r="ENA108" s="58"/>
      <c r="ENH108" s="58"/>
      <c r="ENK108" s="58"/>
      <c r="ENL108" s="58"/>
      <c r="ENS108" s="58"/>
      <c r="ENV108" s="58"/>
      <c r="ENW108" s="58"/>
      <c r="EOD108" s="58"/>
      <c r="EOG108" s="58"/>
      <c r="EOH108" s="58"/>
      <c r="EOO108" s="58"/>
      <c r="EOR108" s="58"/>
      <c r="EOS108" s="58"/>
      <c r="EOZ108" s="58"/>
      <c r="EPC108" s="58"/>
      <c r="EPD108" s="58"/>
      <c r="EPK108" s="58"/>
      <c r="EPN108" s="58"/>
      <c r="EPO108" s="58"/>
      <c r="EPV108" s="58"/>
      <c r="EPY108" s="58"/>
      <c r="EPZ108" s="58"/>
      <c r="EQG108" s="58"/>
      <c r="EQJ108" s="58"/>
      <c r="EQK108" s="58"/>
      <c r="EQR108" s="58"/>
      <c r="EQU108" s="58"/>
      <c r="EQV108" s="58"/>
      <c r="ERC108" s="58"/>
      <c r="ERF108" s="58"/>
      <c r="ERG108" s="58"/>
      <c r="ERN108" s="58"/>
      <c r="ERQ108" s="58"/>
      <c r="ERR108" s="58"/>
      <c r="ERY108" s="58"/>
      <c r="ESB108" s="58"/>
      <c r="ESC108" s="58"/>
      <c r="ESJ108" s="58"/>
      <c r="ESM108" s="58"/>
      <c r="ESN108" s="58"/>
      <c r="ESU108" s="58"/>
      <c r="ESX108" s="58"/>
      <c r="ESY108" s="58"/>
      <c r="ETF108" s="58"/>
      <c r="ETI108" s="58"/>
      <c r="ETJ108" s="58"/>
      <c r="ETQ108" s="58"/>
      <c r="ETT108" s="58"/>
      <c r="ETU108" s="58"/>
      <c r="EUB108" s="58"/>
      <c r="EUE108" s="58"/>
      <c r="EUF108" s="58"/>
      <c r="EUM108" s="58"/>
      <c r="EUP108" s="58"/>
      <c r="EUQ108" s="58"/>
      <c r="EUX108" s="58"/>
      <c r="EVA108" s="58"/>
      <c r="EVB108" s="58"/>
      <c r="EVI108" s="58"/>
      <c r="EVL108" s="58"/>
      <c r="EVM108" s="58"/>
      <c r="EVT108" s="58"/>
      <c r="EVW108" s="58"/>
      <c r="EVX108" s="58"/>
      <c r="EWE108" s="58"/>
      <c r="EWH108" s="58"/>
      <c r="EWI108" s="58"/>
      <c r="EWP108" s="58"/>
      <c r="EWS108" s="58"/>
      <c r="EWT108" s="58"/>
      <c r="EXA108" s="58"/>
      <c r="EXD108" s="58"/>
      <c r="EXE108" s="58"/>
      <c r="EXL108" s="58"/>
      <c r="EXO108" s="58"/>
      <c r="EXP108" s="58"/>
      <c r="EXW108" s="58"/>
      <c r="EXZ108" s="58"/>
      <c r="EYA108" s="58"/>
      <c r="EYH108" s="58"/>
      <c r="EYK108" s="58"/>
      <c r="EYL108" s="58"/>
      <c r="EYS108" s="58"/>
      <c r="EYV108" s="58"/>
      <c r="EYW108" s="58"/>
      <c r="EZD108" s="58"/>
      <c r="EZG108" s="58"/>
      <c r="EZH108" s="58"/>
      <c r="EZO108" s="58"/>
      <c r="EZR108" s="58"/>
      <c r="EZS108" s="58"/>
      <c r="EZZ108" s="58"/>
      <c r="FAC108" s="58"/>
      <c r="FAD108" s="58"/>
      <c r="FAK108" s="58"/>
      <c r="FAN108" s="58"/>
      <c r="FAO108" s="58"/>
      <c r="FAV108" s="58"/>
      <c r="FAY108" s="58"/>
      <c r="FAZ108" s="58"/>
      <c r="FBG108" s="58"/>
      <c r="FBJ108" s="58"/>
      <c r="FBK108" s="58"/>
      <c r="FBR108" s="58"/>
      <c r="FBU108" s="58"/>
      <c r="FBV108" s="58"/>
      <c r="FCC108" s="58"/>
      <c r="FCF108" s="58"/>
      <c r="FCG108" s="58"/>
      <c r="FCN108" s="58"/>
      <c r="FCQ108" s="58"/>
      <c r="FCR108" s="58"/>
      <c r="FCY108" s="58"/>
      <c r="FDB108" s="58"/>
      <c r="FDC108" s="58"/>
      <c r="FDJ108" s="58"/>
      <c r="FDM108" s="58"/>
      <c r="FDN108" s="58"/>
      <c r="FDU108" s="58"/>
      <c r="FDX108" s="58"/>
      <c r="FDY108" s="58"/>
      <c r="FEF108" s="58"/>
      <c r="FEI108" s="58"/>
      <c r="FEJ108" s="58"/>
      <c r="FEQ108" s="58"/>
      <c r="FET108" s="58"/>
      <c r="FEU108" s="58"/>
      <c r="FFB108" s="58"/>
      <c r="FFE108" s="58"/>
      <c r="FFF108" s="58"/>
      <c r="FFM108" s="58"/>
      <c r="FFP108" s="58"/>
      <c r="FFQ108" s="58"/>
      <c r="FFX108" s="58"/>
      <c r="FGA108" s="58"/>
      <c r="FGB108" s="58"/>
      <c r="FGI108" s="58"/>
      <c r="FGL108" s="58"/>
      <c r="FGM108" s="58"/>
      <c r="FGT108" s="58"/>
      <c r="FGW108" s="58"/>
      <c r="FGX108" s="58"/>
      <c r="FHE108" s="58"/>
      <c r="FHH108" s="58"/>
      <c r="FHI108" s="58"/>
      <c r="FHP108" s="58"/>
      <c r="FHS108" s="58"/>
      <c r="FHT108" s="58"/>
      <c r="FIA108" s="58"/>
      <c r="FID108" s="58"/>
      <c r="FIE108" s="58"/>
      <c r="FIL108" s="58"/>
      <c r="FIO108" s="58"/>
      <c r="FIP108" s="58"/>
      <c r="FIW108" s="58"/>
      <c r="FIZ108" s="58"/>
      <c r="FJA108" s="58"/>
      <c r="FJH108" s="58"/>
      <c r="FJK108" s="58"/>
      <c r="FJL108" s="58"/>
      <c r="FJS108" s="58"/>
      <c r="FJV108" s="58"/>
      <c r="FJW108" s="58"/>
      <c r="FKD108" s="58"/>
      <c r="FKG108" s="58"/>
      <c r="FKH108" s="58"/>
      <c r="FKO108" s="58"/>
      <c r="FKR108" s="58"/>
      <c r="FKS108" s="58"/>
      <c r="FKZ108" s="58"/>
      <c r="FLC108" s="58"/>
      <c r="FLD108" s="58"/>
      <c r="FLK108" s="58"/>
      <c r="FLN108" s="58"/>
      <c r="FLO108" s="58"/>
      <c r="FLV108" s="58"/>
      <c r="FLY108" s="58"/>
      <c r="FLZ108" s="58"/>
      <c r="FMG108" s="58"/>
      <c r="FMJ108" s="58"/>
      <c r="FMK108" s="58"/>
      <c r="FMR108" s="58"/>
      <c r="FMU108" s="58"/>
      <c r="FMV108" s="58"/>
      <c r="FNC108" s="58"/>
      <c r="FNF108" s="58"/>
      <c r="FNG108" s="58"/>
      <c r="FNN108" s="58"/>
      <c r="FNQ108" s="58"/>
      <c r="FNR108" s="58"/>
      <c r="FNY108" s="58"/>
      <c r="FOB108" s="58"/>
      <c r="FOC108" s="58"/>
      <c r="FOJ108" s="58"/>
      <c r="FOM108" s="58"/>
      <c r="FON108" s="58"/>
      <c r="FOU108" s="58"/>
      <c r="FOX108" s="58"/>
      <c r="FOY108" s="58"/>
      <c r="FPF108" s="58"/>
      <c r="FPI108" s="58"/>
      <c r="FPJ108" s="58"/>
      <c r="FPQ108" s="58"/>
      <c r="FPT108" s="58"/>
      <c r="FPU108" s="58"/>
      <c r="FQB108" s="58"/>
      <c r="FQE108" s="58"/>
      <c r="FQF108" s="58"/>
      <c r="FQM108" s="58"/>
      <c r="FQP108" s="58"/>
      <c r="FQQ108" s="58"/>
      <c r="FQX108" s="58"/>
      <c r="FRA108" s="58"/>
      <c r="FRB108" s="58"/>
      <c r="FRI108" s="58"/>
      <c r="FRL108" s="58"/>
      <c r="FRM108" s="58"/>
      <c r="FRT108" s="58"/>
      <c r="FRW108" s="58"/>
      <c r="FRX108" s="58"/>
      <c r="FSE108" s="58"/>
      <c r="FSH108" s="58"/>
      <c r="FSI108" s="58"/>
      <c r="FSP108" s="58"/>
      <c r="FSS108" s="58"/>
      <c r="FST108" s="58"/>
      <c r="FTA108" s="58"/>
      <c r="FTD108" s="58"/>
      <c r="FTE108" s="58"/>
      <c r="FTL108" s="58"/>
      <c r="FTO108" s="58"/>
      <c r="FTP108" s="58"/>
      <c r="FTW108" s="58"/>
      <c r="FTZ108" s="58"/>
      <c r="FUA108" s="58"/>
      <c r="FUH108" s="58"/>
      <c r="FUK108" s="58"/>
      <c r="FUL108" s="58"/>
      <c r="FUS108" s="58"/>
      <c r="FUV108" s="58"/>
      <c r="FUW108" s="58"/>
      <c r="FVD108" s="58"/>
      <c r="FVG108" s="58"/>
      <c r="FVH108" s="58"/>
      <c r="FVO108" s="58"/>
      <c r="FVR108" s="58"/>
      <c r="FVS108" s="58"/>
      <c r="FVZ108" s="58"/>
      <c r="FWC108" s="58"/>
      <c r="FWD108" s="58"/>
      <c r="FWK108" s="58"/>
      <c r="FWN108" s="58"/>
      <c r="FWO108" s="58"/>
      <c r="FWV108" s="58"/>
      <c r="FWY108" s="58"/>
      <c r="FWZ108" s="58"/>
      <c r="FXG108" s="58"/>
      <c r="FXJ108" s="58"/>
      <c r="FXK108" s="58"/>
      <c r="FXR108" s="58"/>
      <c r="FXU108" s="58"/>
      <c r="FXV108" s="58"/>
      <c r="FYC108" s="58"/>
      <c r="FYF108" s="58"/>
      <c r="FYG108" s="58"/>
      <c r="FYN108" s="58"/>
      <c r="FYQ108" s="58"/>
      <c r="FYR108" s="58"/>
      <c r="FYY108" s="58"/>
      <c r="FZB108" s="58"/>
      <c r="FZC108" s="58"/>
      <c r="FZJ108" s="58"/>
      <c r="FZM108" s="58"/>
      <c r="FZN108" s="58"/>
      <c r="FZU108" s="58"/>
      <c r="FZX108" s="58"/>
      <c r="FZY108" s="58"/>
      <c r="GAF108" s="58"/>
      <c r="GAI108" s="58"/>
      <c r="GAJ108" s="58"/>
      <c r="GAQ108" s="58"/>
      <c r="GAT108" s="58"/>
      <c r="GAU108" s="58"/>
      <c r="GBB108" s="58"/>
      <c r="GBE108" s="58"/>
      <c r="GBF108" s="58"/>
      <c r="GBM108" s="58"/>
      <c r="GBP108" s="58"/>
      <c r="GBQ108" s="58"/>
      <c r="GBX108" s="58"/>
      <c r="GCA108" s="58"/>
      <c r="GCB108" s="58"/>
      <c r="GCI108" s="58"/>
      <c r="GCL108" s="58"/>
      <c r="GCM108" s="58"/>
      <c r="GCT108" s="58"/>
      <c r="GCW108" s="58"/>
      <c r="GCX108" s="58"/>
      <c r="GDE108" s="58"/>
      <c r="GDH108" s="58"/>
      <c r="GDI108" s="58"/>
      <c r="GDP108" s="58"/>
      <c r="GDS108" s="58"/>
      <c r="GDT108" s="58"/>
      <c r="GEA108" s="58"/>
      <c r="GED108" s="58"/>
      <c r="GEE108" s="58"/>
      <c r="GEL108" s="58"/>
      <c r="GEO108" s="58"/>
      <c r="GEP108" s="58"/>
      <c r="GEW108" s="58"/>
      <c r="GEZ108" s="58"/>
      <c r="GFA108" s="58"/>
      <c r="GFH108" s="58"/>
      <c r="GFK108" s="58"/>
      <c r="GFL108" s="58"/>
      <c r="GFS108" s="58"/>
      <c r="GFV108" s="58"/>
      <c r="GFW108" s="58"/>
      <c r="GGD108" s="58"/>
      <c r="GGG108" s="58"/>
      <c r="GGH108" s="58"/>
      <c r="GGO108" s="58"/>
      <c r="GGR108" s="58"/>
      <c r="GGS108" s="58"/>
      <c r="GGZ108" s="58"/>
      <c r="GHC108" s="58"/>
      <c r="GHD108" s="58"/>
      <c r="GHK108" s="58"/>
      <c r="GHN108" s="58"/>
      <c r="GHO108" s="58"/>
      <c r="GHV108" s="58"/>
      <c r="GHY108" s="58"/>
      <c r="GHZ108" s="58"/>
      <c r="GIG108" s="58"/>
      <c r="GIJ108" s="58"/>
      <c r="GIK108" s="58"/>
      <c r="GIR108" s="58"/>
      <c r="GIU108" s="58"/>
      <c r="GIV108" s="58"/>
      <c r="GJC108" s="58"/>
      <c r="GJF108" s="58"/>
      <c r="GJG108" s="58"/>
      <c r="GJN108" s="58"/>
      <c r="GJQ108" s="58"/>
      <c r="GJR108" s="58"/>
      <c r="GJY108" s="58"/>
      <c r="GKB108" s="58"/>
      <c r="GKC108" s="58"/>
      <c r="GKJ108" s="58"/>
      <c r="GKM108" s="58"/>
      <c r="GKN108" s="58"/>
      <c r="GKU108" s="58"/>
      <c r="GKX108" s="58"/>
      <c r="GKY108" s="58"/>
      <c r="GLF108" s="58"/>
      <c r="GLI108" s="58"/>
      <c r="GLJ108" s="58"/>
      <c r="GLQ108" s="58"/>
      <c r="GLT108" s="58"/>
      <c r="GLU108" s="58"/>
      <c r="GMB108" s="58"/>
      <c r="GME108" s="58"/>
      <c r="GMF108" s="58"/>
      <c r="GMM108" s="58"/>
      <c r="GMP108" s="58"/>
      <c r="GMQ108" s="58"/>
      <c r="GMX108" s="58"/>
      <c r="GNA108" s="58"/>
      <c r="GNB108" s="58"/>
      <c r="GNI108" s="58"/>
      <c r="GNL108" s="58"/>
      <c r="GNM108" s="58"/>
      <c r="GNT108" s="58"/>
      <c r="GNW108" s="58"/>
      <c r="GNX108" s="58"/>
      <c r="GOE108" s="58"/>
      <c r="GOH108" s="58"/>
      <c r="GOI108" s="58"/>
      <c r="GOP108" s="58"/>
      <c r="GOS108" s="58"/>
      <c r="GOT108" s="58"/>
      <c r="GPA108" s="58"/>
      <c r="GPD108" s="58"/>
      <c r="GPE108" s="58"/>
      <c r="GPL108" s="58"/>
      <c r="GPO108" s="58"/>
      <c r="GPP108" s="58"/>
      <c r="GPW108" s="58"/>
      <c r="GPZ108" s="58"/>
      <c r="GQA108" s="58"/>
      <c r="GQH108" s="58"/>
      <c r="GQK108" s="58"/>
      <c r="GQL108" s="58"/>
      <c r="GQS108" s="58"/>
      <c r="GQV108" s="58"/>
      <c r="GQW108" s="58"/>
      <c r="GRD108" s="58"/>
      <c r="GRG108" s="58"/>
      <c r="GRH108" s="58"/>
      <c r="GRO108" s="58"/>
      <c r="GRR108" s="58"/>
      <c r="GRS108" s="58"/>
      <c r="GRZ108" s="58"/>
      <c r="GSC108" s="58"/>
      <c r="GSD108" s="58"/>
      <c r="GSK108" s="58"/>
      <c r="GSN108" s="58"/>
      <c r="GSO108" s="58"/>
      <c r="GSV108" s="58"/>
      <c r="GSY108" s="58"/>
      <c r="GSZ108" s="58"/>
      <c r="GTG108" s="58"/>
      <c r="GTJ108" s="58"/>
      <c r="GTK108" s="58"/>
      <c r="GTR108" s="58"/>
      <c r="GTU108" s="58"/>
      <c r="GTV108" s="58"/>
      <c r="GUC108" s="58"/>
      <c r="GUF108" s="58"/>
      <c r="GUG108" s="58"/>
      <c r="GUN108" s="58"/>
      <c r="GUQ108" s="58"/>
      <c r="GUR108" s="58"/>
      <c r="GUY108" s="58"/>
      <c r="GVB108" s="58"/>
      <c r="GVC108" s="58"/>
      <c r="GVJ108" s="58"/>
      <c r="GVM108" s="58"/>
      <c r="GVN108" s="58"/>
      <c r="GVU108" s="58"/>
      <c r="GVX108" s="58"/>
      <c r="GVY108" s="58"/>
      <c r="GWF108" s="58"/>
      <c r="GWI108" s="58"/>
      <c r="GWJ108" s="58"/>
      <c r="GWQ108" s="58"/>
      <c r="GWT108" s="58"/>
      <c r="GWU108" s="58"/>
      <c r="GXB108" s="58"/>
      <c r="GXE108" s="58"/>
      <c r="GXF108" s="58"/>
      <c r="GXM108" s="58"/>
      <c r="GXP108" s="58"/>
      <c r="GXQ108" s="58"/>
      <c r="GXX108" s="58"/>
      <c r="GYA108" s="58"/>
      <c r="GYB108" s="58"/>
      <c r="GYI108" s="58"/>
      <c r="GYL108" s="58"/>
      <c r="GYM108" s="58"/>
      <c r="GYT108" s="58"/>
      <c r="GYW108" s="58"/>
      <c r="GYX108" s="58"/>
      <c r="GZE108" s="58"/>
      <c r="GZH108" s="58"/>
      <c r="GZI108" s="58"/>
      <c r="GZP108" s="58"/>
      <c r="GZS108" s="58"/>
      <c r="GZT108" s="58"/>
      <c r="HAA108" s="58"/>
      <c r="HAD108" s="58"/>
      <c r="HAE108" s="58"/>
      <c r="HAL108" s="58"/>
      <c r="HAO108" s="58"/>
      <c r="HAP108" s="58"/>
      <c r="HAW108" s="58"/>
      <c r="HAZ108" s="58"/>
      <c r="HBA108" s="58"/>
      <c r="HBH108" s="58"/>
      <c r="HBK108" s="58"/>
      <c r="HBL108" s="58"/>
      <c r="HBS108" s="58"/>
      <c r="HBV108" s="58"/>
      <c r="HBW108" s="58"/>
      <c r="HCD108" s="58"/>
      <c r="HCG108" s="58"/>
      <c r="HCH108" s="58"/>
      <c r="HCO108" s="58"/>
      <c r="HCR108" s="58"/>
      <c r="HCS108" s="58"/>
      <c r="HCZ108" s="58"/>
      <c r="HDC108" s="58"/>
      <c r="HDD108" s="58"/>
      <c r="HDK108" s="58"/>
      <c r="HDN108" s="58"/>
      <c r="HDO108" s="58"/>
      <c r="HDV108" s="58"/>
      <c r="HDY108" s="58"/>
      <c r="HDZ108" s="58"/>
      <c r="HEG108" s="58"/>
      <c r="HEJ108" s="58"/>
      <c r="HEK108" s="58"/>
      <c r="HER108" s="58"/>
      <c r="HEU108" s="58"/>
      <c r="HEV108" s="58"/>
      <c r="HFC108" s="58"/>
      <c r="HFF108" s="58"/>
      <c r="HFG108" s="58"/>
      <c r="HFN108" s="58"/>
      <c r="HFQ108" s="58"/>
      <c r="HFR108" s="58"/>
      <c r="HFY108" s="58"/>
      <c r="HGB108" s="58"/>
      <c r="HGC108" s="58"/>
      <c r="HGJ108" s="58"/>
      <c r="HGM108" s="58"/>
      <c r="HGN108" s="58"/>
      <c r="HGU108" s="58"/>
      <c r="HGX108" s="58"/>
      <c r="HGY108" s="58"/>
      <c r="HHF108" s="58"/>
      <c r="HHI108" s="58"/>
      <c r="HHJ108" s="58"/>
      <c r="HHQ108" s="58"/>
      <c r="HHT108" s="58"/>
      <c r="HHU108" s="58"/>
      <c r="HIB108" s="58"/>
      <c r="HIE108" s="58"/>
      <c r="HIF108" s="58"/>
      <c r="HIM108" s="58"/>
      <c r="HIP108" s="58"/>
      <c r="HIQ108" s="58"/>
      <c r="HIX108" s="58"/>
      <c r="HJA108" s="58"/>
      <c r="HJB108" s="58"/>
      <c r="HJI108" s="58"/>
      <c r="HJL108" s="58"/>
      <c r="HJM108" s="58"/>
      <c r="HJT108" s="58"/>
      <c r="HJW108" s="58"/>
      <c r="HJX108" s="58"/>
      <c r="HKE108" s="58"/>
      <c r="HKH108" s="58"/>
      <c r="HKI108" s="58"/>
      <c r="HKP108" s="58"/>
      <c r="HKS108" s="58"/>
      <c r="HKT108" s="58"/>
      <c r="HLA108" s="58"/>
      <c r="HLD108" s="58"/>
      <c r="HLE108" s="58"/>
      <c r="HLL108" s="58"/>
      <c r="HLO108" s="58"/>
      <c r="HLP108" s="58"/>
      <c r="HLW108" s="58"/>
      <c r="HLZ108" s="58"/>
      <c r="HMA108" s="58"/>
      <c r="HMH108" s="58"/>
      <c r="HMK108" s="58"/>
      <c r="HML108" s="58"/>
      <c r="HMS108" s="58"/>
      <c r="HMV108" s="58"/>
      <c r="HMW108" s="58"/>
      <c r="HND108" s="58"/>
      <c r="HNG108" s="58"/>
      <c r="HNH108" s="58"/>
      <c r="HNO108" s="58"/>
      <c r="HNR108" s="58"/>
      <c r="HNS108" s="58"/>
      <c r="HNZ108" s="58"/>
      <c r="HOC108" s="58"/>
      <c r="HOD108" s="58"/>
      <c r="HOK108" s="58"/>
      <c r="HON108" s="58"/>
      <c r="HOO108" s="58"/>
      <c r="HOV108" s="58"/>
      <c r="HOY108" s="58"/>
      <c r="HOZ108" s="58"/>
      <c r="HPG108" s="58"/>
      <c r="HPJ108" s="58"/>
      <c r="HPK108" s="58"/>
      <c r="HPR108" s="58"/>
      <c r="HPU108" s="58"/>
      <c r="HPV108" s="58"/>
      <c r="HQC108" s="58"/>
      <c r="HQF108" s="58"/>
      <c r="HQG108" s="58"/>
      <c r="HQN108" s="58"/>
      <c r="HQQ108" s="58"/>
      <c r="HQR108" s="58"/>
      <c r="HQY108" s="58"/>
      <c r="HRB108" s="58"/>
      <c r="HRC108" s="58"/>
      <c r="HRJ108" s="58"/>
      <c r="HRM108" s="58"/>
      <c r="HRN108" s="58"/>
      <c r="HRU108" s="58"/>
      <c r="HRX108" s="58"/>
      <c r="HRY108" s="58"/>
      <c r="HSF108" s="58"/>
      <c r="HSI108" s="58"/>
      <c r="HSJ108" s="58"/>
      <c r="HSQ108" s="58"/>
      <c r="HST108" s="58"/>
      <c r="HSU108" s="58"/>
      <c r="HTB108" s="58"/>
      <c r="HTE108" s="58"/>
      <c r="HTF108" s="58"/>
      <c r="HTM108" s="58"/>
      <c r="HTP108" s="58"/>
      <c r="HTQ108" s="58"/>
      <c r="HTX108" s="58"/>
      <c r="HUA108" s="58"/>
      <c r="HUB108" s="58"/>
      <c r="HUI108" s="58"/>
      <c r="HUL108" s="58"/>
      <c r="HUM108" s="58"/>
      <c r="HUT108" s="58"/>
      <c r="HUW108" s="58"/>
      <c r="HUX108" s="58"/>
      <c r="HVE108" s="58"/>
      <c r="HVH108" s="58"/>
      <c r="HVI108" s="58"/>
      <c r="HVP108" s="58"/>
      <c r="HVS108" s="58"/>
      <c r="HVT108" s="58"/>
      <c r="HWA108" s="58"/>
      <c r="HWD108" s="58"/>
      <c r="HWE108" s="58"/>
      <c r="HWL108" s="58"/>
      <c r="HWO108" s="58"/>
      <c r="HWP108" s="58"/>
      <c r="HWW108" s="58"/>
      <c r="HWZ108" s="58"/>
      <c r="HXA108" s="58"/>
      <c r="HXH108" s="58"/>
      <c r="HXK108" s="58"/>
      <c r="HXL108" s="58"/>
      <c r="HXS108" s="58"/>
      <c r="HXV108" s="58"/>
      <c r="HXW108" s="58"/>
      <c r="HYD108" s="58"/>
      <c r="HYG108" s="58"/>
      <c r="HYH108" s="58"/>
      <c r="HYO108" s="58"/>
      <c r="HYR108" s="58"/>
      <c r="HYS108" s="58"/>
      <c r="HYZ108" s="58"/>
      <c r="HZC108" s="58"/>
      <c r="HZD108" s="58"/>
      <c r="HZK108" s="58"/>
      <c r="HZN108" s="58"/>
      <c r="HZO108" s="58"/>
      <c r="HZV108" s="58"/>
      <c r="HZY108" s="58"/>
      <c r="HZZ108" s="58"/>
      <c r="IAG108" s="58"/>
      <c r="IAJ108" s="58"/>
      <c r="IAK108" s="58"/>
      <c r="IAR108" s="58"/>
      <c r="IAU108" s="58"/>
      <c r="IAV108" s="58"/>
      <c r="IBC108" s="58"/>
      <c r="IBF108" s="58"/>
      <c r="IBG108" s="58"/>
      <c r="IBN108" s="58"/>
      <c r="IBQ108" s="58"/>
      <c r="IBR108" s="58"/>
      <c r="IBY108" s="58"/>
      <c r="ICB108" s="58"/>
      <c r="ICC108" s="58"/>
      <c r="ICJ108" s="58"/>
      <c r="ICM108" s="58"/>
      <c r="ICN108" s="58"/>
      <c r="ICU108" s="58"/>
      <c r="ICX108" s="58"/>
      <c r="ICY108" s="58"/>
      <c r="IDF108" s="58"/>
      <c r="IDI108" s="58"/>
      <c r="IDJ108" s="58"/>
      <c r="IDQ108" s="58"/>
      <c r="IDT108" s="58"/>
      <c r="IDU108" s="58"/>
      <c r="IEB108" s="58"/>
      <c r="IEE108" s="58"/>
      <c r="IEF108" s="58"/>
      <c r="IEM108" s="58"/>
      <c r="IEP108" s="58"/>
      <c r="IEQ108" s="58"/>
      <c r="IEX108" s="58"/>
      <c r="IFA108" s="58"/>
      <c r="IFB108" s="58"/>
      <c r="IFI108" s="58"/>
      <c r="IFL108" s="58"/>
      <c r="IFM108" s="58"/>
      <c r="IFT108" s="58"/>
      <c r="IFW108" s="58"/>
      <c r="IFX108" s="58"/>
      <c r="IGE108" s="58"/>
      <c r="IGH108" s="58"/>
      <c r="IGI108" s="58"/>
      <c r="IGP108" s="58"/>
      <c r="IGS108" s="58"/>
      <c r="IGT108" s="58"/>
      <c r="IHA108" s="58"/>
      <c r="IHD108" s="58"/>
      <c r="IHE108" s="58"/>
      <c r="IHL108" s="58"/>
      <c r="IHO108" s="58"/>
      <c r="IHP108" s="58"/>
      <c r="IHW108" s="58"/>
      <c r="IHZ108" s="58"/>
      <c r="IIA108" s="58"/>
      <c r="IIH108" s="58"/>
      <c r="IIK108" s="58"/>
      <c r="IIL108" s="58"/>
      <c r="IIS108" s="58"/>
      <c r="IIV108" s="58"/>
      <c r="IIW108" s="58"/>
      <c r="IJD108" s="58"/>
      <c r="IJG108" s="58"/>
      <c r="IJH108" s="58"/>
      <c r="IJO108" s="58"/>
      <c r="IJR108" s="58"/>
      <c r="IJS108" s="58"/>
      <c r="IJZ108" s="58"/>
      <c r="IKC108" s="58"/>
      <c r="IKD108" s="58"/>
      <c r="IKK108" s="58"/>
      <c r="IKN108" s="58"/>
      <c r="IKO108" s="58"/>
      <c r="IKV108" s="58"/>
      <c r="IKY108" s="58"/>
      <c r="IKZ108" s="58"/>
      <c r="ILG108" s="58"/>
      <c r="ILJ108" s="58"/>
      <c r="ILK108" s="58"/>
      <c r="ILR108" s="58"/>
      <c r="ILU108" s="58"/>
      <c r="ILV108" s="58"/>
      <c r="IMC108" s="58"/>
      <c r="IMF108" s="58"/>
      <c r="IMG108" s="58"/>
      <c r="IMN108" s="58"/>
      <c r="IMQ108" s="58"/>
      <c r="IMR108" s="58"/>
      <c r="IMY108" s="58"/>
      <c r="INB108" s="58"/>
      <c r="INC108" s="58"/>
      <c r="INJ108" s="58"/>
      <c r="INM108" s="58"/>
      <c r="INN108" s="58"/>
      <c r="INU108" s="58"/>
      <c r="INX108" s="58"/>
      <c r="INY108" s="58"/>
      <c r="IOF108" s="58"/>
      <c r="IOI108" s="58"/>
      <c r="IOJ108" s="58"/>
      <c r="IOQ108" s="58"/>
      <c r="IOT108" s="58"/>
      <c r="IOU108" s="58"/>
      <c r="IPB108" s="58"/>
      <c r="IPE108" s="58"/>
      <c r="IPF108" s="58"/>
      <c r="IPM108" s="58"/>
      <c r="IPP108" s="58"/>
      <c r="IPQ108" s="58"/>
      <c r="IPX108" s="58"/>
      <c r="IQA108" s="58"/>
      <c r="IQB108" s="58"/>
      <c r="IQI108" s="58"/>
      <c r="IQL108" s="58"/>
      <c r="IQM108" s="58"/>
      <c r="IQT108" s="58"/>
      <c r="IQW108" s="58"/>
      <c r="IQX108" s="58"/>
      <c r="IRE108" s="58"/>
      <c r="IRH108" s="58"/>
      <c r="IRI108" s="58"/>
      <c r="IRP108" s="58"/>
      <c r="IRS108" s="58"/>
      <c r="IRT108" s="58"/>
      <c r="ISA108" s="58"/>
      <c r="ISD108" s="58"/>
      <c r="ISE108" s="58"/>
      <c r="ISL108" s="58"/>
      <c r="ISO108" s="58"/>
      <c r="ISP108" s="58"/>
      <c r="ISW108" s="58"/>
      <c r="ISZ108" s="58"/>
      <c r="ITA108" s="58"/>
      <c r="ITH108" s="58"/>
      <c r="ITK108" s="58"/>
      <c r="ITL108" s="58"/>
      <c r="ITS108" s="58"/>
      <c r="ITV108" s="58"/>
      <c r="ITW108" s="58"/>
      <c r="IUD108" s="58"/>
      <c r="IUG108" s="58"/>
      <c r="IUH108" s="58"/>
      <c r="IUO108" s="58"/>
      <c r="IUR108" s="58"/>
      <c r="IUS108" s="58"/>
      <c r="IUZ108" s="58"/>
      <c r="IVC108" s="58"/>
      <c r="IVD108" s="58"/>
      <c r="IVK108" s="58"/>
      <c r="IVN108" s="58"/>
      <c r="IVO108" s="58"/>
      <c r="IVV108" s="58"/>
      <c r="IVY108" s="58"/>
      <c r="IVZ108" s="58"/>
      <c r="IWG108" s="58"/>
      <c r="IWJ108" s="58"/>
      <c r="IWK108" s="58"/>
      <c r="IWR108" s="58"/>
      <c r="IWU108" s="58"/>
      <c r="IWV108" s="58"/>
      <c r="IXC108" s="58"/>
      <c r="IXF108" s="58"/>
      <c r="IXG108" s="58"/>
      <c r="IXN108" s="58"/>
      <c r="IXQ108" s="58"/>
      <c r="IXR108" s="58"/>
      <c r="IXY108" s="58"/>
      <c r="IYB108" s="58"/>
      <c r="IYC108" s="58"/>
      <c r="IYJ108" s="58"/>
      <c r="IYM108" s="58"/>
      <c r="IYN108" s="58"/>
      <c r="IYU108" s="58"/>
      <c r="IYX108" s="58"/>
      <c r="IYY108" s="58"/>
      <c r="IZF108" s="58"/>
      <c r="IZI108" s="58"/>
      <c r="IZJ108" s="58"/>
      <c r="IZQ108" s="58"/>
      <c r="IZT108" s="58"/>
      <c r="IZU108" s="58"/>
      <c r="JAB108" s="58"/>
      <c r="JAE108" s="58"/>
      <c r="JAF108" s="58"/>
      <c r="JAM108" s="58"/>
      <c r="JAP108" s="58"/>
      <c r="JAQ108" s="58"/>
      <c r="JAX108" s="58"/>
      <c r="JBA108" s="58"/>
      <c r="JBB108" s="58"/>
      <c r="JBI108" s="58"/>
      <c r="JBL108" s="58"/>
      <c r="JBM108" s="58"/>
      <c r="JBT108" s="58"/>
      <c r="JBW108" s="58"/>
      <c r="JBX108" s="58"/>
      <c r="JCE108" s="58"/>
      <c r="JCH108" s="58"/>
      <c r="JCI108" s="58"/>
      <c r="JCP108" s="58"/>
      <c r="JCS108" s="58"/>
      <c r="JCT108" s="58"/>
      <c r="JDA108" s="58"/>
      <c r="JDD108" s="58"/>
      <c r="JDE108" s="58"/>
      <c r="JDL108" s="58"/>
      <c r="JDO108" s="58"/>
      <c r="JDP108" s="58"/>
      <c r="JDW108" s="58"/>
      <c r="JDZ108" s="58"/>
      <c r="JEA108" s="58"/>
      <c r="JEH108" s="58"/>
      <c r="JEK108" s="58"/>
      <c r="JEL108" s="58"/>
      <c r="JES108" s="58"/>
      <c r="JEV108" s="58"/>
      <c r="JEW108" s="58"/>
      <c r="JFD108" s="58"/>
      <c r="JFG108" s="58"/>
      <c r="JFH108" s="58"/>
      <c r="JFO108" s="58"/>
      <c r="JFR108" s="58"/>
      <c r="JFS108" s="58"/>
      <c r="JFZ108" s="58"/>
      <c r="JGC108" s="58"/>
      <c r="JGD108" s="58"/>
      <c r="JGK108" s="58"/>
      <c r="JGN108" s="58"/>
      <c r="JGO108" s="58"/>
      <c r="JGV108" s="58"/>
      <c r="JGY108" s="58"/>
      <c r="JGZ108" s="58"/>
      <c r="JHG108" s="58"/>
      <c r="JHJ108" s="58"/>
      <c r="JHK108" s="58"/>
      <c r="JHR108" s="58"/>
      <c r="JHU108" s="58"/>
      <c r="JHV108" s="58"/>
      <c r="JIC108" s="58"/>
      <c r="JIF108" s="58"/>
      <c r="JIG108" s="58"/>
      <c r="JIN108" s="58"/>
      <c r="JIQ108" s="58"/>
      <c r="JIR108" s="58"/>
      <c r="JIY108" s="58"/>
      <c r="JJB108" s="58"/>
      <c r="JJC108" s="58"/>
      <c r="JJJ108" s="58"/>
      <c r="JJM108" s="58"/>
      <c r="JJN108" s="58"/>
      <c r="JJU108" s="58"/>
      <c r="JJX108" s="58"/>
      <c r="JJY108" s="58"/>
      <c r="JKF108" s="58"/>
      <c r="JKI108" s="58"/>
      <c r="JKJ108" s="58"/>
      <c r="JKQ108" s="58"/>
      <c r="JKT108" s="58"/>
      <c r="JKU108" s="58"/>
      <c r="JLB108" s="58"/>
      <c r="JLE108" s="58"/>
      <c r="JLF108" s="58"/>
      <c r="JLM108" s="58"/>
      <c r="JLP108" s="58"/>
      <c r="JLQ108" s="58"/>
      <c r="JLX108" s="58"/>
      <c r="JMA108" s="58"/>
      <c r="JMB108" s="58"/>
      <c r="JMI108" s="58"/>
      <c r="JML108" s="58"/>
      <c r="JMM108" s="58"/>
      <c r="JMT108" s="58"/>
      <c r="JMW108" s="58"/>
      <c r="JMX108" s="58"/>
      <c r="JNE108" s="58"/>
      <c r="JNH108" s="58"/>
      <c r="JNI108" s="58"/>
      <c r="JNP108" s="58"/>
      <c r="JNS108" s="58"/>
      <c r="JNT108" s="58"/>
      <c r="JOA108" s="58"/>
      <c r="JOD108" s="58"/>
      <c r="JOE108" s="58"/>
      <c r="JOL108" s="58"/>
      <c r="JOO108" s="58"/>
      <c r="JOP108" s="58"/>
      <c r="JOW108" s="58"/>
      <c r="JOZ108" s="58"/>
      <c r="JPA108" s="58"/>
      <c r="JPH108" s="58"/>
      <c r="JPK108" s="58"/>
      <c r="JPL108" s="58"/>
      <c r="JPS108" s="58"/>
      <c r="JPV108" s="58"/>
      <c r="JPW108" s="58"/>
      <c r="JQD108" s="58"/>
      <c r="JQG108" s="58"/>
      <c r="JQH108" s="58"/>
      <c r="JQO108" s="58"/>
      <c r="JQR108" s="58"/>
      <c r="JQS108" s="58"/>
      <c r="JQZ108" s="58"/>
      <c r="JRC108" s="58"/>
      <c r="JRD108" s="58"/>
      <c r="JRK108" s="58"/>
      <c r="JRN108" s="58"/>
      <c r="JRO108" s="58"/>
      <c r="JRV108" s="58"/>
      <c r="JRY108" s="58"/>
      <c r="JRZ108" s="58"/>
      <c r="JSG108" s="58"/>
      <c r="JSJ108" s="58"/>
      <c r="JSK108" s="58"/>
      <c r="JSR108" s="58"/>
      <c r="JSU108" s="58"/>
      <c r="JSV108" s="58"/>
      <c r="JTC108" s="58"/>
      <c r="JTF108" s="58"/>
      <c r="JTG108" s="58"/>
      <c r="JTN108" s="58"/>
      <c r="JTQ108" s="58"/>
      <c r="JTR108" s="58"/>
      <c r="JTY108" s="58"/>
      <c r="JUB108" s="58"/>
      <c r="JUC108" s="58"/>
      <c r="JUJ108" s="58"/>
      <c r="JUM108" s="58"/>
      <c r="JUN108" s="58"/>
      <c r="JUU108" s="58"/>
      <c r="JUX108" s="58"/>
      <c r="JUY108" s="58"/>
      <c r="JVF108" s="58"/>
      <c r="JVI108" s="58"/>
      <c r="JVJ108" s="58"/>
      <c r="JVQ108" s="58"/>
      <c r="JVT108" s="58"/>
      <c r="JVU108" s="58"/>
      <c r="JWB108" s="58"/>
      <c r="JWE108" s="58"/>
      <c r="JWF108" s="58"/>
      <c r="JWM108" s="58"/>
      <c r="JWP108" s="58"/>
      <c r="JWQ108" s="58"/>
      <c r="JWX108" s="58"/>
      <c r="JXA108" s="58"/>
      <c r="JXB108" s="58"/>
      <c r="JXI108" s="58"/>
      <c r="JXL108" s="58"/>
      <c r="JXM108" s="58"/>
      <c r="JXT108" s="58"/>
      <c r="JXW108" s="58"/>
      <c r="JXX108" s="58"/>
      <c r="JYE108" s="58"/>
      <c r="JYH108" s="58"/>
      <c r="JYI108" s="58"/>
      <c r="JYP108" s="58"/>
      <c r="JYS108" s="58"/>
      <c r="JYT108" s="58"/>
      <c r="JZA108" s="58"/>
      <c r="JZD108" s="58"/>
      <c r="JZE108" s="58"/>
      <c r="JZL108" s="58"/>
      <c r="JZO108" s="58"/>
      <c r="JZP108" s="58"/>
      <c r="JZW108" s="58"/>
      <c r="JZZ108" s="58"/>
      <c r="KAA108" s="58"/>
      <c r="KAH108" s="58"/>
      <c r="KAK108" s="58"/>
      <c r="KAL108" s="58"/>
      <c r="KAS108" s="58"/>
      <c r="KAV108" s="58"/>
      <c r="KAW108" s="58"/>
      <c r="KBD108" s="58"/>
      <c r="KBG108" s="58"/>
      <c r="KBH108" s="58"/>
      <c r="KBO108" s="58"/>
      <c r="KBR108" s="58"/>
      <c r="KBS108" s="58"/>
      <c r="KBZ108" s="58"/>
      <c r="KCC108" s="58"/>
      <c r="KCD108" s="58"/>
      <c r="KCK108" s="58"/>
      <c r="KCN108" s="58"/>
      <c r="KCO108" s="58"/>
      <c r="KCV108" s="58"/>
      <c r="KCY108" s="58"/>
      <c r="KCZ108" s="58"/>
      <c r="KDG108" s="58"/>
      <c r="KDJ108" s="58"/>
      <c r="KDK108" s="58"/>
      <c r="KDR108" s="58"/>
      <c r="KDU108" s="58"/>
      <c r="KDV108" s="58"/>
      <c r="KEC108" s="58"/>
      <c r="KEF108" s="58"/>
      <c r="KEG108" s="58"/>
      <c r="KEN108" s="58"/>
      <c r="KEQ108" s="58"/>
      <c r="KER108" s="58"/>
      <c r="KEY108" s="58"/>
      <c r="KFB108" s="58"/>
      <c r="KFC108" s="58"/>
      <c r="KFJ108" s="58"/>
      <c r="KFM108" s="58"/>
      <c r="KFN108" s="58"/>
      <c r="KFU108" s="58"/>
      <c r="KFX108" s="58"/>
      <c r="KFY108" s="58"/>
      <c r="KGF108" s="58"/>
      <c r="KGI108" s="58"/>
      <c r="KGJ108" s="58"/>
      <c r="KGQ108" s="58"/>
      <c r="KGT108" s="58"/>
      <c r="KGU108" s="58"/>
      <c r="KHB108" s="58"/>
      <c r="KHE108" s="58"/>
      <c r="KHF108" s="58"/>
      <c r="KHM108" s="58"/>
      <c r="KHP108" s="58"/>
      <c r="KHQ108" s="58"/>
      <c r="KHX108" s="58"/>
      <c r="KIA108" s="58"/>
      <c r="KIB108" s="58"/>
      <c r="KII108" s="58"/>
      <c r="KIL108" s="58"/>
      <c r="KIM108" s="58"/>
      <c r="KIT108" s="58"/>
      <c r="KIW108" s="58"/>
      <c r="KIX108" s="58"/>
      <c r="KJE108" s="58"/>
      <c r="KJH108" s="58"/>
      <c r="KJI108" s="58"/>
      <c r="KJP108" s="58"/>
      <c r="KJS108" s="58"/>
      <c r="KJT108" s="58"/>
      <c r="KKA108" s="58"/>
      <c r="KKD108" s="58"/>
      <c r="KKE108" s="58"/>
      <c r="KKL108" s="58"/>
      <c r="KKO108" s="58"/>
      <c r="KKP108" s="58"/>
      <c r="KKW108" s="58"/>
      <c r="KKZ108" s="58"/>
      <c r="KLA108" s="58"/>
      <c r="KLH108" s="58"/>
      <c r="KLK108" s="58"/>
      <c r="KLL108" s="58"/>
      <c r="KLS108" s="58"/>
      <c r="KLV108" s="58"/>
      <c r="KLW108" s="58"/>
      <c r="KMD108" s="58"/>
      <c r="KMG108" s="58"/>
      <c r="KMH108" s="58"/>
      <c r="KMO108" s="58"/>
      <c r="KMR108" s="58"/>
      <c r="KMS108" s="58"/>
      <c r="KMZ108" s="58"/>
      <c r="KNC108" s="58"/>
      <c r="KND108" s="58"/>
      <c r="KNK108" s="58"/>
      <c r="KNN108" s="58"/>
      <c r="KNO108" s="58"/>
      <c r="KNV108" s="58"/>
      <c r="KNY108" s="58"/>
      <c r="KNZ108" s="58"/>
      <c r="KOG108" s="58"/>
      <c r="KOJ108" s="58"/>
      <c r="KOK108" s="58"/>
      <c r="KOR108" s="58"/>
      <c r="KOU108" s="58"/>
      <c r="KOV108" s="58"/>
      <c r="KPC108" s="58"/>
      <c r="KPF108" s="58"/>
      <c r="KPG108" s="58"/>
      <c r="KPN108" s="58"/>
      <c r="KPQ108" s="58"/>
      <c r="KPR108" s="58"/>
      <c r="KPY108" s="58"/>
      <c r="KQB108" s="58"/>
      <c r="KQC108" s="58"/>
      <c r="KQJ108" s="58"/>
      <c r="KQM108" s="58"/>
      <c r="KQN108" s="58"/>
      <c r="KQU108" s="58"/>
      <c r="KQX108" s="58"/>
      <c r="KQY108" s="58"/>
      <c r="KRF108" s="58"/>
      <c r="KRI108" s="58"/>
      <c r="KRJ108" s="58"/>
      <c r="KRQ108" s="58"/>
      <c r="KRT108" s="58"/>
      <c r="KRU108" s="58"/>
      <c r="KSB108" s="58"/>
      <c r="KSE108" s="58"/>
      <c r="KSF108" s="58"/>
      <c r="KSM108" s="58"/>
      <c r="KSP108" s="58"/>
      <c r="KSQ108" s="58"/>
      <c r="KSX108" s="58"/>
      <c r="KTA108" s="58"/>
      <c r="KTB108" s="58"/>
      <c r="KTI108" s="58"/>
      <c r="KTL108" s="58"/>
      <c r="KTM108" s="58"/>
      <c r="KTT108" s="58"/>
      <c r="KTW108" s="58"/>
      <c r="KTX108" s="58"/>
      <c r="KUE108" s="58"/>
      <c r="KUH108" s="58"/>
      <c r="KUI108" s="58"/>
      <c r="KUP108" s="58"/>
      <c r="KUS108" s="58"/>
      <c r="KUT108" s="58"/>
      <c r="KVA108" s="58"/>
      <c r="KVD108" s="58"/>
      <c r="KVE108" s="58"/>
      <c r="KVL108" s="58"/>
      <c r="KVO108" s="58"/>
      <c r="KVP108" s="58"/>
      <c r="KVW108" s="58"/>
      <c r="KVZ108" s="58"/>
      <c r="KWA108" s="58"/>
      <c r="KWH108" s="58"/>
      <c r="KWK108" s="58"/>
      <c r="KWL108" s="58"/>
      <c r="KWS108" s="58"/>
      <c r="KWV108" s="58"/>
      <c r="KWW108" s="58"/>
      <c r="KXD108" s="58"/>
      <c r="KXG108" s="58"/>
      <c r="KXH108" s="58"/>
      <c r="KXO108" s="58"/>
      <c r="KXR108" s="58"/>
      <c r="KXS108" s="58"/>
      <c r="KXZ108" s="58"/>
      <c r="KYC108" s="58"/>
      <c r="KYD108" s="58"/>
      <c r="KYK108" s="58"/>
      <c r="KYN108" s="58"/>
      <c r="KYO108" s="58"/>
      <c r="KYV108" s="58"/>
      <c r="KYY108" s="58"/>
      <c r="KYZ108" s="58"/>
      <c r="KZG108" s="58"/>
      <c r="KZJ108" s="58"/>
      <c r="KZK108" s="58"/>
      <c r="KZR108" s="58"/>
      <c r="KZU108" s="58"/>
      <c r="KZV108" s="58"/>
      <c r="LAC108" s="58"/>
      <c r="LAF108" s="58"/>
      <c r="LAG108" s="58"/>
      <c r="LAN108" s="58"/>
      <c r="LAQ108" s="58"/>
      <c r="LAR108" s="58"/>
      <c r="LAY108" s="58"/>
      <c r="LBB108" s="58"/>
      <c r="LBC108" s="58"/>
      <c r="LBJ108" s="58"/>
      <c r="LBM108" s="58"/>
      <c r="LBN108" s="58"/>
      <c r="LBU108" s="58"/>
      <c r="LBX108" s="58"/>
      <c r="LBY108" s="58"/>
      <c r="LCF108" s="58"/>
      <c r="LCI108" s="58"/>
      <c r="LCJ108" s="58"/>
      <c r="LCQ108" s="58"/>
      <c r="LCT108" s="58"/>
      <c r="LCU108" s="58"/>
      <c r="LDB108" s="58"/>
      <c r="LDE108" s="58"/>
      <c r="LDF108" s="58"/>
      <c r="LDM108" s="58"/>
      <c r="LDP108" s="58"/>
      <c r="LDQ108" s="58"/>
      <c r="LDX108" s="58"/>
      <c r="LEA108" s="58"/>
      <c r="LEB108" s="58"/>
      <c r="LEI108" s="58"/>
      <c r="LEL108" s="58"/>
      <c r="LEM108" s="58"/>
      <c r="LET108" s="58"/>
      <c r="LEW108" s="58"/>
      <c r="LEX108" s="58"/>
      <c r="LFE108" s="58"/>
      <c r="LFH108" s="58"/>
      <c r="LFI108" s="58"/>
      <c r="LFP108" s="58"/>
      <c r="LFS108" s="58"/>
      <c r="LFT108" s="58"/>
      <c r="LGA108" s="58"/>
      <c r="LGD108" s="58"/>
      <c r="LGE108" s="58"/>
      <c r="LGL108" s="58"/>
      <c r="LGO108" s="58"/>
      <c r="LGP108" s="58"/>
      <c r="LGW108" s="58"/>
      <c r="LGZ108" s="58"/>
      <c r="LHA108" s="58"/>
      <c r="LHH108" s="58"/>
      <c r="LHK108" s="58"/>
      <c r="LHL108" s="58"/>
      <c r="LHS108" s="58"/>
      <c r="LHV108" s="58"/>
      <c r="LHW108" s="58"/>
      <c r="LID108" s="58"/>
      <c r="LIG108" s="58"/>
      <c r="LIH108" s="58"/>
      <c r="LIO108" s="58"/>
      <c r="LIR108" s="58"/>
      <c r="LIS108" s="58"/>
      <c r="LIZ108" s="58"/>
      <c r="LJC108" s="58"/>
      <c r="LJD108" s="58"/>
      <c r="LJK108" s="58"/>
      <c r="LJN108" s="58"/>
      <c r="LJO108" s="58"/>
      <c r="LJV108" s="58"/>
      <c r="LJY108" s="58"/>
      <c r="LJZ108" s="58"/>
      <c r="LKG108" s="58"/>
      <c r="LKJ108" s="58"/>
      <c r="LKK108" s="58"/>
      <c r="LKR108" s="58"/>
      <c r="LKU108" s="58"/>
      <c r="LKV108" s="58"/>
      <c r="LLC108" s="58"/>
      <c r="LLF108" s="58"/>
      <c r="LLG108" s="58"/>
      <c r="LLN108" s="58"/>
      <c r="LLQ108" s="58"/>
      <c r="LLR108" s="58"/>
      <c r="LLY108" s="58"/>
      <c r="LMB108" s="58"/>
      <c r="LMC108" s="58"/>
      <c r="LMJ108" s="58"/>
      <c r="LMM108" s="58"/>
      <c r="LMN108" s="58"/>
      <c r="LMU108" s="58"/>
      <c r="LMX108" s="58"/>
      <c r="LMY108" s="58"/>
      <c r="LNF108" s="58"/>
      <c r="LNI108" s="58"/>
      <c r="LNJ108" s="58"/>
      <c r="LNQ108" s="58"/>
      <c r="LNT108" s="58"/>
      <c r="LNU108" s="58"/>
      <c r="LOB108" s="58"/>
      <c r="LOE108" s="58"/>
      <c r="LOF108" s="58"/>
      <c r="LOM108" s="58"/>
      <c r="LOP108" s="58"/>
      <c r="LOQ108" s="58"/>
      <c r="LOX108" s="58"/>
      <c r="LPA108" s="58"/>
      <c r="LPB108" s="58"/>
      <c r="LPI108" s="58"/>
      <c r="LPL108" s="58"/>
      <c r="LPM108" s="58"/>
      <c r="LPT108" s="58"/>
      <c r="LPW108" s="58"/>
      <c r="LPX108" s="58"/>
      <c r="LQE108" s="58"/>
      <c r="LQH108" s="58"/>
      <c r="LQI108" s="58"/>
      <c r="LQP108" s="58"/>
      <c r="LQS108" s="58"/>
      <c r="LQT108" s="58"/>
      <c r="LRA108" s="58"/>
      <c r="LRD108" s="58"/>
      <c r="LRE108" s="58"/>
      <c r="LRL108" s="58"/>
      <c r="LRO108" s="58"/>
      <c r="LRP108" s="58"/>
      <c r="LRW108" s="58"/>
      <c r="LRZ108" s="58"/>
      <c r="LSA108" s="58"/>
      <c r="LSH108" s="58"/>
      <c r="LSK108" s="58"/>
      <c r="LSL108" s="58"/>
      <c r="LSS108" s="58"/>
      <c r="LSV108" s="58"/>
      <c r="LSW108" s="58"/>
      <c r="LTD108" s="58"/>
      <c r="LTG108" s="58"/>
      <c r="LTH108" s="58"/>
      <c r="LTO108" s="58"/>
      <c r="LTR108" s="58"/>
      <c r="LTS108" s="58"/>
      <c r="LTZ108" s="58"/>
      <c r="LUC108" s="58"/>
      <c r="LUD108" s="58"/>
      <c r="LUK108" s="58"/>
      <c r="LUN108" s="58"/>
      <c r="LUO108" s="58"/>
      <c r="LUV108" s="58"/>
      <c r="LUY108" s="58"/>
      <c r="LUZ108" s="58"/>
      <c r="LVG108" s="58"/>
      <c r="LVJ108" s="58"/>
      <c r="LVK108" s="58"/>
      <c r="LVR108" s="58"/>
      <c r="LVU108" s="58"/>
      <c r="LVV108" s="58"/>
      <c r="LWC108" s="58"/>
      <c r="LWF108" s="58"/>
      <c r="LWG108" s="58"/>
      <c r="LWN108" s="58"/>
      <c r="LWQ108" s="58"/>
      <c r="LWR108" s="58"/>
      <c r="LWY108" s="58"/>
      <c r="LXB108" s="58"/>
      <c r="LXC108" s="58"/>
      <c r="LXJ108" s="58"/>
      <c r="LXM108" s="58"/>
      <c r="LXN108" s="58"/>
      <c r="LXU108" s="58"/>
      <c r="LXX108" s="58"/>
      <c r="LXY108" s="58"/>
      <c r="LYF108" s="58"/>
      <c r="LYI108" s="58"/>
      <c r="LYJ108" s="58"/>
      <c r="LYQ108" s="58"/>
      <c r="LYT108" s="58"/>
      <c r="LYU108" s="58"/>
      <c r="LZB108" s="58"/>
      <c r="LZE108" s="58"/>
      <c r="LZF108" s="58"/>
      <c r="LZM108" s="58"/>
      <c r="LZP108" s="58"/>
      <c r="LZQ108" s="58"/>
      <c r="LZX108" s="58"/>
      <c r="MAA108" s="58"/>
      <c r="MAB108" s="58"/>
      <c r="MAI108" s="58"/>
      <c r="MAL108" s="58"/>
      <c r="MAM108" s="58"/>
      <c r="MAT108" s="58"/>
      <c r="MAW108" s="58"/>
      <c r="MAX108" s="58"/>
      <c r="MBE108" s="58"/>
      <c r="MBH108" s="58"/>
      <c r="MBI108" s="58"/>
      <c r="MBP108" s="58"/>
      <c r="MBS108" s="58"/>
      <c r="MBT108" s="58"/>
      <c r="MCA108" s="58"/>
      <c r="MCD108" s="58"/>
      <c r="MCE108" s="58"/>
      <c r="MCL108" s="58"/>
      <c r="MCO108" s="58"/>
      <c r="MCP108" s="58"/>
      <c r="MCW108" s="58"/>
      <c r="MCZ108" s="58"/>
      <c r="MDA108" s="58"/>
      <c r="MDH108" s="58"/>
      <c r="MDK108" s="58"/>
      <c r="MDL108" s="58"/>
      <c r="MDS108" s="58"/>
      <c r="MDV108" s="58"/>
      <c r="MDW108" s="58"/>
      <c r="MED108" s="58"/>
      <c r="MEG108" s="58"/>
      <c r="MEH108" s="58"/>
      <c r="MEO108" s="58"/>
      <c r="MER108" s="58"/>
      <c r="MES108" s="58"/>
      <c r="MEZ108" s="58"/>
      <c r="MFC108" s="58"/>
      <c r="MFD108" s="58"/>
      <c r="MFK108" s="58"/>
      <c r="MFN108" s="58"/>
      <c r="MFO108" s="58"/>
      <c r="MFV108" s="58"/>
      <c r="MFY108" s="58"/>
      <c r="MFZ108" s="58"/>
      <c r="MGG108" s="58"/>
      <c r="MGJ108" s="58"/>
      <c r="MGK108" s="58"/>
      <c r="MGR108" s="58"/>
      <c r="MGU108" s="58"/>
      <c r="MGV108" s="58"/>
      <c r="MHC108" s="58"/>
      <c r="MHF108" s="58"/>
      <c r="MHG108" s="58"/>
      <c r="MHN108" s="58"/>
      <c r="MHQ108" s="58"/>
      <c r="MHR108" s="58"/>
      <c r="MHY108" s="58"/>
      <c r="MIB108" s="58"/>
      <c r="MIC108" s="58"/>
      <c r="MIJ108" s="58"/>
      <c r="MIM108" s="58"/>
      <c r="MIN108" s="58"/>
      <c r="MIU108" s="58"/>
      <c r="MIX108" s="58"/>
      <c r="MIY108" s="58"/>
      <c r="MJF108" s="58"/>
      <c r="MJI108" s="58"/>
      <c r="MJJ108" s="58"/>
      <c r="MJQ108" s="58"/>
      <c r="MJT108" s="58"/>
      <c r="MJU108" s="58"/>
      <c r="MKB108" s="58"/>
      <c r="MKE108" s="58"/>
      <c r="MKF108" s="58"/>
      <c r="MKM108" s="58"/>
      <c r="MKP108" s="58"/>
      <c r="MKQ108" s="58"/>
      <c r="MKX108" s="58"/>
      <c r="MLA108" s="58"/>
      <c r="MLB108" s="58"/>
      <c r="MLI108" s="58"/>
      <c r="MLL108" s="58"/>
      <c r="MLM108" s="58"/>
      <c r="MLT108" s="58"/>
      <c r="MLW108" s="58"/>
      <c r="MLX108" s="58"/>
      <c r="MME108" s="58"/>
      <c r="MMH108" s="58"/>
      <c r="MMI108" s="58"/>
      <c r="MMP108" s="58"/>
      <c r="MMS108" s="58"/>
      <c r="MMT108" s="58"/>
      <c r="MNA108" s="58"/>
      <c r="MND108" s="58"/>
      <c r="MNE108" s="58"/>
      <c r="MNL108" s="58"/>
      <c r="MNO108" s="58"/>
      <c r="MNP108" s="58"/>
      <c r="MNW108" s="58"/>
      <c r="MNZ108" s="58"/>
      <c r="MOA108" s="58"/>
      <c r="MOH108" s="58"/>
      <c r="MOK108" s="58"/>
      <c r="MOL108" s="58"/>
      <c r="MOS108" s="58"/>
      <c r="MOV108" s="58"/>
      <c r="MOW108" s="58"/>
      <c r="MPD108" s="58"/>
      <c r="MPG108" s="58"/>
      <c r="MPH108" s="58"/>
      <c r="MPO108" s="58"/>
      <c r="MPR108" s="58"/>
      <c r="MPS108" s="58"/>
      <c r="MPZ108" s="58"/>
      <c r="MQC108" s="58"/>
      <c r="MQD108" s="58"/>
      <c r="MQK108" s="58"/>
      <c r="MQN108" s="58"/>
      <c r="MQO108" s="58"/>
      <c r="MQV108" s="58"/>
      <c r="MQY108" s="58"/>
      <c r="MQZ108" s="58"/>
      <c r="MRG108" s="58"/>
      <c r="MRJ108" s="58"/>
      <c r="MRK108" s="58"/>
      <c r="MRR108" s="58"/>
      <c r="MRU108" s="58"/>
      <c r="MRV108" s="58"/>
      <c r="MSC108" s="58"/>
      <c r="MSF108" s="58"/>
      <c r="MSG108" s="58"/>
      <c r="MSN108" s="58"/>
      <c r="MSQ108" s="58"/>
      <c r="MSR108" s="58"/>
      <c r="MSY108" s="58"/>
      <c r="MTB108" s="58"/>
      <c r="MTC108" s="58"/>
      <c r="MTJ108" s="58"/>
      <c r="MTM108" s="58"/>
      <c r="MTN108" s="58"/>
      <c r="MTU108" s="58"/>
      <c r="MTX108" s="58"/>
      <c r="MTY108" s="58"/>
      <c r="MUF108" s="58"/>
      <c r="MUI108" s="58"/>
      <c r="MUJ108" s="58"/>
      <c r="MUQ108" s="58"/>
      <c r="MUT108" s="58"/>
      <c r="MUU108" s="58"/>
      <c r="MVB108" s="58"/>
      <c r="MVE108" s="58"/>
      <c r="MVF108" s="58"/>
      <c r="MVM108" s="58"/>
      <c r="MVP108" s="58"/>
      <c r="MVQ108" s="58"/>
      <c r="MVX108" s="58"/>
      <c r="MWA108" s="58"/>
      <c r="MWB108" s="58"/>
      <c r="MWI108" s="58"/>
      <c r="MWL108" s="58"/>
      <c r="MWM108" s="58"/>
      <c r="MWT108" s="58"/>
      <c r="MWW108" s="58"/>
      <c r="MWX108" s="58"/>
      <c r="MXE108" s="58"/>
      <c r="MXH108" s="58"/>
      <c r="MXI108" s="58"/>
      <c r="MXP108" s="58"/>
      <c r="MXS108" s="58"/>
      <c r="MXT108" s="58"/>
      <c r="MYA108" s="58"/>
      <c r="MYD108" s="58"/>
      <c r="MYE108" s="58"/>
      <c r="MYL108" s="58"/>
      <c r="MYO108" s="58"/>
      <c r="MYP108" s="58"/>
      <c r="MYW108" s="58"/>
      <c r="MYZ108" s="58"/>
      <c r="MZA108" s="58"/>
      <c r="MZH108" s="58"/>
      <c r="MZK108" s="58"/>
      <c r="MZL108" s="58"/>
      <c r="MZS108" s="58"/>
      <c r="MZV108" s="58"/>
      <c r="MZW108" s="58"/>
      <c r="NAD108" s="58"/>
      <c r="NAG108" s="58"/>
      <c r="NAH108" s="58"/>
      <c r="NAO108" s="58"/>
      <c r="NAR108" s="58"/>
      <c r="NAS108" s="58"/>
      <c r="NAZ108" s="58"/>
      <c r="NBC108" s="58"/>
      <c r="NBD108" s="58"/>
      <c r="NBK108" s="58"/>
      <c r="NBN108" s="58"/>
      <c r="NBO108" s="58"/>
      <c r="NBV108" s="58"/>
      <c r="NBY108" s="58"/>
      <c r="NBZ108" s="58"/>
      <c r="NCG108" s="58"/>
      <c r="NCJ108" s="58"/>
      <c r="NCK108" s="58"/>
      <c r="NCR108" s="58"/>
      <c r="NCU108" s="58"/>
      <c r="NCV108" s="58"/>
      <c r="NDC108" s="58"/>
      <c r="NDF108" s="58"/>
      <c r="NDG108" s="58"/>
      <c r="NDN108" s="58"/>
      <c r="NDQ108" s="58"/>
      <c r="NDR108" s="58"/>
      <c r="NDY108" s="58"/>
      <c r="NEB108" s="58"/>
      <c r="NEC108" s="58"/>
      <c r="NEJ108" s="58"/>
      <c r="NEM108" s="58"/>
      <c r="NEN108" s="58"/>
      <c r="NEU108" s="58"/>
      <c r="NEX108" s="58"/>
      <c r="NEY108" s="58"/>
      <c r="NFF108" s="58"/>
      <c r="NFI108" s="58"/>
      <c r="NFJ108" s="58"/>
      <c r="NFQ108" s="58"/>
      <c r="NFT108" s="58"/>
      <c r="NFU108" s="58"/>
      <c r="NGB108" s="58"/>
      <c r="NGE108" s="58"/>
      <c r="NGF108" s="58"/>
      <c r="NGM108" s="58"/>
      <c r="NGP108" s="58"/>
      <c r="NGQ108" s="58"/>
      <c r="NGX108" s="58"/>
      <c r="NHA108" s="58"/>
      <c r="NHB108" s="58"/>
      <c r="NHI108" s="58"/>
      <c r="NHL108" s="58"/>
      <c r="NHM108" s="58"/>
      <c r="NHT108" s="58"/>
      <c r="NHW108" s="58"/>
      <c r="NHX108" s="58"/>
      <c r="NIE108" s="58"/>
      <c r="NIH108" s="58"/>
      <c r="NII108" s="58"/>
      <c r="NIP108" s="58"/>
      <c r="NIS108" s="58"/>
      <c r="NIT108" s="58"/>
      <c r="NJA108" s="58"/>
      <c r="NJD108" s="58"/>
      <c r="NJE108" s="58"/>
      <c r="NJL108" s="58"/>
      <c r="NJO108" s="58"/>
      <c r="NJP108" s="58"/>
      <c r="NJW108" s="58"/>
      <c r="NJZ108" s="58"/>
      <c r="NKA108" s="58"/>
      <c r="NKH108" s="58"/>
      <c r="NKK108" s="58"/>
      <c r="NKL108" s="58"/>
      <c r="NKS108" s="58"/>
      <c r="NKV108" s="58"/>
      <c r="NKW108" s="58"/>
      <c r="NLD108" s="58"/>
      <c r="NLG108" s="58"/>
      <c r="NLH108" s="58"/>
      <c r="NLO108" s="58"/>
      <c r="NLR108" s="58"/>
      <c r="NLS108" s="58"/>
      <c r="NLZ108" s="58"/>
      <c r="NMC108" s="58"/>
      <c r="NMD108" s="58"/>
      <c r="NMK108" s="58"/>
      <c r="NMN108" s="58"/>
      <c r="NMO108" s="58"/>
      <c r="NMV108" s="58"/>
      <c r="NMY108" s="58"/>
      <c r="NMZ108" s="58"/>
      <c r="NNG108" s="58"/>
      <c r="NNJ108" s="58"/>
      <c r="NNK108" s="58"/>
      <c r="NNR108" s="58"/>
      <c r="NNU108" s="58"/>
      <c r="NNV108" s="58"/>
      <c r="NOC108" s="58"/>
      <c r="NOF108" s="58"/>
      <c r="NOG108" s="58"/>
      <c r="NON108" s="58"/>
      <c r="NOQ108" s="58"/>
      <c r="NOR108" s="58"/>
      <c r="NOY108" s="58"/>
      <c r="NPB108" s="58"/>
      <c r="NPC108" s="58"/>
      <c r="NPJ108" s="58"/>
      <c r="NPM108" s="58"/>
      <c r="NPN108" s="58"/>
      <c r="NPU108" s="58"/>
      <c r="NPX108" s="58"/>
      <c r="NPY108" s="58"/>
      <c r="NQF108" s="58"/>
      <c r="NQI108" s="58"/>
      <c r="NQJ108" s="58"/>
      <c r="NQQ108" s="58"/>
      <c r="NQT108" s="58"/>
      <c r="NQU108" s="58"/>
      <c r="NRB108" s="58"/>
      <c r="NRE108" s="58"/>
      <c r="NRF108" s="58"/>
      <c r="NRM108" s="58"/>
      <c r="NRP108" s="58"/>
      <c r="NRQ108" s="58"/>
      <c r="NRX108" s="58"/>
      <c r="NSA108" s="58"/>
      <c r="NSB108" s="58"/>
      <c r="NSI108" s="58"/>
      <c r="NSL108" s="58"/>
      <c r="NSM108" s="58"/>
      <c r="NST108" s="58"/>
      <c r="NSW108" s="58"/>
      <c r="NSX108" s="58"/>
      <c r="NTE108" s="58"/>
      <c r="NTH108" s="58"/>
      <c r="NTI108" s="58"/>
      <c r="NTP108" s="58"/>
      <c r="NTS108" s="58"/>
      <c r="NTT108" s="58"/>
      <c r="NUA108" s="58"/>
      <c r="NUD108" s="58"/>
      <c r="NUE108" s="58"/>
      <c r="NUL108" s="58"/>
      <c r="NUO108" s="58"/>
      <c r="NUP108" s="58"/>
      <c r="NUW108" s="58"/>
      <c r="NUZ108" s="58"/>
      <c r="NVA108" s="58"/>
      <c r="NVH108" s="58"/>
      <c r="NVK108" s="58"/>
      <c r="NVL108" s="58"/>
      <c r="NVS108" s="58"/>
      <c r="NVV108" s="58"/>
      <c r="NVW108" s="58"/>
      <c r="NWD108" s="58"/>
      <c r="NWG108" s="58"/>
      <c r="NWH108" s="58"/>
      <c r="NWO108" s="58"/>
      <c r="NWR108" s="58"/>
      <c r="NWS108" s="58"/>
      <c r="NWZ108" s="58"/>
      <c r="NXC108" s="58"/>
      <c r="NXD108" s="58"/>
      <c r="NXK108" s="58"/>
      <c r="NXN108" s="58"/>
      <c r="NXO108" s="58"/>
      <c r="NXV108" s="58"/>
      <c r="NXY108" s="58"/>
      <c r="NXZ108" s="58"/>
      <c r="NYG108" s="58"/>
      <c r="NYJ108" s="58"/>
      <c r="NYK108" s="58"/>
      <c r="NYR108" s="58"/>
      <c r="NYU108" s="58"/>
      <c r="NYV108" s="58"/>
      <c r="NZC108" s="58"/>
      <c r="NZF108" s="58"/>
      <c r="NZG108" s="58"/>
      <c r="NZN108" s="58"/>
      <c r="NZQ108" s="58"/>
      <c r="NZR108" s="58"/>
      <c r="NZY108" s="58"/>
      <c r="OAB108" s="58"/>
      <c r="OAC108" s="58"/>
      <c r="OAJ108" s="58"/>
      <c r="OAM108" s="58"/>
      <c r="OAN108" s="58"/>
      <c r="OAU108" s="58"/>
      <c r="OAX108" s="58"/>
      <c r="OAY108" s="58"/>
      <c r="OBF108" s="58"/>
      <c r="OBI108" s="58"/>
      <c r="OBJ108" s="58"/>
      <c r="OBQ108" s="58"/>
      <c r="OBT108" s="58"/>
      <c r="OBU108" s="58"/>
      <c r="OCB108" s="58"/>
      <c r="OCE108" s="58"/>
      <c r="OCF108" s="58"/>
      <c r="OCM108" s="58"/>
      <c r="OCP108" s="58"/>
      <c r="OCQ108" s="58"/>
      <c r="OCX108" s="58"/>
      <c r="ODA108" s="58"/>
      <c r="ODB108" s="58"/>
      <c r="ODI108" s="58"/>
      <c r="ODL108" s="58"/>
      <c r="ODM108" s="58"/>
      <c r="ODT108" s="58"/>
      <c r="ODW108" s="58"/>
      <c r="ODX108" s="58"/>
      <c r="OEE108" s="58"/>
      <c r="OEH108" s="58"/>
      <c r="OEI108" s="58"/>
      <c r="OEP108" s="58"/>
      <c r="OES108" s="58"/>
      <c r="OET108" s="58"/>
      <c r="OFA108" s="58"/>
      <c r="OFD108" s="58"/>
      <c r="OFE108" s="58"/>
      <c r="OFL108" s="58"/>
      <c r="OFO108" s="58"/>
      <c r="OFP108" s="58"/>
      <c r="OFW108" s="58"/>
      <c r="OFZ108" s="58"/>
      <c r="OGA108" s="58"/>
      <c r="OGH108" s="58"/>
      <c r="OGK108" s="58"/>
      <c r="OGL108" s="58"/>
      <c r="OGS108" s="58"/>
      <c r="OGV108" s="58"/>
      <c r="OGW108" s="58"/>
      <c r="OHD108" s="58"/>
      <c r="OHG108" s="58"/>
      <c r="OHH108" s="58"/>
      <c r="OHO108" s="58"/>
      <c r="OHR108" s="58"/>
      <c r="OHS108" s="58"/>
      <c r="OHZ108" s="58"/>
      <c r="OIC108" s="58"/>
      <c r="OID108" s="58"/>
      <c r="OIK108" s="58"/>
      <c r="OIN108" s="58"/>
      <c r="OIO108" s="58"/>
      <c r="OIV108" s="58"/>
      <c r="OIY108" s="58"/>
      <c r="OIZ108" s="58"/>
      <c r="OJG108" s="58"/>
      <c r="OJJ108" s="58"/>
      <c r="OJK108" s="58"/>
      <c r="OJR108" s="58"/>
      <c r="OJU108" s="58"/>
      <c r="OJV108" s="58"/>
      <c r="OKC108" s="58"/>
      <c r="OKF108" s="58"/>
      <c r="OKG108" s="58"/>
      <c r="OKN108" s="58"/>
      <c r="OKQ108" s="58"/>
      <c r="OKR108" s="58"/>
      <c r="OKY108" s="58"/>
      <c r="OLB108" s="58"/>
      <c r="OLC108" s="58"/>
      <c r="OLJ108" s="58"/>
      <c r="OLM108" s="58"/>
      <c r="OLN108" s="58"/>
      <c r="OLU108" s="58"/>
      <c r="OLX108" s="58"/>
      <c r="OLY108" s="58"/>
      <c r="OMF108" s="58"/>
      <c r="OMI108" s="58"/>
      <c r="OMJ108" s="58"/>
      <c r="OMQ108" s="58"/>
      <c r="OMT108" s="58"/>
      <c r="OMU108" s="58"/>
      <c r="ONB108" s="58"/>
      <c r="ONE108" s="58"/>
      <c r="ONF108" s="58"/>
      <c r="ONM108" s="58"/>
      <c r="ONP108" s="58"/>
      <c r="ONQ108" s="58"/>
      <c r="ONX108" s="58"/>
      <c r="OOA108" s="58"/>
      <c r="OOB108" s="58"/>
      <c r="OOI108" s="58"/>
      <c r="OOL108" s="58"/>
      <c r="OOM108" s="58"/>
      <c r="OOT108" s="58"/>
      <c r="OOW108" s="58"/>
      <c r="OOX108" s="58"/>
      <c r="OPE108" s="58"/>
      <c r="OPH108" s="58"/>
      <c r="OPI108" s="58"/>
      <c r="OPP108" s="58"/>
      <c r="OPS108" s="58"/>
      <c r="OPT108" s="58"/>
      <c r="OQA108" s="58"/>
      <c r="OQD108" s="58"/>
      <c r="OQE108" s="58"/>
      <c r="OQL108" s="58"/>
      <c r="OQO108" s="58"/>
      <c r="OQP108" s="58"/>
      <c r="OQW108" s="58"/>
      <c r="OQZ108" s="58"/>
      <c r="ORA108" s="58"/>
      <c r="ORH108" s="58"/>
      <c r="ORK108" s="58"/>
      <c r="ORL108" s="58"/>
      <c r="ORS108" s="58"/>
      <c r="ORV108" s="58"/>
      <c r="ORW108" s="58"/>
      <c r="OSD108" s="58"/>
      <c r="OSG108" s="58"/>
      <c r="OSH108" s="58"/>
      <c r="OSO108" s="58"/>
      <c r="OSR108" s="58"/>
      <c r="OSS108" s="58"/>
      <c r="OSZ108" s="58"/>
      <c r="OTC108" s="58"/>
      <c r="OTD108" s="58"/>
      <c r="OTK108" s="58"/>
      <c r="OTN108" s="58"/>
      <c r="OTO108" s="58"/>
      <c r="OTV108" s="58"/>
      <c r="OTY108" s="58"/>
      <c r="OTZ108" s="58"/>
      <c r="OUG108" s="58"/>
      <c r="OUJ108" s="58"/>
      <c r="OUK108" s="58"/>
      <c r="OUR108" s="58"/>
      <c r="OUU108" s="58"/>
      <c r="OUV108" s="58"/>
      <c r="OVC108" s="58"/>
      <c r="OVF108" s="58"/>
      <c r="OVG108" s="58"/>
      <c r="OVN108" s="58"/>
      <c r="OVQ108" s="58"/>
      <c r="OVR108" s="58"/>
      <c r="OVY108" s="58"/>
      <c r="OWB108" s="58"/>
      <c r="OWC108" s="58"/>
      <c r="OWJ108" s="58"/>
      <c r="OWM108" s="58"/>
      <c r="OWN108" s="58"/>
      <c r="OWU108" s="58"/>
      <c r="OWX108" s="58"/>
      <c r="OWY108" s="58"/>
      <c r="OXF108" s="58"/>
      <c r="OXI108" s="58"/>
      <c r="OXJ108" s="58"/>
      <c r="OXQ108" s="58"/>
      <c r="OXT108" s="58"/>
      <c r="OXU108" s="58"/>
      <c r="OYB108" s="58"/>
      <c r="OYE108" s="58"/>
      <c r="OYF108" s="58"/>
      <c r="OYM108" s="58"/>
      <c r="OYP108" s="58"/>
      <c r="OYQ108" s="58"/>
      <c r="OYX108" s="58"/>
      <c r="OZA108" s="58"/>
      <c r="OZB108" s="58"/>
      <c r="OZI108" s="58"/>
      <c r="OZL108" s="58"/>
      <c r="OZM108" s="58"/>
      <c r="OZT108" s="58"/>
      <c r="OZW108" s="58"/>
      <c r="OZX108" s="58"/>
      <c r="PAE108" s="58"/>
      <c r="PAH108" s="58"/>
      <c r="PAI108" s="58"/>
      <c r="PAP108" s="58"/>
      <c r="PAS108" s="58"/>
      <c r="PAT108" s="58"/>
      <c r="PBA108" s="58"/>
      <c r="PBD108" s="58"/>
      <c r="PBE108" s="58"/>
      <c r="PBL108" s="58"/>
      <c r="PBO108" s="58"/>
      <c r="PBP108" s="58"/>
      <c r="PBW108" s="58"/>
      <c r="PBZ108" s="58"/>
      <c r="PCA108" s="58"/>
      <c r="PCH108" s="58"/>
      <c r="PCK108" s="58"/>
      <c r="PCL108" s="58"/>
      <c r="PCS108" s="58"/>
      <c r="PCV108" s="58"/>
      <c r="PCW108" s="58"/>
      <c r="PDD108" s="58"/>
      <c r="PDG108" s="58"/>
      <c r="PDH108" s="58"/>
      <c r="PDO108" s="58"/>
      <c r="PDR108" s="58"/>
      <c r="PDS108" s="58"/>
      <c r="PDZ108" s="58"/>
      <c r="PEC108" s="58"/>
      <c r="PED108" s="58"/>
      <c r="PEK108" s="58"/>
      <c r="PEN108" s="58"/>
      <c r="PEO108" s="58"/>
      <c r="PEV108" s="58"/>
      <c r="PEY108" s="58"/>
      <c r="PEZ108" s="58"/>
      <c r="PFG108" s="58"/>
      <c r="PFJ108" s="58"/>
      <c r="PFK108" s="58"/>
      <c r="PFR108" s="58"/>
      <c r="PFU108" s="58"/>
      <c r="PFV108" s="58"/>
      <c r="PGC108" s="58"/>
      <c r="PGF108" s="58"/>
      <c r="PGG108" s="58"/>
      <c r="PGN108" s="58"/>
      <c r="PGQ108" s="58"/>
      <c r="PGR108" s="58"/>
      <c r="PGY108" s="58"/>
      <c r="PHB108" s="58"/>
      <c r="PHC108" s="58"/>
      <c r="PHJ108" s="58"/>
      <c r="PHM108" s="58"/>
      <c r="PHN108" s="58"/>
      <c r="PHU108" s="58"/>
      <c r="PHX108" s="58"/>
      <c r="PHY108" s="58"/>
      <c r="PIF108" s="58"/>
      <c r="PII108" s="58"/>
      <c r="PIJ108" s="58"/>
      <c r="PIQ108" s="58"/>
      <c r="PIT108" s="58"/>
      <c r="PIU108" s="58"/>
      <c r="PJB108" s="58"/>
      <c r="PJE108" s="58"/>
      <c r="PJF108" s="58"/>
      <c r="PJM108" s="58"/>
      <c r="PJP108" s="58"/>
      <c r="PJQ108" s="58"/>
      <c r="PJX108" s="58"/>
      <c r="PKA108" s="58"/>
      <c r="PKB108" s="58"/>
      <c r="PKI108" s="58"/>
      <c r="PKL108" s="58"/>
      <c r="PKM108" s="58"/>
      <c r="PKT108" s="58"/>
      <c r="PKW108" s="58"/>
      <c r="PKX108" s="58"/>
      <c r="PLE108" s="58"/>
      <c r="PLH108" s="58"/>
      <c r="PLI108" s="58"/>
      <c r="PLP108" s="58"/>
      <c r="PLS108" s="58"/>
      <c r="PLT108" s="58"/>
      <c r="PMA108" s="58"/>
      <c r="PMD108" s="58"/>
      <c r="PME108" s="58"/>
      <c r="PML108" s="58"/>
      <c r="PMO108" s="58"/>
      <c r="PMP108" s="58"/>
      <c r="PMW108" s="58"/>
      <c r="PMZ108" s="58"/>
      <c r="PNA108" s="58"/>
      <c r="PNH108" s="58"/>
      <c r="PNK108" s="58"/>
      <c r="PNL108" s="58"/>
      <c r="PNS108" s="58"/>
      <c r="PNV108" s="58"/>
      <c r="PNW108" s="58"/>
      <c r="POD108" s="58"/>
      <c r="POG108" s="58"/>
      <c r="POH108" s="58"/>
      <c r="POO108" s="58"/>
      <c r="POR108" s="58"/>
      <c r="POS108" s="58"/>
      <c r="POZ108" s="58"/>
      <c r="PPC108" s="58"/>
      <c r="PPD108" s="58"/>
      <c r="PPK108" s="58"/>
      <c r="PPN108" s="58"/>
      <c r="PPO108" s="58"/>
      <c r="PPV108" s="58"/>
      <c r="PPY108" s="58"/>
      <c r="PPZ108" s="58"/>
      <c r="PQG108" s="58"/>
      <c r="PQJ108" s="58"/>
      <c r="PQK108" s="58"/>
      <c r="PQR108" s="58"/>
      <c r="PQU108" s="58"/>
      <c r="PQV108" s="58"/>
      <c r="PRC108" s="58"/>
      <c r="PRF108" s="58"/>
      <c r="PRG108" s="58"/>
      <c r="PRN108" s="58"/>
      <c r="PRQ108" s="58"/>
      <c r="PRR108" s="58"/>
      <c r="PRY108" s="58"/>
      <c r="PSB108" s="58"/>
      <c r="PSC108" s="58"/>
      <c r="PSJ108" s="58"/>
      <c r="PSM108" s="58"/>
      <c r="PSN108" s="58"/>
      <c r="PSU108" s="58"/>
      <c r="PSX108" s="58"/>
      <c r="PSY108" s="58"/>
      <c r="PTF108" s="58"/>
      <c r="PTI108" s="58"/>
      <c r="PTJ108" s="58"/>
      <c r="PTQ108" s="58"/>
      <c r="PTT108" s="58"/>
      <c r="PTU108" s="58"/>
      <c r="PUB108" s="58"/>
      <c r="PUE108" s="58"/>
      <c r="PUF108" s="58"/>
      <c r="PUM108" s="58"/>
      <c r="PUP108" s="58"/>
      <c r="PUQ108" s="58"/>
      <c r="PUX108" s="58"/>
      <c r="PVA108" s="58"/>
      <c r="PVB108" s="58"/>
      <c r="PVI108" s="58"/>
      <c r="PVL108" s="58"/>
      <c r="PVM108" s="58"/>
      <c r="PVT108" s="58"/>
      <c r="PVW108" s="58"/>
      <c r="PVX108" s="58"/>
      <c r="PWE108" s="58"/>
      <c r="PWH108" s="58"/>
      <c r="PWI108" s="58"/>
      <c r="PWP108" s="58"/>
      <c r="PWS108" s="58"/>
      <c r="PWT108" s="58"/>
      <c r="PXA108" s="58"/>
      <c r="PXD108" s="58"/>
      <c r="PXE108" s="58"/>
      <c r="PXL108" s="58"/>
      <c r="PXO108" s="58"/>
      <c r="PXP108" s="58"/>
      <c r="PXW108" s="58"/>
      <c r="PXZ108" s="58"/>
      <c r="PYA108" s="58"/>
      <c r="PYH108" s="58"/>
      <c r="PYK108" s="58"/>
      <c r="PYL108" s="58"/>
      <c r="PYS108" s="58"/>
      <c r="PYV108" s="58"/>
      <c r="PYW108" s="58"/>
      <c r="PZD108" s="58"/>
      <c r="PZG108" s="58"/>
      <c r="PZH108" s="58"/>
      <c r="PZO108" s="58"/>
      <c r="PZR108" s="58"/>
      <c r="PZS108" s="58"/>
      <c r="PZZ108" s="58"/>
      <c r="QAC108" s="58"/>
      <c r="QAD108" s="58"/>
      <c r="QAK108" s="58"/>
      <c r="QAN108" s="58"/>
      <c r="QAO108" s="58"/>
      <c r="QAV108" s="58"/>
      <c r="QAY108" s="58"/>
      <c r="QAZ108" s="58"/>
      <c r="QBG108" s="58"/>
      <c r="QBJ108" s="58"/>
      <c r="QBK108" s="58"/>
      <c r="QBR108" s="58"/>
      <c r="QBU108" s="58"/>
      <c r="QBV108" s="58"/>
      <c r="QCC108" s="58"/>
      <c r="QCF108" s="58"/>
      <c r="QCG108" s="58"/>
      <c r="QCN108" s="58"/>
      <c r="QCQ108" s="58"/>
      <c r="QCR108" s="58"/>
      <c r="QCY108" s="58"/>
      <c r="QDB108" s="58"/>
      <c r="QDC108" s="58"/>
      <c r="QDJ108" s="58"/>
      <c r="QDM108" s="58"/>
      <c r="QDN108" s="58"/>
      <c r="QDU108" s="58"/>
      <c r="QDX108" s="58"/>
      <c r="QDY108" s="58"/>
      <c r="QEF108" s="58"/>
      <c r="QEI108" s="58"/>
      <c r="QEJ108" s="58"/>
      <c r="QEQ108" s="58"/>
      <c r="QET108" s="58"/>
      <c r="QEU108" s="58"/>
      <c r="QFB108" s="58"/>
      <c r="QFE108" s="58"/>
      <c r="QFF108" s="58"/>
      <c r="QFM108" s="58"/>
      <c r="QFP108" s="58"/>
      <c r="QFQ108" s="58"/>
      <c r="QFX108" s="58"/>
      <c r="QGA108" s="58"/>
      <c r="QGB108" s="58"/>
      <c r="QGI108" s="58"/>
      <c r="QGL108" s="58"/>
      <c r="QGM108" s="58"/>
      <c r="QGT108" s="58"/>
      <c r="QGW108" s="58"/>
      <c r="QGX108" s="58"/>
      <c r="QHE108" s="58"/>
      <c r="QHH108" s="58"/>
      <c r="QHI108" s="58"/>
      <c r="QHP108" s="58"/>
      <c r="QHS108" s="58"/>
      <c r="QHT108" s="58"/>
      <c r="QIA108" s="58"/>
      <c r="QID108" s="58"/>
      <c r="QIE108" s="58"/>
      <c r="QIL108" s="58"/>
      <c r="QIO108" s="58"/>
      <c r="QIP108" s="58"/>
      <c r="QIW108" s="58"/>
      <c r="QIZ108" s="58"/>
      <c r="QJA108" s="58"/>
      <c r="QJH108" s="58"/>
      <c r="QJK108" s="58"/>
      <c r="QJL108" s="58"/>
      <c r="QJS108" s="58"/>
      <c r="QJV108" s="58"/>
      <c r="QJW108" s="58"/>
      <c r="QKD108" s="58"/>
      <c r="QKG108" s="58"/>
      <c r="QKH108" s="58"/>
      <c r="QKO108" s="58"/>
      <c r="QKR108" s="58"/>
      <c r="QKS108" s="58"/>
      <c r="QKZ108" s="58"/>
      <c r="QLC108" s="58"/>
      <c r="QLD108" s="58"/>
      <c r="QLK108" s="58"/>
      <c r="QLN108" s="58"/>
      <c r="QLO108" s="58"/>
      <c r="QLV108" s="58"/>
      <c r="QLY108" s="58"/>
      <c r="QLZ108" s="58"/>
      <c r="QMG108" s="58"/>
      <c r="QMJ108" s="58"/>
      <c r="QMK108" s="58"/>
      <c r="QMR108" s="58"/>
      <c r="QMU108" s="58"/>
      <c r="QMV108" s="58"/>
      <c r="QNC108" s="58"/>
      <c r="QNF108" s="58"/>
      <c r="QNG108" s="58"/>
      <c r="QNN108" s="58"/>
      <c r="QNQ108" s="58"/>
      <c r="QNR108" s="58"/>
      <c r="QNY108" s="58"/>
      <c r="QOB108" s="58"/>
      <c r="QOC108" s="58"/>
      <c r="QOJ108" s="58"/>
      <c r="QOM108" s="58"/>
      <c r="QON108" s="58"/>
      <c r="QOU108" s="58"/>
      <c r="QOX108" s="58"/>
      <c r="QOY108" s="58"/>
      <c r="QPF108" s="58"/>
      <c r="QPI108" s="58"/>
      <c r="QPJ108" s="58"/>
      <c r="QPQ108" s="58"/>
      <c r="QPT108" s="58"/>
      <c r="QPU108" s="58"/>
      <c r="QQB108" s="58"/>
      <c r="QQE108" s="58"/>
      <c r="QQF108" s="58"/>
      <c r="QQM108" s="58"/>
      <c r="QQP108" s="58"/>
      <c r="QQQ108" s="58"/>
      <c r="QQX108" s="58"/>
      <c r="QRA108" s="58"/>
      <c r="QRB108" s="58"/>
      <c r="QRI108" s="58"/>
      <c r="QRL108" s="58"/>
      <c r="QRM108" s="58"/>
      <c r="QRT108" s="58"/>
      <c r="QRW108" s="58"/>
      <c r="QRX108" s="58"/>
      <c r="QSE108" s="58"/>
      <c r="QSH108" s="58"/>
      <c r="QSI108" s="58"/>
      <c r="QSP108" s="58"/>
      <c r="QSS108" s="58"/>
      <c r="QST108" s="58"/>
      <c r="QTA108" s="58"/>
      <c r="QTD108" s="58"/>
      <c r="QTE108" s="58"/>
      <c r="QTL108" s="58"/>
      <c r="QTO108" s="58"/>
      <c r="QTP108" s="58"/>
      <c r="QTW108" s="58"/>
      <c r="QTZ108" s="58"/>
      <c r="QUA108" s="58"/>
      <c r="QUH108" s="58"/>
      <c r="QUK108" s="58"/>
      <c r="QUL108" s="58"/>
      <c r="QUS108" s="58"/>
      <c r="QUV108" s="58"/>
      <c r="QUW108" s="58"/>
      <c r="QVD108" s="58"/>
      <c r="QVG108" s="58"/>
      <c r="QVH108" s="58"/>
      <c r="QVO108" s="58"/>
      <c r="QVR108" s="58"/>
      <c r="QVS108" s="58"/>
      <c r="QVZ108" s="58"/>
      <c r="QWC108" s="58"/>
      <c r="QWD108" s="58"/>
      <c r="QWK108" s="58"/>
      <c r="QWN108" s="58"/>
      <c r="QWO108" s="58"/>
      <c r="QWV108" s="58"/>
      <c r="QWY108" s="58"/>
      <c r="QWZ108" s="58"/>
      <c r="QXG108" s="58"/>
      <c r="QXJ108" s="58"/>
      <c r="QXK108" s="58"/>
      <c r="QXR108" s="58"/>
      <c r="QXU108" s="58"/>
      <c r="QXV108" s="58"/>
      <c r="QYC108" s="58"/>
      <c r="QYF108" s="58"/>
      <c r="QYG108" s="58"/>
      <c r="QYN108" s="58"/>
      <c r="QYQ108" s="58"/>
      <c r="QYR108" s="58"/>
      <c r="QYY108" s="58"/>
      <c r="QZB108" s="58"/>
      <c r="QZC108" s="58"/>
      <c r="QZJ108" s="58"/>
      <c r="QZM108" s="58"/>
      <c r="QZN108" s="58"/>
      <c r="QZU108" s="58"/>
      <c r="QZX108" s="58"/>
      <c r="QZY108" s="58"/>
      <c r="RAF108" s="58"/>
      <c r="RAI108" s="58"/>
      <c r="RAJ108" s="58"/>
      <c r="RAQ108" s="58"/>
      <c r="RAT108" s="58"/>
      <c r="RAU108" s="58"/>
      <c r="RBB108" s="58"/>
      <c r="RBE108" s="58"/>
      <c r="RBF108" s="58"/>
      <c r="RBM108" s="58"/>
      <c r="RBP108" s="58"/>
      <c r="RBQ108" s="58"/>
      <c r="RBX108" s="58"/>
      <c r="RCA108" s="58"/>
      <c r="RCB108" s="58"/>
      <c r="RCI108" s="58"/>
      <c r="RCL108" s="58"/>
      <c r="RCM108" s="58"/>
      <c r="RCT108" s="58"/>
      <c r="RCW108" s="58"/>
      <c r="RCX108" s="58"/>
      <c r="RDE108" s="58"/>
      <c r="RDH108" s="58"/>
      <c r="RDI108" s="58"/>
      <c r="RDP108" s="58"/>
      <c r="RDS108" s="58"/>
      <c r="RDT108" s="58"/>
      <c r="REA108" s="58"/>
      <c r="RED108" s="58"/>
      <c r="REE108" s="58"/>
      <c r="REL108" s="58"/>
      <c r="REO108" s="58"/>
      <c r="REP108" s="58"/>
      <c r="REW108" s="58"/>
      <c r="REZ108" s="58"/>
      <c r="RFA108" s="58"/>
      <c r="RFH108" s="58"/>
      <c r="RFK108" s="58"/>
      <c r="RFL108" s="58"/>
      <c r="RFS108" s="58"/>
      <c r="RFV108" s="58"/>
      <c r="RFW108" s="58"/>
      <c r="RGD108" s="58"/>
      <c r="RGG108" s="58"/>
      <c r="RGH108" s="58"/>
      <c r="RGO108" s="58"/>
      <c r="RGR108" s="58"/>
      <c r="RGS108" s="58"/>
      <c r="RGZ108" s="58"/>
      <c r="RHC108" s="58"/>
      <c r="RHD108" s="58"/>
      <c r="RHK108" s="58"/>
      <c r="RHN108" s="58"/>
      <c r="RHO108" s="58"/>
      <c r="RHV108" s="58"/>
      <c r="RHY108" s="58"/>
      <c r="RHZ108" s="58"/>
      <c r="RIG108" s="58"/>
      <c r="RIJ108" s="58"/>
      <c r="RIK108" s="58"/>
      <c r="RIR108" s="58"/>
      <c r="RIU108" s="58"/>
      <c r="RIV108" s="58"/>
      <c r="RJC108" s="58"/>
      <c r="RJF108" s="58"/>
      <c r="RJG108" s="58"/>
      <c r="RJN108" s="58"/>
      <c r="RJQ108" s="58"/>
      <c r="RJR108" s="58"/>
      <c r="RJY108" s="58"/>
      <c r="RKB108" s="58"/>
      <c r="RKC108" s="58"/>
      <c r="RKJ108" s="58"/>
      <c r="RKM108" s="58"/>
      <c r="RKN108" s="58"/>
      <c r="RKU108" s="58"/>
      <c r="RKX108" s="58"/>
      <c r="RKY108" s="58"/>
      <c r="RLF108" s="58"/>
      <c r="RLI108" s="58"/>
      <c r="RLJ108" s="58"/>
      <c r="RLQ108" s="58"/>
      <c r="RLT108" s="58"/>
      <c r="RLU108" s="58"/>
      <c r="RMB108" s="58"/>
      <c r="RME108" s="58"/>
      <c r="RMF108" s="58"/>
      <c r="RMM108" s="58"/>
      <c r="RMP108" s="58"/>
      <c r="RMQ108" s="58"/>
      <c r="RMX108" s="58"/>
      <c r="RNA108" s="58"/>
      <c r="RNB108" s="58"/>
      <c r="RNI108" s="58"/>
      <c r="RNL108" s="58"/>
      <c r="RNM108" s="58"/>
      <c r="RNT108" s="58"/>
      <c r="RNW108" s="58"/>
      <c r="RNX108" s="58"/>
      <c r="ROE108" s="58"/>
      <c r="ROH108" s="58"/>
      <c r="ROI108" s="58"/>
      <c r="ROP108" s="58"/>
      <c r="ROS108" s="58"/>
      <c r="ROT108" s="58"/>
      <c r="RPA108" s="58"/>
      <c r="RPD108" s="58"/>
      <c r="RPE108" s="58"/>
      <c r="RPL108" s="58"/>
      <c r="RPO108" s="58"/>
      <c r="RPP108" s="58"/>
      <c r="RPW108" s="58"/>
      <c r="RPZ108" s="58"/>
      <c r="RQA108" s="58"/>
      <c r="RQH108" s="58"/>
      <c r="RQK108" s="58"/>
      <c r="RQL108" s="58"/>
      <c r="RQS108" s="58"/>
      <c r="RQV108" s="58"/>
      <c r="RQW108" s="58"/>
      <c r="RRD108" s="58"/>
      <c r="RRG108" s="58"/>
      <c r="RRH108" s="58"/>
      <c r="RRO108" s="58"/>
      <c r="RRR108" s="58"/>
      <c r="RRS108" s="58"/>
      <c r="RRZ108" s="58"/>
      <c r="RSC108" s="58"/>
      <c r="RSD108" s="58"/>
      <c r="RSK108" s="58"/>
      <c r="RSN108" s="58"/>
      <c r="RSO108" s="58"/>
      <c r="RSV108" s="58"/>
      <c r="RSY108" s="58"/>
      <c r="RSZ108" s="58"/>
      <c r="RTG108" s="58"/>
      <c r="RTJ108" s="58"/>
      <c r="RTK108" s="58"/>
      <c r="RTR108" s="58"/>
      <c r="RTU108" s="58"/>
      <c r="RTV108" s="58"/>
      <c r="RUC108" s="58"/>
      <c r="RUF108" s="58"/>
      <c r="RUG108" s="58"/>
      <c r="RUN108" s="58"/>
      <c r="RUQ108" s="58"/>
      <c r="RUR108" s="58"/>
      <c r="RUY108" s="58"/>
      <c r="RVB108" s="58"/>
      <c r="RVC108" s="58"/>
      <c r="RVJ108" s="58"/>
      <c r="RVM108" s="58"/>
      <c r="RVN108" s="58"/>
      <c r="RVU108" s="58"/>
      <c r="RVX108" s="58"/>
      <c r="RVY108" s="58"/>
      <c r="RWF108" s="58"/>
      <c r="RWI108" s="58"/>
      <c r="RWJ108" s="58"/>
      <c r="RWQ108" s="58"/>
      <c r="RWT108" s="58"/>
      <c r="RWU108" s="58"/>
      <c r="RXB108" s="58"/>
      <c r="RXE108" s="58"/>
      <c r="RXF108" s="58"/>
      <c r="RXM108" s="58"/>
      <c r="RXP108" s="58"/>
      <c r="RXQ108" s="58"/>
      <c r="RXX108" s="58"/>
      <c r="RYA108" s="58"/>
      <c r="RYB108" s="58"/>
      <c r="RYI108" s="58"/>
      <c r="RYL108" s="58"/>
      <c r="RYM108" s="58"/>
      <c r="RYT108" s="58"/>
      <c r="RYW108" s="58"/>
      <c r="RYX108" s="58"/>
      <c r="RZE108" s="58"/>
      <c r="RZH108" s="58"/>
      <c r="RZI108" s="58"/>
      <c r="RZP108" s="58"/>
      <c r="RZS108" s="58"/>
      <c r="RZT108" s="58"/>
      <c r="SAA108" s="58"/>
      <c r="SAD108" s="58"/>
      <c r="SAE108" s="58"/>
      <c r="SAL108" s="58"/>
      <c r="SAO108" s="58"/>
      <c r="SAP108" s="58"/>
      <c r="SAW108" s="58"/>
      <c r="SAZ108" s="58"/>
      <c r="SBA108" s="58"/>
      <c r="SBH108" s="58"/>
      <c r="SBK108" s="58"/>
      <c r="SBL108" s="58"/>
      <c r="SBS108" s="58"/>
      <c r="SBV108" s="58"/>
      <c r="SBW108" s="58"/>
      <c r="SCD108" s="58"/>
      <c r="SCG108" s="58"/>
      <c r="SCH108" s="58"/>
      <c r="SCO108" s="58"/>
      <c r="SCR108" s="58"/>
      <c r="SCS108" s="58"/>
      <c r="SCZ108" s="58"/>
      <c r="SDC108" s="58"/>
      <c r="SDD108" s="58"/>
      <c r="SDK108" s="58"/>
      <c r="SDN108" s="58"/>
      <c r="SDO108" s="58"/>
      <c r="SDV108" s="58"/>
      <c r="SDY108" s="58"/>
      <c r="SDZ108" s="58"/>
      <c r="SEG108" s="58"/>
      <c r="SEJ108" s="58"/>
      <c r="SEK108" s="58"/>
      <c r="SER108" s="58"/>
      <c r="SEU108" s="58"/>
      <c r="SEV108" s="58"/>
      <c r="SFC108" s="58"/>
      <c r="SFF108" s="58"/>
      <c r="SFG108" s="58"/>
      <c r="SFN108" s="58"/>
      <c r="SFQ108" s="58"/>
      <c r="SFR108" s="58"/>
      <c r="SFY108" s="58"/>
      <c r="SGB108" s="58"/>
      <c r="SGC108" s="58"/>
      <c r="SGJ108" s="58"/>
      <c r="SGM108" s="58"/>
      <c r="SGN108" s="58"/>
      <c r="SGU108" s="58"/>
      <c r="SGX108" s="58"/>
      <c r="SGY108" s="58"/>
      <c r="SHF108" s="58"/>
      <c r="SHI108" s="58"/>
      <c r="SHJ108" s="58"/>
      <c r="SHQ108" s="58"/>
      <c r="SHT108" s="58"/>
      <c r="SHU108" s="58"/>
      <c r="SIB108" s="58"/>
      <c r="SIE108" s="58"/>
      <c r="SIF108" s="58"/>
      <c r="SIM108" s="58"/>
      <c r="SIP108" s="58"/>
      <c r="SIQ108" s="58"/>
      <c r="SIX108" s="58"/>
      <c r="SJA108" s="58"/>
      <c r="SJB108" s="58"/>
      <c r="SJI108" s="58"/>
      <c r="SJL108" s="58"/>
      <c r="SJM108" s="58"/>
      <c r="SJT108" s="58"/>
      <c r="SJW108" s="58"/>
      <c r="SJX108" s="58"/>
      <c r="SKE108" s="58"/>
      <c r="SKH108" s="58"/>
      <c r="SKI108" s="58"/>
      <c r="SKP108" s="58"/>
      <c r="SKS108" s="58"/>
      <c r="SKT108" s="58"/>
      <c r="SLA108" s="58"/>
      <c r="SLD108" s="58"/>
      <c r="SLE108" s="58"/>
      <c r="SLL108" s="58"/>
      <c r="SLO108" s="58"/>
      <c r="SLP108" s="58"/>
      <c r="SLW108" s="58"/>
      <c r="SLZ108" s="58"/>
      <c r="SMA108" s="58"/>
      <c r="SMH108" s="58"/>
      <c r="SMK108" s="58"/>
      <c r="SML108" s="58"/>
      <c r="SMS108" s="58"/>
      <c r="SMV108" s="58"/>
      <c r="SMW108" s="58"/>
      <c r="SND108" s="58"/>
      <c r="SNG108" s="58"/>
      <c r="SNH108" s="58"/>
      <c r="SNO108" s="58"/>
      <c r="SNR108" s="58"/>
      <c r="SNS108" s="58"/>
      <c r="SNZ108" s="58"/>
      <c r="SOC108" s="58"/>
      <c r="SOD108" s="58"/>
      <c r="SOK108" s="58"/>
      <c r="SON108" s="58"/>
      <c r="SOO108" s="58"/>
      <c r="SOV108" s="58"/>
      <c r="SOY108" s="58"/>
      <c r="SOZ108" s="58"/>
      <c r="SPG108" s="58"/>
      <c r="SPJ108" s="58"/>
      <c r="SPK108" s="58"/>
      <c r="SPR108" s="58"/>
      <c r="SPU108" s="58"/>
      <c r="SPV108" s="58"/>
      <c r="SQC108" s="58"/>
      <c r="SQF108" s="58"/>
      <c r="SQG108" s="58"/>
      <c r="SQN108" s="58"/>
      <c r="SQQ108" s="58"/>
      <c r="SQR108" s="58"/>
      <c r="SQY108" s="58"/>
      <c r="SRB108" s="58"/>
      <c r="SRC108" s="58"/>
      <c r="SRJ108" s="58"/>
      <c r="SRM108" s="58"/>
      <c r="SRN108" s="58"/>
      <c r="SRU108" s="58"/>
      <c r="SRX108" s="58"/>
      <c r="SRY108" s="58"/>
      <c r="SSF108" s="58"/>
      <c r="SSI108" s="58"/>
      <c r="SSJ108" s="58"/>
      <c r="SSQ108" s="58"/>
      <c r="SST108" s="58"/>
      <c r="SSU108" s="58"/>
      <c r="STB108" s="58"/>
      <c r="STE108" s="58"/>
      <c r="STF108" s="58"/>
      <c r="STM108" s="58"/>
      <c r="STP108" s="58"/>
      <c r="STQ108" s="58"/>
      <c r="STX108" s="58"/>
      <c r="SUA108" s="58"/>
      <c r="SUB108" s="58"/>
      <c r="SUI108" s="58"/>
      <c r="SUL108" s="58"/>
      <c r="SUM108" s="58"/>
      <c r="SUT108" s="58"/>
      <c r="SUW108" s="58"/>
      <c r="SUX108" s="58"/>
      <c r="SVE108" s="58"/>
      <c r="SVH108" s="58"/>
      <c r="SVI108" s="58"/>
      <c r="SVP108" s="58"/>
      <c r="SVS108" s="58"/>
      <c r="SVT108" s="58"/>
      <c r="SWA108" s="58"/>
      <c r="SWD108" s="58"/>
      <c r="SWE108" s="58"/>
      <c r="SWL108" s="58"/>
      <c r="SWO108" s="58"/>
      <c r="SWP108" s="58"/>
      <c r="SWW108" s="58"/>
      <c r="SWZ108" s="58"/>
      <c r="SXA108" s="58"/>
      <c r="SXH108" s="58"/>
      <c r="SXK108" s="58"/>
      <c r="SXL108" s="58"/>
      <c r="SXS108" s="58"/>
      <c r="SXV108" s="58"/>
      <c r="SXW108" s="58"/>
      <c r="SYD108" s="58"/>
      <c r="SYG108" s="58"/>
      <c r="SYH108" s="58"/>
      <c r="SYO108" s="58"/>
      <c r="SYR108" s="58"/>
      <c r="SYS108" s="58"/>
      <c r="SYZ108" s="58"/>
      <c r="SZC108" s="58"/>
      <c r="SZD108" s="58"/>
      <c r="SZK108" s="58"/>
      <c r="SZN108" s="58"/>
      <c r="SZO108" s="58"/>
      <c r="SZV108" s="58"/>
      <c r="SZY108" s="58"/>
      <c r="SZZ108" s="58"/>
      <c r="TAG108" s="58"/>
      <c r="TAJ108" s="58"/>
      <c r="TAK108" s="58"/>
      <c r="TAR108" s="58"/>
      <c r="TAU108" s="58"/>
      <c r="TAV108" s="58"/>
      <c r="TBC108" s="58"/>
      <c r="TBF108" s="58"/>
      <c r="TBG108" s="58"/>
      <c r="TBN108" s="58"/>
      <c r="TBQ108" s="58"/>
      <c r="TBR108" s="58"/>
      <c r="TBY108" s="58"/>
      <c r="TCB108" s="58"/>
      <c r="TCC108" s="58"/>
      <c r="TCJ108" s="58"/>
      <c r="TCM108" s="58"/>
      <c r="TCN108" s="58"/>
      <c r="TCU108" s="58"/>
      <c r="TCX108" s="58"/>
      <c r="TCY108" s="58"/>
      <c r="TDF108" s="58"/>
      <c r="TDI108" s="58"/>
      <c r="TDJ108" s="58"/>
      <c r="TDQ108" s="58"/>
      <c r="TDT108" s="58"/>
      <c r="TDU108" s="58"/>
      <c r="TEB108" s="58"/>
      <c r="TEE108" s="58"/>
      <c r="TEF108" s="58"/>
      <c r="TEM108" s="58"/>
      <c r="TEP108" s="58"/>
      <c r="TEQ108" s="58"/>
      <c r="TEX108" s="58"/>
      <c r="TFA108" s="58"/>
      <c r="TFB108" s="58"/>
      <c r="TFI108" s="58"/>
      <c r="TFL108" s="58"/>
      <c r="TFM108" s="58"/>
      <c r="TFT108" s="58"/>
      <c r="TFW108" s="58"/>
      <c r="TFX108" s="58"/>
      <c r="TGE108" s="58"/>
      <c r="TGH108" s="58"/>
      <c r="TGI108" s="58"/>
      <c r="TGP108" s="58"/>
      <c r="TGS108" s="58"/>
      <c r="TGT108" s="58"/>
      <c r="THA108" s="58"/>
      <c r="THD108" s="58"/>
      <c r="THE108" s="58"/>
      <c r="THL108" s="58"/>
      <c r="THO108" s="58"/>
      <c r="THP108" s="58"/>
      <c r="THW108" s="58"/>
      <c r="THZ108" s="58"/>
      <c r="TIA108" s="58"/>
      <c r="TIH108" s="58"/>
      <c r="TIK108" s="58"/>
      <c r="TIL108" s="58"/>
      <c r="TIS108" s="58"/>
      <c r="TIV108" s="58"/>
      <c r="TIW108" s="58"/>
      <c r="TJD108" s="58"/>
      <c r="TJG108" s="58"/>
      <c r="TJH108" s="58"/>
      <c r="TJO108" s="58"/>
      <c r="TJR108" s="58"/>
      <c r="TJS108" s="58"/>
      <c r="TJZ108" s="58"/>
      <c r="TKC108" s="58"/>
      <c r="TKD108" s="58"/>
      <c r="TKK108" s="58"/>
      <c r="TKN108" s="58"/>
      <c r="TKO108" s="58"/>
      <c r="TKV108" s="58"/>
      <c r="TKY108" s="58"/>
      <c r="TKZ108" s="58"/>
      <c r="TLG108" s="58"/>
      <c r="TLJ108" s="58"/>
      <c r="TLK108" s="58"/>
      <c r="TLR108" s="58"/>
      <c r="TLU108" s="58"/>
      <c r="TLV108" s="58"/>
      <c r="TMC108" s="58"/>
      <c r="TMF108" s="58"/>
      <c r="TMG108" s="58"/>
      <c r="TMN108" s="58"/>
      <c r="TMQ108" s="58"/>
      <c r="TMR108" s="58"/>
      <c r="TMY108" s="58"/>
      <c r="TNB108" s="58"/>
      <c r="TNC108" s="58"/>
      <c r="TNJ108" s="58"/>
      <c r="TNM108" s="58"/>
      <c r="TNN108" s="58"/>
      <c r="TNU108" s="58"/>
      <c r="TNX108" s="58"/>
      <c r="TNY108" s="58"/>
      <c r="TOF108" s="58"/>
      <c r="TOI108" s="58"/>
      <c r="TOJ108" s="58"/>
      <c r="TOQ108" s="58"/>
      <c r="TOT108" s="58"/>
      <c r="TOU108" s="58"/>
      <c r="TPB108" s="58"/>
      <c r="TPE108" s="58"/>
      <c r="TPF108" s="58"/>
      <c r="TPM108" s="58"/>
      <c r="TPP108" s="58"/>
      <c r="TPQ108" s="58"/>
      <c r="TPX108" s="58"/>
      <c r="TQA108" s="58"/>
      <c r="TQB108" s="58"/>
      <c r="TQI108" s="58"/>
      <c r="TQL108" s="58"/>
      <c r="TQM108" s="58"/>
      <c r="TQT108" s="58"/>
      <c r="TQW108" s="58"/>
      <c r="TQX108" s="58"/>
      <c r="TRE108" s="58"/>
      <c r="TRH108" s="58"/>
      <c r="TRI108" s="58"/>
      <c r="TRP108" s="58"/>
      <c r="TRS108" s="58"/>
      <c r="TRT108" s="58"/>
      <c r="TSA108" s="58"/>
      <c r="TSD108" s="58"/>
      <c r="TSE108" s="58"/>
      <c r="TSL108" s="58"/>
      <c r="TSO108" s="58"/>
      <c r="TSP108" s="58"/>
      <c r="TSW108" s="58"/>
      <c r="TSZ108" s="58"/>
      <c r="TTA108" s="58"/>
      <c r="TTH108" s="58"/>
      <c r="TTK108" s="58"/>
      <c r="TTL108" s="58"/>
      <c r="TTS108" s="58"/>
      <c r="TTV108" s="58"/>
      <c r="TTW108" s="58"/>
      <c r="TUD108" s="58"/>
      <c r="TUG108" s="58"/>
      <c r="TUH108" s="58"/>
      <c r="TUO108" s="58"/>
      <c r="TUR108" s="58"/>
      <c r="TUS108" s="58"/>
      <c r="TUZ108" s="58"/>
      <c r="TVC108" s="58"/>
      <c r="TVD108" s="58"/>
      <c r="TVK108" s="58"/>
      <c r="TVN108" s="58"/>
      <c r="TVO108" s="58"/>
      <c r="TVV108" s="58"/>
      <c r="TVY108" s="58"/>
      <c r="TVZ108" s="58"/>
      <c r="TWG108" s="58"/>
      <c r="TWJ108" s="58"/>
      <c r="TWK108" s="58"/>
      <c r="TWR108" s="58"/>
      <c r="TWU108" s="58"/>
      <c r="TWV108" s="58"/>
      <c r="TXC108" s="58"/>
      <c r="TXF108" s="58"/>
      <c r="TXG108" s="58"/>
      <c r="TXN108" s="58"/>
      <c r="TXQ108" s="58"/>
      <c r="TXR108" s="58"/>
      <c r="TXY108" s="58"/>
      <c r="TYB108" s="58"/>
      <c r="TYC108" s="58"/>
      <c r="TYJ108" s="58"/>
      <c r="TYM108" s="58"/>
      <c r="TYN108" s="58"/>
      <c r="TYU108" s="58"/>
      <c r="TYX108" s="58"/>
      <c r="TYY108" s="58"/>
      <c r="TZF108" s="58"/>
      <c r="TZI108" s="58"/>
      <c r="TZJ108" s="58"/>
      <c r="TZQ108" s="58"/>
      <c r="TZT108" s="58"/>
      <c r="TZU108" s="58"/>
      <c r="UAB108" s="58"/>
      <c r="UAE108" s="58"/>
      <c r="UAF108" s="58"/>
      <c r="UAM108" s="58"/>
      <c r="UAP108" s="58"/>
      <c r="UAQ108" s="58"/>
      <c r="UAX108" s="58"/>
      <c r="UBA108" s="58"/>
      <c r="UBB108" s="58"/>
      <c r="UBI108" s="58"/>
      <c r="UBL108" s="58"/>
      <c r="UBM108" s="58"/>
      <c r="UBT108" s="58"/>
      <c r="UBW108" s="58"/>
      <c r="UBX108" s="58"/>
      <c r="UCE108" s="58"/>
      <c r="UCH108" s="58"/>
      <c r="UCI108" s="58"/>
      <c r="UCP108" s="58"/>
      <c r="UCS108" s="58"/>
      <c r="UCT108" s="58"/>
      <c r="UDA108" s="58"/>
      <c r="UDD108" s="58"/>
      <c r="UDE108" s="58"/>
      <c r="UDL108" s="58"/>
      <c r="UDO108" s="58"/>
      <c r="UDP108" s="58"/>
      <c r="UDW108" s="58"/>
      <c r="UDZ108" s="58"/>
      <c r="UEA108" s="58"/>
      <c r="UEH108" s="58"/>
      <c r="UEK108" s="58"/>
      <c r="UEL108" s="58"/>
      <c r="UES108" s="58"/>
      <c r="UEV108" s="58"/>
      <c r="UEW108" s="58"/>
      <c r="UFD108" s="58"/>
      <c r="UFG108" s="58"/>
      <c r="UFH108" s="58"/>
      <c r="UFO108" s="58"/>
      <c r="UFR108" s="58"/>
      <c r="UFS108" s="58"/>
      <c r="UFZ108" s="58"/>
      <c r="UGC108" s="58"/>
      <c r="UGD108" s="58"/>
      <c r="UGK108" s="58"/>
      <c r="UGN108" s="58"/>
      <c r="UGO108" s="58"/>
      <c r="UGV108" s="58"/>
      <c r="UGY108" s="58"/>
      <c r="UGZ108" s="58"/>
      <c r="UHG108" s="58"/>
      <c r="UHJ108" s="58"/>
      <c r="UHK108" s="58"/>
      <c r="UHR108" s="58"/>
      <c r="UHU108" s="58"/>
      <c r="UHV108" s="58"/>
      <c r="UIC108" s="58"/>
      <c r="UIF108" s="58"/>
      <c r="UIG108" s="58"/>
      <c r="UIN108" s="58"/>
      <c r="UIQ108" s="58"/>
      <c r="UIR108" s="58"/>
      <c r="UIY108" s="58"/>
      <c r="UJB108" s="58"/>
      <c r="UJC108" s="58"/>
      <c r="UJJ108" s="58"/>
      <c r="UJM108" s="58"/>
      <c r="UJN108" s="58"/>
      <c r="UJU108" s="58"/>
      <c r="UJX108" s="58"/>
      <c r="UJY108" s="58"/>
      <c r="UKF108" s="58"/>
      <c r="UKI108" s="58"/>
      <c r="UKJ108" s="58"/>
      <c r="UKQ108" s="58"/>
      <c r="UKT108" s="58"/>
      <c r="UKU108" s="58"/>
      <c r="ULB108" s="58"/>
      <c r="ULE108" s="58"/>
      <c r="ULF108" s="58"/>
      <c r="ULM108" s="58"/>
      <c r="ULP108" s="58"/>
      <c r="ULQ108" s="58"/>
      <c r="ULX108" s="58"/>
      <c r="UMA108" s="58"/>
      <c r="UMB108" s="58"/>
      <c r="UMI108" s="58"/>
      <c r="UML108" s="58"/>
      <c r="UMM108" s="58"/>
      <c r="UMT108" s="58"/>
      <c r="UMW108" s="58"/>
      <c r="UMX108" s="58"/>
      <c r="UNE108" s="58"/>
      <c r="UNH108" s="58"/>
      <c r="UNI108" s="58"/>
      <c r="UNP108" s="58"/>
      <c r="UNS108" s="58"/>
      <c r="UNT108" s="58"/>
      <c r="UOA108" s="58"/>
      <c r="UOD108" s="58"/>
      <c r="UOE108" s="58"/>
      <c r="UOL108" s="58"/>
      <c r="UOO108" s="58"/>
      <c r="UOP108" s="58"/>
      <c r="UOW108" s="58"/>
      <c r="UOZ108" s="58"/>
      <c r="UPA108" s="58"/>
      <c r="UPH108" s="58"/>
      <c r="UPK108" s="58"/>
      <c r="UPL108" s="58"/>
      <c r="UPS108" s="58"/>
      <c r="UPV108" s="58"/>
      <c r="UPW108" s="58"/>
      <c r="UQD108" s="58"/>
      <c r="UQG108" s="58"/>
      <c r="UQH108" s="58"/>
      <c r="UQO108" s="58"/>
      <c r="UQR108" s="58"/>
      <c r="UQS108" s="58"/>
      <c r="UQZ108" s="58"/>
      <c r="URC108" s="58"/>
      <c r="URD108" s="58"/>
      <c r="URK108" s="58"/>
      <c r="URN108" s="58"/>
      <c r="URO108" s="58"/>
      <c r="URV108" s="58"/>
      <c r="URY108" s="58"/>
      <c r="URZ108" s="58"/>
      <c r="USG108" s="58"/>
      <c r="USJ108" s="58"/>
      <c r="USK108" s="58"/>
      <c r="USR108" s="58"/>
      <c r="USU108" s="58"/>
      <c r="USV108" s="58"/>
      <c r="UTC108" s="58"/>
      <c r="UTF108" s="58"/>
      <c r="UTG108" s="58"/>
      <c r="UTN108" s="58"/>
      <c r="UTQ108" s="58"/>
      <c r="UTR108" s="58"/>
      <c r="UTY108" s="58"/>
      <c r="UUB108" s="58"/>
      <c r="UUC108" s="58"/>
      <c r="UUJ108" s="58"/>
      <c r="UUM108" s="58"/>
      <c r="UUN108" s="58"/>
      <c r="UUU108" s="58"/>
      <c r="UUX108" s="58"/>
      <c r="UUY108" s="58"/>
      <c r="UVF108" s="58"/>
      <c r="UVI108" s="58"/>
      <c r="UVJ108" s="58"/>
      <c r="UVQ108" s="58"/>
      <c r="UVT108" s="58"/>
      <c r="UVU108" s="58"/>
      <c r="UWB108" s="58"/>
      <c r="UWE108" s="58"/>
      <c r="UWF108" s="58"/>
      <c r="UWM108" s="58"/>
      <c r="UWP108" s="58"/>
      <c r="UWQ108" s="58"/>
      <c r="UWX108" s="58"/>
      <c r="UXA108" s="58"/>
      <c r="UXB108" s="58"/>
      <c r="UXI108" s="58"/>
      <c r="UXL108" s="58"/>
      <c r="UXM108" s="58"/>
      <c r="UXT108" s="58"/>
      <c r="UXW108" s="58"/>
      <c r="UXX108" s="58"/>
      <c r="UYE108" s="58"/>
      <c r="UYH108" s="58"/>
      <c r="UYI108" s="58"/>
      <c r="UYP108" s="58"/>
      <c r="UYS108" s="58"/>
      <c r="UYT108" s="58"/>
      <c r="UZA108" s="58"/>
      <c r="UZD108" s="58"/>
      <c r="UZE108" s="58"/>
      <c r="UZL108" s="58"/>
      <c r="UZO108" s="58"/>
      <c r="UZP108" s="58"/>
      <c r="UZW108" s="58"/>
      <c r="UZZ108" s="58"/>
      <c r="VAA108" s="58"/>
      <c r="VAH108" s="58"/>
      <c r="VAK108" s="58"/>
      <c r="VAL108" s="58"/>
      <c r="VAS108" s="58"/>
      <c r="VAV108" s="58"/>
      <c r="VAW108" s="58"/>
      <c r="VBD108" s="58"/>
      <c r="VBG108" s="58"/>
      <c r="VBH108" s="58"/>
      <c r="VBO108" s="58"/>
      <c r="VBR108" s="58"/>
      <c r="VBS108" s="58"/>
      <c r="VBZ108" s="58"/>
      <c r="VCC108" s="58"/>
      <c r="VCD108" s="58"/>
      <c r="VCK108" s="58"/>
      <c r="VCN108" s="58"/>
      <c r="VCO108" s="58"/>
      <c r="VCV108" s="58"/>
      <c r="VCY108" s="58"/>
      <c r="VCZ108" s="58"/>
      <c r="VDG108" s="58"/>
      <c r="VDJ108" s="58"/>
      <c r="VDK108" s="58"/>
      <c r="VDR108" s="58"/>
      <c r="VDU108" s="58"/>
      <c r="VDV108" s="58"/>
      <c r="VEC108" s="58"/>
      <c r="VEF108" s="58"/>
      <c r="VEG108" s="58"/>
      <c r="VEN108" s="58"/>
      <c r="VEQ108" s="58"/>
      <c r="VER108" s="58"/>
      <c r="VEY108" s="58"/>
      <c r="VFB108" s="58"/>
      <c r="VFC108" s="58"/>
      <c r="VFJ108" s="58"/>
      <c r="VFM108" s="58"/>
      <c r="VFN108" s="58"/>
      <c r="VFU108" s="58"/>
      <c r="VFX108" s="58"/>
      <c r="VFY108" s="58"/>
      <c r="VGF108" s="58"/>
      <c r="VGI108" s="58"/>
      <c r="VGJ108" s="58"/>
      <c r="VGQ108" s="58"/>
      <c r="VGT108" s="58"/>
      <c r="VGU108" s="58"/>
      <c r="VHB108" s="58"/>
      <c r="VHE108" s="58"/>
      <c r="VHF108" s="58"/>
      <c r="VHM108" s="58"/>
      <c r="VHP108" s="58"/>
      <c r="VHQ108" s="58"/>
      <c r="VHX108" s="58"/>
      <c r="VIA108" s="58"/>
      <c r="VIB108" s="58"/>
      <c r="VII108" s="58"/>
      <c r="VIL108" s="58"/>
      <c r="VIM108" s="58"/>
      <c r="VIT108" s="58"/>
      <c r="VIW108" s="58"/>
      <c r="VIX108" s="58"/>
      <c r="VJE108" s="58"/>
      <c r="VJH108" s="58"/>
      <c r="VJI108" s="58"/>
      <c r="VJP108" s="58"/>
      <c r="VJS108" s="58"/>
      <c r="VJT108" s="58"/>
      <c r="VKA108" s="58"/>
      <c r="VKD108" s="58"/>
      <c r="VKE108" s="58"/>
      <c r="VKL108" s="58"/>
      <c r="VKO108" s="58"/>
      <c r="VKP108" s="58"/>
      <c r="VKW108" s="58"/>
      <c r="VKZ108" s="58"/>
      <c r="VLA108" s="58"/>
      <c r="VLH108" s="58"/>
      <c r="VLK108" s="58"/>
      <c r="VLL108" s="58"/>
      <c r="VLS108" s="58"/>
      <c r="VLV108" s="58"/>
      <c r="VLW108" s="58"/>
      <c r="VMD108" s="58"/>
      <c r="VMG108" s="58"/>
      <c r="VMH108" s="58"/>
      <c r="VMO108" s="58"/>
      <c r="VMR108" s="58"/>
      <c r="VMS108" s="58"/>
      <c r="VMZ108" s="58"/>
      <c r="VNC108" s="58"/>
      <c r="VND108" s="58"/>
      <c r="VNK108" s="58"/>
      <c r="VNN108" s="58"/>
      <c r="VNO108" s="58"/>
      <c r="VNV108" s="58"/>
      <c r="VNY108" s="58"/>
      <c r="VNZ108" s="58"/>
      <c r="VOG108" s="58"/>
      <c r="VOJ108" s="58"/>
      <c r="VOK108" s="58"/>
      <c r="VOR108" s="58"/>
      <c r="VOU108" s="58"/>
      <c r="VOV108" s="58"/>
      <c r="VPC108" s="58"/>
      <c r="VPF108" s="58"/>
      <c r="VPG108" s="58"/>
      <c r="VPN108" s="58"/>
      <c r="VPQ108" s="58"/>
      <c r="VPR108" s="58"/>
      <c r="VPY108" s="58"/>
      <c r="VQB108" s="58"/>
      <c r="VQC108" s="58"/>
      <c r="VQJ108" s="58"/>
      <c r="VQM108" s="58"/>
      <c r="VQN108" s="58"/>
      <c r="VQU108" s="58"/>
      <c r="VQX108" s="58"/>
      <c r="VQY108" s="58"/>
      <c r="VRF108" s="58"/>
      <c r="VRI108" s="58"/>
      <c r="VRJ108" s="58"/>
      <c r="VRQ108" s="58"/>
      <c r="VRT108" s="58"/>
      <c r="VRU108" s="58"/>
      <c r="VSB108" s="58"/>
      <c r="VSE108" s="58"/>
      <c r="VSF108" s="58"/>
      <c r="VSM108" s="58"/>
      <c r="VSP108" s="58"/>
      <c r="VSQ108" s="58"/>
      <c r="VSX108" s="58"/>
      <c r="VTA108" s="58"/>
      <c r="VTB108" s="58"/>
      <c r="VTI108" s="58"/>
      <c r="VTL108" s="58"/>
      <c r="VTM108" s="58"/>
      <c r="VTT108" s="58"/>
      <c r="VTW108" s="58"/>
      <c r="VTX108" s="58"/>
      <c r="VUE108" s="58"/>
      <c r="VUH108" s="58"/>
      <c r="VUI108" s="58"/>
      <c r="VUP108" s="58"/>
      <c r="VUS108" s="58"/>
      <c r="VUT108" s="58"/>
      <c r="VVA108" s="58"/>
      <c r="VVD108" s="58"/>
      <c r="VVE108" s="58"/>
      <c r="VVL108" s="58"/>
      <c r="VVO108" s="58"/>
      <c r="VVP108" s="58"/>
      <c r="VVW108" s="58"/>
      <c r="VVZ108" s="58"/>
      <c r="VWA108" s="58"/>
      <c r="VWH108" s="58"/>
      <c r="VWK108" s="58"/>
      <c r="VWL108" s="58"/>
      <c r="VWS108" s="58"/>
      <c r="VWV108" s="58"/>
      <c r="VWW108" s="58"/>
      <c r="VXD108" s="58"/>
      <c r="VXG108" s="58"/>
      <c r="VXH108" s="58"/>
      <c r="VXO108" s="58"/>
      <c r="VXR108" s="58"/>
      <c r="VXS108" s="58"/>
      <c r="VXZ108" s="58"/>
      <c r="VYC108" s="58"/>
      <c r="VYD108" s="58"/>
      <c r="VYK108" s="58"/>
      <c r="VYN108" s="58"/>
      <c r="VYO108" s="58"/>
      <c r="VYV108" s="58"/>
      <c r="VYY108" s="58"/>
      <c r="VYZ108" s="58"/>
      <c r="VZG108" s="58"/>
      <c r="VZJ108" s="58"/>
      <c r="VZK108" s="58"/>
      <c r="VZR108" s="58"/>
      <c r="VZU108" s="58"/>
      <c r="VZV108" s="58"/>
      <c r="WAC108" s="58"/>
      <c r="WAF108" s="58"/>
      <c r="WAG108" s="58"/>
      <c r="WAN108" s="58"/>
      <c r="WAQ108" s="58"/>
      <c r="WAR108" s="58"/>
      <c r="WAY108" s="58"/>
      <c r="WBB108" s="58"/>
      <c r="WBC108" s="58"/>
      <c r="WBJ108" s="58"/>
      <c r="WBM108" s="58"/>
      <c r="WBN108" s="58"/>
      <c r="WBU108" s="58"/>
      <c r="WBX108" s="58"/>
      <c r="WBY108" s="58"/>
      <c r="WCF108" s="58"/>
      <c r="WCI108" s="58"/>
      <c r="WCJ108" s="58"/>
      <c r="WCQ108" s="58"/>
      <c r="WCT108" s="58"/>
      <c r="WCU108" s="58"/>
      <c r="WDB108" s="58"/>
      <c r="WDE108" s="58"/>
      <c r="WDF108" s="58"/>
      <c r="WDM108" s="58"/>
      <c r="WDP108" s="58"/>
      <c r="WDQ108" s="58"/>
      <c r="WDX108" s="58"/>
      <c r="WEA108" s="58"/>
      <c r="WEB108" s="58"/>
      <c r="WEI108" s="58"/>
      <c r="WEL108" s="58"/>
      <c r="WEM108" s="58"/>
      <c r="WET108" s="58"/>
      <c r="WEW108" s="58"/>
      <c r="WEX108" s="58"/>
      <c r="WFE108" s="58"/>
      <c r="WFH108" s="58"/>
      <c r="WFI108" s="58"/>
      <c r="WFP108" s="58"/>
      <c r="WFS108" s="58"/>
      <c r="WFT108" s="58"/>
      <c r="WGA108" s="58"/>
      <c r="WGD108" s="58"/>
      <c r="WGE108" s="58"/>
      <c r="WGL108" s="58"/>
      <c r="WGO108" s="58"/>
      <c r="WGP108" s="58"/>
      <c r="WGW108" s="58"/>
      <c r="WGZ108" s="58"/>
      <c r="WHA108" s="58"/>
      <c r="WHH108" s="58"/>
      <c r="WHK108" s="58"/>
      <c r="WHL108" s="58"/>
      <c r="WHS108" s="58"/>
      <c r="WHV108" s="58"/>
      <c r="WHW108" s="58"/>
      <c r="WID108" s="58"/>
      <c r="WIG108" s="58"/>
      <c r="WIH108" s="58"/>
      <c r="WIO108" s="58"/>
      <c r="WIR108" s="58"/>
      <c r="WIS108" s="58"/>
      <c r="WIZ108" s="58"/>
      <c r="WJC108" s="58"/>
      <c r="WJD108" s="58"/>
      <c r="WJK108" s="58"/>
      <c r="WJN108" s="58"/>
      <c r="WJO108" s="58"/>
      <c r="WJV108" s="58"/>
      <c r="WJY108" s="58"/>
      <c r="WJZ108" s="58"/>
      <c r="WKG108" s="58"/>
      <c r="WKJ108" s="58"/>
      <c r="WKK108" s="58"/>
      <c r="WKR108" s="58"/>
      <c r="WKU108" s="58"/>
      <c r="WKV108" s="58"/>
      <c r="WLC108" s="58"/>
      <c r="WLF108" s="58"/>
      <c r="WLG108" s="58"/>
      <c r="WLN108" s="58"/>
      <c r="WLQ108" s="58"/>
      <c r="WLR108" s="58"/>
      <c r="WLY108" s="58"/>
      <c r="WMB108" s="58"/>
      <c r="WMC108" s="58"/>
      <c r="WMJ108" s="58"/>
      <c r="WMM108" s="58"/>
      <c r="WMN108" s="58"/>
      <c r="WMU108" s="58"/>
      <c r="WMX108" s="58"/>
      <c r="WMY108" s="58"/>
      <c r="WNF108" s="58"/>
      <c r="WNI108" s="58"/>
      <c r="WNJ108" s="58"/>
      <c r="WNQ108" s="58"/>
      <c r="WNT108" s="58"/>
      <c r="WNU108" s="58"/>
      <c r="WOB108" s="58"/>
      <c r="WOE108" s="58"/>
      <c r="WOF108" s="58"/>
      <c r="WOM108" s="58"/>
      <c r="WOP108" s="58"/>
      <c r="WOQ108" s="58"/>
      <c r="WOX108" s="58"/>
      <c r="WPA108" s="58"/>
      <c r="WPB108" s="58"/>
      <c r="WPI108" s="58"/>
      <c r="WPL108" s="58"/>
      <c r="WPM108" s="58"/>
      <c r="WPT108" s="58"/>
      <c r="WPW108" s="58"/>
      <c r="WPX108" s="58"/>
      <c r="WQE108" s="58"/>
      <c r="WQH108" s="58"/>
      <c r="WQI108" s="58"/>
      <c r="WQP108" s="58"/>
      <c r="WQS108" s="58"/>
      <c r="WQT108" s="58"/>
      <c r="WRA108" s="58"/>
      <c r="WRD108" s="58"/>
      <c r="WRE108" s="58"/>
      <c r="WRL108" s="58"/>
      <c r="WRO108" s="58"/>
      <c r="WRP108" s="58"/>
      <c r="WRW108" s="58"/>
      <c r="WRZ108" s="58"/>
      <c r="WSA108" s="58"/>
      <c r="WSH108" s="58"/>
      <c r="WSK108" s="58"/>
      <c r="WSL108" s="58"/>
      <c r="WSS108" s="58"/>
      <c r="WSV108" s="58"/>
      <c r="WSW108" s="58"/>
      <c r="WTD108" s="58"/>
      <c r="WTG108" s="58"/>
      <c r="WTH108" s="58"/>
      <c r="WTO108" s="58"/>
      <c r="WTR108" s="58"/>
      <c r="WTS108" s="58"/>
      <c r="WTZ108" s="58"/>
      <c r="WUC108" s="58"/>
      <c r="WUD108" s="58"/>
      <c r="WUK108" s="58"/>
      <c r="WUN108" s="58"/>
      <c r="WUO108" s="58"/>
      <c r="WUV108" s="58"/>
      <c r="WUY108" s="58"/>
      <c r="WUZ108" s="58"/>
      <c r="WVG108" s="58"/>
      <c r="WVJ108" s="58"/>
      <c r="WVK108" s="58"/>
      <c r="WVR108" s="58"/>
      <c r="WVU108" s="58"/>
      <c r="WVV108" s="58"/>
      <c r="WWC108" s="58"/>
      <c r="WWF108" s="58"/>
      <c r="WWG108" s="58"/>
      <c r="WWN108" s="58"/>
      <c r="WWQ108" s="58"/>
      <c r="WWR108" s="58"/>
      <c r="WWY108" s="58"/>
      <c r="WXB108" s="58"/>
      <c r="WXC108" s="58"/>
      <c r="WXJ108" s="58"/>
      <c r="WXM108" s="58"/>
      <c r="WXN108" s="58"/>
      <c r="WXU108" s="58"/>
      <c r="WXX108" s="58"/>
      <c r="WXY108" s="58"/>
      <c r="WYF108" s="58"/>
      <c r="WYI108" s="58"/>
      <c r="WYJ108" s="58"/>
      <c r="WYQ108" s="58"/>
      <c r="WYT108" s="58"/>
      <c r="WYU108" s="58"/>
      <c r="WZB108" s="58"/>
      <c r="WZE108" s="58"/>
      <c r="WZF108" s="58"/>
      <c r="WZM108" s="58"/>
      <c r="WZP108" s="58"/>
      <c r="WZQ108" s="58"/>
      <c r="WZX108" s="58"/>
      <c r="XAA108" s="58"/>
      <c r="XAB108" s="58"/>
      <c r="XAI108" s="58"/>
      <c r="XAL108" s="58"/>
      <c r="XAM108" s="58"/>
      <c r="XAT108" s="58"/>
      <c r="XAW108" s="58"/>
      <c r="XAX108" s="58"/>
      <c r="XBE108" s="58"/>
      <c r="XBH108" s="58"/>
      <c r="XBI108" s="58"/>
      <c r="XBP108" s="58"/>
      <c r="XBS108" s="58"/>
      <c r="XBT108" s="58"/>
      <c r="XCA108" s="58"/>
      <c r="XCD108" s="58"/>
      <c r="XCE108" s="58"/>
      <c r="XCL108" s="58"/>
      <c r="XCO108" s="58"/>
      <c r="XCP108" s="58"/>
      <c r="XCW108" s="58"/>
      <c r="XCZ108" s="58"/>
      <c r="XDA108" s="58"/>
      <c r="XDH108" s="58"/>
      <c r="XDK108" s="58"/>
      <c r="XDL108" s="58"/>
      <c r="XDS108" s="58"/>
      <c r="XDV108" s="58"/>
      <c r="XDW108" s="58"/>
      <c r="XED108" s="58"/>
      <c r="XEG108" s="58"/>
      <c r="XEH108" s="58"/>
    </row>
    <row r="109" spans="2:1024 1027:2047 2050:3070 3073:5120 5127:6143 6150:7166 7173:8189 8196:9212 9219:10235 10242:11258 11265:12288 12291:13311 13314:14334 14337:16362" ht="60" customHeight="1">
      <c r="B109" s="69" t="s">
        <v>93</v>
      </c>
      <c r="C109" s="70"/>
      <c r="D109" s="70"/>
      <c r="E109" s="80">
        <f>H97</f>
        <v>0</v>
      </c>
      <c r="F109" s="81">
        <f>I97</f>
        <v>0</v>
      </c>
      <c r="G109" s="82">
        <f>M97</f>
        <v>0</v>
      </c>
      <c r="L109" s="11"/>
      <c r="M109" s="11"/>
      <c r="W109" s="58"/>
      <c r="Z109" s="58"/>
      <c r="AA109" s="58"/>
      <c r="AH109" s="58"/>
      <c r="AK109" s="58"/>
      <c r="AL109" s="58"/>
      <c r="AS109" s="58"/>
      <c r="AV109" s="58"/>
      <c r="AW109" s="58"/>
      <c r="BD109" s="58"/>
      <c r="BG109" s="58"/>
      <c r="BH109" s="58"/>
      <c r="BO109" s="58"/>
      <c r="BR109" s="58"/>
      <c r="BS109" s="58"/>
      <c r="BZ109" s="58"/>
      <c r="CC109" s="58"/>
      <c r="CD109" s="58"/>
      <c r="CK109" s="58"/>
      <c r="CN109" s="58"/>
      <c r="CO109" s="58"/>
      <c r="CV109" s="58"/>
      <c r="CY109" s="58"/>
      <c r="CZ109" s="58"/>
      <c r="DG109" s="58"/>
      <c r="DJ109" s="58"/>
      <c r="DK109" s="58"/>
      <c r="DR109" s="58"/>
      <c r="DU109" s="58"/>
      <c r="DV109" s="58"/>
      <c r="EC109" s="58"/>
      <c r="EF109" s="58"/>
      <c r="EG109" s="58"/>
      <c r="EN109" s="58"/>
      <c r="EQ109" s="58"/>
      <c r="ER109" s="58"/>
      <c r="EY109" s="58"/>
      <c r="FB109" s="58"/>
      <c r="FC109" s="58"/>
      <c r="FJ109" s="58"/>
      <c r="FM109" s="58"/>
      <c r="FN109" s="58"/>
      <c r="FU109" s="58"/>
      <c r="FX109" s="58"/>
      <c r="FY109" s="58"/>
      <c r="GF109" s="58"/>
      <c r="GI109" s="58"/>
      <c r="GJ109" s="58"/>
      <c r="GQ109" s="58"/>
      <c r="GT109" s="58"/>
      <c r="GU109" s="58"/>
      <c r="HB109" s="58"/>
      <c r="HE109" s="58"/>
      <c r="HF109" s="58"/>
      <c r="HM109" s="58"/>
      <c r="HP109" s="58"/>
      <c r="HQ109" s="58"/>
      <c r="HX109" s="58"/>
      <c r="IA109" s="58"/>
      <c r="IB109" s="58"/>
      <c r="II109" s="58"/>
      <c r="IL109" s="58"/>
      <c r="IM109" s="58"/>
      <c r="IT109" s="58"/>
      <c r="IW109" s="58"/>
      <c r="IX109" s="58"/>
      <c r="JE109" s="58"/>
      <c r="JH109" s="58"/>
      <c r="JI109" s="58"/>
      <c r="JP109" s="58"/>
      <c r="JS109" s="58"/>
      <c r="JT109" s="58"/>
      <c r="KA109" s="58"/>
      <c r="KD109" s="58"/>
      <c r="KE109" s="58"/>
      <c r="KL109" s="58"/>
      <c r="KO109" s="58"/>
      <c r="KP109" s="58"/>
      <c r="KW109" s="58"/>
      <c r="KZ109" s="58"/>
      <c r="LA109" s="58"/>
      <c r="LH109" s="58"/>
      <c r="LK109" s="58"/>
      <c r="LL109" s="58"/>
      <c r="LS109" s="58"/>
      <c r="LV109" s="58"/>
      <c r="LW109" s="58"/>
      <c r="MD109" s="58"/>
      <c r="MG109" s="58"/>
      <c r="MH109" s="58"/>
      <c r="MO109" s="58"/>
      <c r="MR109" s="58"/>
      <c r="MS109" s="58"/>
      <c r="MZ109" s="58"/>
      <c r="NC109" s="58"/>
      <c r="ND109" s="58"/>
      <c r="NK109" s="58"/>
      <c r="NN109" s="58"/>
      <c r="NO109" s="58"/>
      <c r="NV109" s="58"/>
      <c r="NY109" s="58"/>
      <c r="NZ109" s="58"/>
      <c r="OG109" s="58"/>
      <c r="OJ109" s="58"/>
      <c r="OK109" s="58"/>
      <c r="OR109" s="58"/>
      <c r="OU109" s="58"/>
      <c r="OV109" s="58"/>
      <c r="PC109" s="58"/>
      <c r="PF109" s="58"/>
      <c r="PG109" s="58"/>
      <c r="PN109" s="58"/>
      <c r="PQ109" s="58"/>
      <c r="PR109" s="58"/>
      <c r="PY109" s="58"/>
      <c r="QB109" s="58"/>
      <c r="QC109" s="58"/>
      <c r="QJ109" s="58"/>
      <c r="QM109" s="58"/>
      <c r="QN109" s="58"/>
      <c r="QU109" s="58"/>
      <c r="QX109" s="58"/>
      <c r="QY109" s="58"/>
      <c r="RF109" s="58"/>
      <c r="RI109" s="58"/>
      <c r="RJ109" s="58"/>
      <c r="RQ109" s="58"/>
      <c r="RT109" s="58"/>
      <c r="RU109" s="58"/>
      <c r="SB109" s="58"/>
      <c r="SE109" s="58"/>
      <c r="SF109" s="58"/>
      <c r="SM109" s="58"/>
      <c r="SP109" s="58"/>
      <c r="SQ109" s="58"/>
      <c r="SX109" s="58"/>
      <c r="TA109" s="58"/>
      <c r="TB109" s="58"/>
      <c r="TI109" s="58"/>
      <c r="TL109" s="58"/>
      <c r="TM109" s="58"/>
      <c r="TT109" s="58"/>
      <c r="TW109" s="58"/>
      <c r="TX109" s="58"/>
      <c r="UE109" s="58"/>
      <c r="UH109" s="58"/>
      <c r="UI109" s="58"/>
      <c r="UP109" s="58"/>
      <c r="US109" s="58"/>
      <c r="UT109" s="58"/>
      <c r="VA109" s="58"/>
      <c r="VD109" s="58"/>
      <c r="VE109" s="58"/>
      <c r="VL109" s="58"/>
      <c r="VO109" s="58"/>
      <c r="VP109" s="58"/>
      <c r="VW109" s="58"/>
      <c r="VZ109" s="58"/>
      <c r="WA109" s="58"/>
      <c r="WH109" s="58"/>
      <c r="WK109" s="58"/>
      <c r="WL109" s="58"/>
      <c r="WS109" s="58"/>
      <c r="WV109" s="58"/>
      <c r="WW109" s="58"/>
      <c r="XD109" s="58"/>
      <c r="XG109" s="58"/>
      <c r="XH109" s="58"/>
      <c r="XO109" s="58"/>
      <c r="XR109" s="58"/>
      <c r="XS109" s="58"/>
      <c r="XZ109" s="58"/>
      <c r="YC109" s="58"/>
      <c r="YD109" s="58"/>
      <c r="YK109" s="58"/>
      <c r="YN109" s="58"/>
      <c r="YO109" s="58"/>
      <c r="YV109" s="58"/>
      <c r="YY109" s="58"/>
      <c r="YZ109" s="58"/>
      <c r="ZG109" s="58"/>
      <c r="ZJ109" s="58"/>
      <c r="ZK109" s="58"/>
      <c r="ZR109" s="58"/>
      <c r="ZU109" s="58"/>
      <c r="ZV109" s="58"/>
      <c r="AAC109" s="58"/>
      <c r="AAF109" s="58"/>
      <c r="AAG109" s="58"/>
      <c r="AAN109" s="58"/>
      <c r="AAQ109" s="58"/>
      <c r="AAR109" s="58"/>
      <c r="AAY109" s="58"/>
      <c r="ABB109" s="58"/>
      <c r="ABC109" s="58"/>
      <c r="ABJ109" s="58"/>
      <c r="ABM109" s="58"/>
      <c r="ABN109" s="58"/>
      <c r="ABU109" s="58"/>
      <c r="ABX109" s="58"/>
      <c r="ABY109" s="58"/>
      <c r="ACF109" s="58"/>
      <c r="ACI109" s="58"/>
      <c r="ACJ109" s="58"/>
      <c r="ACQ109" s="58"/>
      <c r="ACT109" s="58"/>
      <c r="ACU109" s="58"/>
      <c r="ADB109" s="58"/>
      <c r="ADE109" s="58"/>
      <c r="ADF109" s="58"/>
      <c r="ADM109" s="58"/>
      <c r="ADP109" s="58"/>
      <c r="ADQ109" s="58"/>
      <c r="ADX109" s="58"/>
      <c r="AEA109" s="58"/>
      <c r="AEB109" s="58"/>
      <c r="AEI109" s="58"/>
      <c r="AEL109" s="58"/>
      <c r="AEM109" s="58"/>
      <c r="AET109" s="58"/>
      <c r="AEW109" s="58"/>
      <c r="AEX109" s="58"/>
      <c r="AFE109" s="58"/>
      <c r="AFH109" s="58"/>
      <c r="AFI109" s="58"/>
      <c r="AFP109" s="58"/>
      <c r="AFS109" s="58"/>
      <c r="AFT109" s="58"/>
      <c r="AGA109" s="58"/>
      <c r="AGD109" s="58"/>
      <c r="AGE109" s="58"/>
      <c r="AGL109" s="58"/>
      <c r="AGO109" s="58"/>
      <c r="AGP109" s="58"/>
      <c r="AGW109" s="58"/>
      <c r="AGZ109" s="58"/>
      <c r="AHA109" s="58"/>
      <c r="AHH109" s="58"/>
      <c r="AHK109" s="58"/>
      <c r="AHL109" s="58"/>
      <c r="AHS109" s="58"/>
      <c r="AHV109" s="58"/>
      <c r="AHW109" s="58"/>
      <c r="AID109" s="58"/>
      <c r="AIG109" s="58"/>
      <c r="AIH109" s="58"/>
      <c r="AIO109" s="58"/>
      <c r="AIR109" s="58"/>
      <c r="AIS109" s="58"/>
      <c r="AIZ109" s="58"/>
      <c r="AJC109" s="58"/>
      <c r="AJD109" s="58"/>
      <c r="AJK109" s="58"/>
      <c r="AJN109" s="58"/>
      <c r="AJO109" s="58"/>
      <c r="AJV109" s="58"/>
      <c r="AJY109" s="58"/>
      <c r="AJZ109" s="58"/>
      <c r="AKG109" s="58"/>
      <c r="AKJ109" s="58"/>
      <c r="AKK109" s="58"/>
      <c r="AKR109" s="58"/>
      <c r="AKU109" s="58"/>
      <c r="AKV109" s="58"/>
      <c r="ALC109" s="58"/>
      <c r="ALF109" s="58"/>
      <c r="ALG109" s="58"/>
      <c r="ALN109" s="58"/>
      <c r="ALQ109" s="58"/>
      <c r="ALR109" s="58"/>
      <c r="ALY109" s="58"/>
      <c r="AMB109" s="58"/>
      <c r="AMC109" s="58"/>
      <c r="AMJ109" s="58"/>
      <c r="AMM109" s="58"/>
      <c r="AMN109" s="58"/>
      <c r="AMU109" s="58"/>
      <c r="AMX109" s="58"/>
      <c r="AMY109" s="58"/>
      <c r="ANF109" s="58"/>
      <c r="ANI109" s="58"/>
      <c r="ANJ109" s="58"/>
      <c r="ANQ109" s="58"/>
      <c r="ANT109" s="58"/>
      <c r="ANU109" s="58"/>
      <c r="AOB109" s="58"/>
      <c r="AOE109" s="58"/>
      <c r="AOF109" s="58"/>
      <c r="AOM109" s="58"/>
      <c r="AOP109" s="58"/>
      <c r="AOQ109" s="58"/>
      <c r="AOX109" s="58"/>
      <c r="APA109" s="58"/>
      <c r="APB109" s="58"/>
      <c r="API109" s="58"/>
      <c r="APL109" s="58"/>
      <c r="APM109" s="58"/>
      <c r="APT109" s="58"/>
      <c r="APW109" s="58"/>
      <c r="APX109" s="58"/>
      <c r="AQE109" s="58"/>
      <c r="AQH109" s="58"/>
      <c r="AQI109" s="58"/>
      <c r="AQP109" s="58"/>
      <c r="AQS109" s="58"/>
      <c r="AQT109" s="58"/>
      <c r="ARA109" s="58"/>
      <c r="ARD109" s="58"/>
      <c r="ARE109" s="58"/>
      <c r="ARL109" s="58"/>
      <c r="ARO109" s="58"/>
      <c r="ARP109" s="58"/>
      <c r="ARW109" s="58"/>
      <c r="ARZ109" s="58"/>
      <c r="ASA109" s="58"/>
      <c r="ASH109" s="58"/>
      <c r="ASK109" s="58"/>
      <c r="ASL109" s="58"/>
      <c r="ASS109" s="58"/>
      <c r="ASV109" s="58"/>
      <c r="ASW109" s="58"/>
      <c r="ATD109" s="58"/>
      <c r="ATG109" s="58"/>
      <c r="ATH109" s="58"/>
      <c r="ATO109" s="58"/>
      <c r="ATR109" s="58"/>
      <c r="ATS109" s="58"/>
      <c r="ATZ109" s="58"/>
      <c r="AUC109" s="58"/>
      <c r="AUD109" s="58"/>
      <c r="AUK109" s="58"/>
      <c r="AUN109" s="58"/>
      <c r="AUO109" s="58"/>
      <c r="AUV109" s="58"/>
      <c r="AUY109" s="58"/>
      <c r="AUZ109" s="58"/>
      <c r="AVG109" s="58"/>
      <c r="AVJ109" s="58"/>
      <c r="AVK109" s="58"/>
      <c r="AVR109" s="58"/>
      <c r="AVU109" s="58"/>
      <c r="AVV109" s="58"/>
      <c r="AWC109" s="58"/>
      <c r="AWF109" s="58"/>
      <c r="AWG109" s="58"/>
      <c r="AWN109" s="58"/>
      <c r="AWQ109" s="58"/>
      <c r="AWR109" s="58"/>
      <c r="AWY109" s="58"/>
      <c r="AXB109" s="58"/>
      <c r="AXC109" s="58"/>
      <c r="AXJ109" s="58"/>
      <c r="AXM109" s="58"/>
      <c r="AXN109" s="58"/>
      <c r="AXU109" s="58"/>
      <c r="AXX109" s="58"/>
      <c r="AXY109" s="58"/>
      <c r="AYF109" s="58"/>
      <c r="AYI109" s="58"/>
      <c r="AYJ109" s="58"/>
      <c r="AYQ109" s="58"/>
      <c r="AYT109" s="58"/>
      <c r="AYU109" s="58"/>
      <c r="AZB109" s="58"/>
      <c r="AZE109" s="58"/>
      <c r="AZF109" s="58"/>
      <c r="AZM109" s="58"/>
      <c r="AZP109" s="58"/>
      <c r="AZQ109" s="58"/>
      <c r="AZX109" s="58"/>
      <c r="BAA109" s="58"/>
      <c r="BAB109" s="58"/>
      <c r="BAI109" s="58"/>
      <c r="BAL109" s="58"/>
      <c r="BAM109" s="58"/>
      <c r="BAT109" s="58"/>
      <c r="BAW109" s="58"/>
      <c r="BAX109" s="58"/>
      <c r="BBE109" s="58"/>
      <c r="BBH109" s="58"/>
      <c r="BBI109" s="58"/>
      <c r="BBP109" s="58"/>
      <c r="BBS109" s="58"/>
      <c r="BBT109" s="58"/>
      <c r="BCA109" s="58"/>
      <c r="BCD109" s="58"/>
      <c r="BCE109" s="58"/>
      <c r="BCL109" s="58"/>
      <c r="BCO109" s="58"/>
      <c r="BCP109" s="58"/>
      <c r="BCW109" s="58"/>
      <c r="BCZ109" s="58"/>
      <c r="BDA109" s="58"/>
      <c r="BDH109" s="58"/>
      <c r="BDK109" s="58"/>
      <c r="BDL109" s="58"/>
      <c r="BDS109" s="58"/>
      <c r="BDV109" s="58"/>
      <c r="BDW109" s="58"/>
      <c r="BED109" s="58"/>
      <c r="BEG109" s="58"/>
      <c r="BEH109" s="58"/>
      <c r="BEO109" s="58"/>
      <c r="BER109" s="58"/>
      <c r="BES109" s="58"/>
      <c r="BEZ109" s="58"/>
      <c r="BFC109" s="58"/>
      <c r="BFD109" s="58"/>
      <c r="BFK109" s="58"/>
      <c r="BFN109" s="58"/>
      <c r="BFO109" s="58"/>
      <c r="BFV109" s="58"/>
      <c r="BFY109" s="58"/>
      <c r="BFZ109" s="58"/>
      <c r="BGG109" s="58"/>
      <c r="BGJ109" s="58"/>
      <c r="BGK109" s="58"/>
      <c r="BGR109" s="58"/>
      <c r="BGU109" s="58"/>
      <c r="BGV109" s="58"/>
      <c r="BHC109" s="58"/>
      <c r="BHF109" s="58"/>
      <c r="BHG109" s="58"/>
      <c r="BHN109" s="58"/>
      <c r="BHQ109" s="58"/>
      <c r="BHR109" s="58"/>
      <c r="BHY109" s="58"/>
      <c r="BIB109" s="58"/>
      <c r="BIC109" s="58"/>
      <c r="BIJ109" s="58"/>
      <c r="BIM109" s="58"/>
      <c r="BIN109" s="58"/>
      <c r="BIU109" s="58"/>
      <c r="BIX109" s="58"/>
      <c r="BIY109" s="58"/>
      <c r="BJF109" s="58"/>
      <c r="BJI109" s="58"/>
      <c r="BJJ109" s="58"/>
      <c r="BJQ109" s="58"/>
      <c r="BJT109" s="58"/>
      <c r="BJU109" s="58"/>
      <c r="BKB109" s="58"/>
      <c r="BKE109" s="58"/>
      <c r="BKF109" s="58"/>
      <c r="BKM109" s="58"/>
      <c r="BKP109" s="58"/>
      <c r="BKQ109" s="58"/>
      <c r="BKX109" s="58"/>
      <c r="BLA109" s="58"/>
      <c r="BLB109" s="58"/>
      <c r="BLI109" s="58"/>
      <c r="BLL109" s="58"/>
      <c r="BLM109" s="58"/>
      <c r="BLT109" s="58"/>
      <c r="BLW109" s="58"/>
      <c r="BLX109" s="58"/>
      <c r="BME109" s="58"/>
      <c r="BMH109" s="58"/>
      <c r="BMI109" s="58"/>
      <c r="BMP109" s="58"/>
      <c r="BMS109" s="58"/>
      <c r="BMT109" s="58"/>
      <c r="BNA109" s="58"/>
      <c r="BND109" s="58"/>
      <c r="BNE109" s="58"/>
      <c r="BNL109" s="58"/>
      <c r="BNO109" s="58"/>
      <c r="BNP109" s="58"/>
      <c r="BNW109" s="58"/>
      <c r="BNZ109" s="58"/>
      <c r="BOA109" s="58"/>
      <c r="BOH109" s="58"/>
      <c r="BOK109" s="58"/>
      <c r="BOL109" s="58"/>
      <c r="BOS109" s="58"/>
      <c r="BOV109" s="58"/>
      <c r="BOW109" s="58"/>
      <c r="BPD109" s="58"/>
      <c r="BPG109" s="58"/>
      <c r="BPH109" s="58"/>
      <c r="BPO109" s="58"/>
      <c r="BPR109" s="58"/>
      <c r="BPS109" s="58"/>
      <c r="BPZ109" s="58"/>
      <c r="BQC109" s="58"/>
      <c r="BQD109" s="58"/>
      <c r="BQK109" s="58"/>
      <c r="BQN109" s="58"/>
      <c r="BQO109" s="58"/>
      <c r="BQV109" s="58"/>
      <c r="BQY109" s="58"/>
      <c r="BQZ109" s="58"/>
      <c r="BRG109" s="58"/>
      <c r="BRJ109" s="58"/>
      <c r="BRK109" s="58"/>
      <c r="BRR109" s="58"/>
      <c r="BRU109" s="58"/>
      <c r="BRV109" s="58"/>
      <c r="BSC109" s="58"/>
      <c r="BSF109" s="58"/>
      <c r="BSG109" s="58"/>
      <c r="BSN109" s="58"/>
      <c r="BSQ109" s="58"/>
      <c r="BSR109" s="58"/>
      <c r="BSY109" s="58"/>
      <c r="BTB109" s="58"/>
      <c r="BTC109" s="58"/>
      <c r="BTJ109" s="58"/>
      <c r="BTM109" s="58"/>
      <c r="BTN109" s="58"/>
      <c r="BTU109" s="58"/>
      <c r="BTX109" s="58"/>
      <c r="BTY109" s="58"/>
      <c r="BUF109" s="58"/>
      <c r="BUI109" s="58"/>
      <c r="BUJ109" s="58"/>
      <c r="BUQ109" s="58"/>
      <c r="BUT109" s="58"/>
      <c r="BUU109" s="58"/>
      <c r="BVB109" s="58"/>
      <c r="BVE109" s="58"/>
      <c r="BVF109" s="58"/>
      <c r="BVM109" s="58"/>
      <c r="BVP109" s="58"/>
      <c r="BVQ109" s="58"/>
      <c r="BVX109" s="58"/>
      <c r="BWA109" s="58"/>
      <c r="BWB109" s="58"/>
      <c r="BWI109" s="58"/>
      <c r="BWL109" s="58"/>
      <c r="BWM109" s="58"/>
      <c r="BWT109" s="58"/>
      <c r="BWW109" s="58"/>
      <c r="BWX109" s="58"/>
      <c r="BXE109" s="58"/>
      <c r="BXH109" s="58"/>
      <c r="BXI109" s="58"/>
      <c r="BXP109" s="58"/>
      <c r="BXS109" s="58"/>
      <c r="BXT109" s="58"/>
      <c r="BYA109" s="58"/>
      <c r="BYD109" s="58"/>
      <c r="BYE109" s="58"/>
      <c r="BYL109" s="58"/>
      <c r="BYO109" s="58"/>
      <c r="BYP109" s="58"/>
      <c r="BYW109" s="58"/>
      <c r="BYZ109" s="58"/>
      <c r="BZA109" s="58"/>
      <c r="BZH109" s="58"/>
      <c r="BZK109" s="58"/>
      <c r="BZL109" s="58"/>
      <c r="BZS109" s="58"/>
      <c r="BZV109" s="58"/>
      <c r="BZW109" s="58"/>
      <c r="CAD109" s="58"/>
      <c r="CAG109" s="58"/>
      <c r="CAH109" s="58"/>
      <c r="CAO109" s="58"/>
      <c r="CAR109" s="58"/>
      <c r="CAS109" s="58"/>
      <c r="CAZ109" s="58"/>
      <c r="CBC109" s="58"/>
      <c r="CBD109" s="58"/>
      <c r="CBK109" s="58"/>
      <c r="CBN109" s="58"/>
      <c r="CBO109" s="58"/>
      <c r="CBV109" s="58"/>
      <c r="CBY109" s="58"/>
      <c r="CBZ109" s="58"/>
      <c r="CCG109" s="58"/>
      <c r="CCJ109" s="58"/>
      <c r="CCK109" s="58"/>
      <c r="CCR109" s="58"/>
      <c r="CCU109" s="58"/>
      <c r="CCV109" s="58"/>
      <c r="CDC109" s="58"/>
      <c r="CDF109" s="58"/>
      <c r="CDG109" s="58"/>
      <c r="CDN109" s="58"/>
      <c r="CDQ109" s="58"/>
      <c r="CDR109" s="58"/>
      <c r="CDY109" s="58"/>
      <c r="CEB109" s="58"/>
      <c r="CEC109" s="58"/>
      <c r="CEJ109" s="58"/>
      <c r="CEM109" s="58"/>
      <c r="CEN109" s="58"/>
      <c r="CEU109" s="58"/>
      <c r="CEX109" s="58"/>
      <c r="CEY109" s="58"/>
      <c r="CFF109" s="58"/>
      <c r="CFI109" s="58"/>
      <c r="CFJ109" s="58"/>
      <c r="CFQ109" s="58"/>
      <c r="CFT109" s="58"/>
      <c r="CFU109" s="58"/>
      <c r="CGB109" s="58"/>
      <c r="CGE109" s="58"/>
      <c r="CGF109" s="58"/>
      <c r="CGM109" s="58"/>
      <c r="CGP109" s="58"/>
      <c r="CGQ109" s="58"/>
      <c r="CGX109" s="58"/>
      <c r="CHA109" s="58"/>
      <c r="CHB109" s="58"/>
      <c r="CHI109" s="58"/>
      <c r="CHL109" s="58"/>
      <c r="CHM109" s="58"/>
      <c r="CHT109" s="58"/>
      <c r="CHW109" s="58"/>
      <c r="CHX109" s="58"/>
      <c r="CIE109" s="58"/>
      <c r="CIH109" s="58"/>
      <c r="CII109" s="58"/>
      <c r="CIP109" s="58"/>
      <c r="CIS109" s="58"/>
      <c r="CIT109" s="58"/>
      <c r="CJA109" s="58"/>
      <c r="CJD109" s="58"/>
      <c r="CJE109" s="58"/>
      <c r="CJL109" s="58"/>
      <c r="CJO109" s="58"/>
      <c r="CJP109" s="58"/>
      <c r="CJW109" s="58"/>
      <c r="CJZ109" s="58"/>
      <c r="CKA109" s="58"/>
      <c r="CKH109" s="58"/>
      <c r="CKK109" s="58"/>
      <c r="CKL109" s="58"/>
      <c r="CKS109" s="58"/>
      <c r="CKV109" s="58"/>
      <c r="CKW109" s="58"/>
      <c r="CLD109" s="58"/>
      <c r="CLG109" s="58"/>
      <c r="CLH109" s="58"/>
      <c r="CLO109" s="58"/>
      <c r="CLR109" s="58"/>
      <c r="CLS109" s="58"/>
      <c r="CLZ109" s="58"/>
      <c r="CMC109" s="58"/>
      <c r="CMD109" s="58"/>
      <c r="CMK109" s="58"/>
      <c r="CMN109" s="58"/>
      <c r="CMO109" s="58"/>
      <c r="CMV109" s="58"/>
      <c r="CMY109" s="58"/>
      <c r="CMZ109" s="58"/>
      <c r="CNG109" s="58"/>
      <c r="CNJ109" s="58"/>
      <c r="CNK109" s="58"/>
      <c r="CNR109" s="58"/>
      <c r="CNU109" s="58"/>
      <c r="CNV109" s="58"/>
      <c r="COC109" s="58"/>
      <c r="COF109" s="58"/>
      <c r="COG109" s="58"/>
      <c r="CON109" s="58"/>
      <c r="COQ109" s="58"/>
      <c r="COR109" s="58"/>
      <c r="COY109" s="58"/>
      <c r="CPB109" s="58"/>
      <c r="CPC109" s="58"/>
      <c r="CPJ109" s="58"/>
      <c r="CPM109" s="58"/>
      <c r="CPN109" s="58"/>
      <c r="CPU109" s="58"/>
      <c r="CPX109" s="58"/>
      <c r="CPY109" s="58"/>
      <c r="CQF109" s="58"/>
      <c r="CQI109" s="58"/>
      <c r="CQJ109" s="58"/>
      <c r="CQQ109" s="58"/>
      <c r="CQT109" s="58"/>
      <c r="CQU109" s="58"/>
      <c r="CRB109" s="58"/>
      <c r="CRE109" s="58"/>
      <c r="CRF109" s="58"/>
      <c r="CRM109" s="58"/>
      <c r="CRP109" s="58"/>
      <c r="CRQ109" s="58"/>
      <c r="CRX109" s="58"/>
      <c r="CSA109" s="58"/>
      <c r="CSB109" s="58"/>
      <c r="CSI109" s="58"/>
      <c r="CSL109" s="58"/>
      <c r="CSM109" s="58"/>
      <c r="CST109" s="58"/>
      <c r="CSW109" s="58"/>
      <c r="CSX109" s="58"/>
      <c r="CTE109" s="58"/>
      <c r="CTH109" s="58"/>
      <c r="CTI109" s="58"/>
      <c r="CTP109" s="58"/>
      <c r="CTS109" s="58"/>
      <c r="CTT109" s="58"/>
      <c r="CUA109" s="58"/>
      <c r="CUD109" s="58"/>
      <c r="CUE109" s="58"/>
      <c r="CUL109" s="58"/>
      <c r="CUO109" s="58"/>
      <c r="CUP109" s="58"/>
      <c r="CUW109" s="58"/>
      <c r="CUZ109" s="58"/>
      <c r="CVA109" s="58"/>
      <c r="CVH109" s="58"/>
      <c r="CVK109" s="58"/>
      <c r="CVL109" s="58"/>
      <c r="CVS109" s="58"/>
      <c r="CVV109" s="58"/>
      <c r="CVW109" s="58"/>
      <c r="CWD109" s="58"/>
      <c r="CWG109" s="58"/>
      <c r="CWH109" s="58"/>
      <c r="CWO109" s="58"/>
      <c r="CWR109" s="58"/>
      <c r="CWS109" s="58"/>
      <c r="CWZ109" s="58"/>
      <c r="CXC109" s="58"/>
      <c r="CXD109" s="58"/>
      <c r="CXK109" s="58"/>
      <c r="CXN109" s="58"/>
      <c r="CXO109" s="58"/>
      <c r="CXV109" s="58"/>
      <c r="CXY109" s="58"/>
      <c r="CXZ109" s="58"/>
      <c r="CYG109" s="58"/>
      <c r="CYJ109" s="58"/>
      <c r="CYK109" s="58"/>
      <c r="CYR109" s="58"/>
      <c r="CYU109" s="58"/>
      <c r="CYV109" s="58"/>
      <c r="CZC109" s="58"/>
      <c r="CZF109" s="58"/>
      <c r="CZG109" s="58"/>
      <c r="CZN109" s="58"/>
      <c r="CZQ109" s="58"/>
      <c r="CZR109" s="58"/>
      <c r="CZY109" s="58"/>
      <c r="DAB109" s="58"/>
      <c r="DAC109" s="58"/>
      <c r="DAJ109" s="58"/>
      <c r="DAM109" s="58"/>
      <c r="DAN109" s="58"/>
      <c r="DAU109" s="58"/>
      <c r="DAX109" s="58"/>
      <c r="DAY109" s="58"/>
      <c r="DBF109" s="58"/>
      <c r="DBI109" s="58"/>
      <c r="DBJ109" s="58"/>
      <c r="DBQ109" s="58"/>
      <c r="DBT109" s="58"/>
      <c r="DBU109" s="58"/>
      <c r="DCB109" s="58"/>
      <c r="DCE109" s="58"/>
      <c r="DCF109" s="58"/>
      <c r="DCM109" s="58"/>
      <c r="DCP109" s="58"/>
      <c r="DCQ109" s="58"/>
      <c r="DCX109" s="58"/>
      <c r="DDA109" s="58"/>
      <c r="DDB109" s="58"/>
      <c r="DDI109" s="58"/>
      <c r="DDL109" s="58"/>
      <c r="DDM109" s="58"/>
      <c r="DDT109" s="58"/>
      <c r="DDW109" s="58"/>
      <c r="DDX109" s="58"/>
      <c r="DEE109" s="58"/>
      <c r="DEH109" s="58"/>
      <c r="DEI109" s="58"/>
      <c r="DEP109" s="58"/>
      <c r="DES109" s="58"/>
      <c r="DET109" s="58"/>
      <c r="DFA109" s="58"/>
      <c r="DFD109" s="58"/>
      <c r="DFE109" s="58"/>
      <c r="DFL109" s="58"/>
      <c r="DFO109" s="58"/>
      <c r="DFP109" s="58"/>
      <c r="DFW109" s="58"/>
      <c r="DFZ109" s="58"/>
      <c r="DGA109" s="58"/>
      <c r="DGH109" s="58"/>
      <c r="DGK109" s="58"/>
      <c r="DGL109" s="58"/>
      <c r="DGS109" s="58"/>
      <c r="DGV109" s="58"/>
      <c r="DGW109" s="58"/>
      <c r="DHD109" s="58"/>
      <c r="DHG109" s="58"/>
      <c r="DHH109" s="58"/>
      <c r="DHO109" s="58"/>
      <c r="DHR109" s="58"/>
      <c r="DHS109" s="58"/>
      <c r="DHZ109" s="58"/>
      <c r="DIC109" s="58"/>
      <c r="DID109" s="58"/>
      <c r="DIK109" s="58"/>
      <c r="DIN109" s="58"/>
      <c r="DIO109" s="58"/>
      <c r="DIV109" s="58"/>
      <c r="DIY109" s="58"/>
      <c r="DIZ109" s="58"/>
      <c r="DJG109" s="58"/>
      <c r="DJJ109" s="58"/>
      <c r="DJK109" s="58"/>
      <c r="DJR109" s="58"/>
      <c r="DJU109" s="58"/>
      <c r="DJV109" s="58"/>
      <c r="DKC109" s="58"/>
      <c r="DKF109" s="58"/>
      <c r="DKG109" s="58"/>
      <c r="DKN109" s="58"/>
      <c r="DKQ109" s="58"/>
      <c r="DKR109" s="58"/>
      <c r="DKY109" s="58"/>
      <c r="DLB109" s="58"/>
      <c r="DLC109" s="58"/>
      <c r="DLJ109" s="58"/>
      <c r="DLM109" s="58"/>
      <c r="DLN109" s="58"/>
      <c r="DLU109" s="58"/>
      <c r="DLX109" s="58"/>
      <c r="DLY109" s="58"/>
      <c r="DMF109" s="58"/>
      <c r="DMI109" s="58"/>
      <c r="DMJ109" s="58"/>
      <c r="DMQ109" s="58"/>
      <c r="DMT109" s="58"/>
      <c r="DMU109" s="58"/>
      <c r="DNB109" s="58"/>
      <c r="DNE109" s="58"/>
      <c r="DNF109" s="58"/>
      <c r="DNM109" s="58"/>
      <c r="DNP109" s="58"/>
      <c r="DNQ109" s="58"/>
      <c r="DNX109" s="58"/>
      <c r="DOA109" s="58"/>
      <c r="DOB109" s="58"/>
      <c r="DOI109" s="58"/>
      <c r="DOL109" s="58"/>
      <c r="DOM109" s="58"/>
      <c r="DOT109" s="58"/>
      <c r="DOW109" s="58"/>
      <c r="DOX109" s="58"/>
      <c r="DPE109" s="58"/>
      <c r="DPH109" s="58"/>
      <c r="DPI109" s="58"/>
      <c r="DPP109" s="58"/>
      <c r="DPS109" s="58"/>
      <c r="DPT109" s="58"/>
      <c r="DQA109" s="58"/>
      <c r="DQD109" s="58"/>
      <c r="DQE109" s="58"/>
      <c r="DQL109" s="58"/>
      <c r="DQO109" s="58"/>
      <c r="DQP109" s="58"/>
      <c r="DQW109" s="58"/>
      <c r="DQZ109" s="58"/>
      <c r="DRA109" s="58"/>
      <c r="DRH109" s="58"/>
      <c r="DRK109" s="58"/>
      <c r="DRL109" s="58"/>
      <c r="DRS109" s="58"/>
      <c r="DRV109" s="58"/>
      <c r="DRW109" s="58"/>
      <c r="DSD109" s="58"/>
      <c r="DSG109" s="58"/>
      <c r="DSH109" s="58"/>
      <c r="DSO109" s="58"/>
      <c r="DSR109" s="58"/>
      <c r="DSS109" s="58"/>
      <c r="DSZ109" s="58"/>
      <c r="DTC109" s="58"/>
      <c r="DTD109" s="58"/>
      <c r="DTK109" s="58"/>
      <c r="DTN109" s="58"/>
      <c r="DTO109" s="58"/>
      <c r="DTV109" s="58"/>
      <c r="DTY109" s="58"/>
      <c r="DTZ109" s="58"/>
      <c r="DUG109" s="58"/>
      <c r="DUJ109" s="58"/>
      <c r="DUK109" s="58"/>
      <c r="DUR109" s="58"/>
      <c r="DUU109" s="58"/>
      <c r="DUV109" s="58"/>
      <c r="DVC109" s="58"/>
      <c r="DVF109" s="58"/>
      <c r="DVG109" s="58"/>
      <c r="DVN109" s="58"/>
      <c r="DVQ109" s="58"/>
      <c r="DVR109" s="58"/>
      <c r="DVY109" s="58"/>
      <c r="DWB109" s="58"/>
      <c r="DWC109" s="58"/>
      <c r="DWJ109" s="58"/>
      <c r="DWM109" s="58"/>
      <c r="DWN109" s="58"/>
      <c r="DWU109" s="58"/>
      <c r="DWX109" s="58"/>
      <c r="DWY109" s="58"/>
      <c r="DXF109" s="58"/>
      <c r="DXI109" s="58"/>
      <c r="DXJ109" s="58"/>
      <c r="DXQ109" s="58"/>
      <c r="DXT109" s="58"/>
      <c r="DXU109" s="58"/>
      <c r="DYB109" s="58"/>
      <c r="DYE109" s="58"/>
      <c r="DYF109" s="58"/>
      <c r="DYM109" s="58"/>
      <c r="DYP109" s="58"/>
      <c r="DYQ109" s="58"/>
      <c r="DYX109" s="58"/>
      <c r="DZA109" s="58"/>
      <c r="DZB109" s="58"/>
      <c r="DZI109" s="58"/>
      <c r="DZL109" s="58"/>
      <c r="DZM109" s="58"/>
      <c r="DZT109" s="58"/>
      <c r="DZW109" s="58"/>
      <c r="DZX109" s="58"/>
      <c r="EAE109" s="58"/>
      <c r="EAH109" s="58"/>
      <c r="EAI109" s="58"/>
      <c r="EAP109" s="58"/>
      <c r="EAS109" s="58"/>
      <c r="EAT109" s="58"/>
      <c r="EBA109" s="58"/>
      <c r="EBD109" s="58"/>
      <c r="EBE109" s="58"/>
      <c r="EBL109" s="58"/>
      <c r="EBO109" s="58"/>
      <c r="EBP109" s="58"/>
      <c r="EBW109" s="58"/>
      <c r="EBZ109" s="58"/>
      <c r="ECA109" s="58"/>
      <c r="ECH109" s="58"/>
      <c r="ECK109" s="58"/>
      <c r="ECL109" s="58"/>
      <c r="ECS109" s="58"/>
      <c r="ECV109" s="58"/>
      <c r="ECW109" s="58"/>
      <c r="EDD109" s="58"/>
      <c r="EDG109" s="58"/>
      <c r="EDH109" s="58"/>
      <c r="EDO109" s="58"/>
      <c r="EDR109" s="58"/>
      <c r="EDS109" s="58"/>
      <c r="EDZ109" s="58"/>
      <c r="EEC109" s="58"/>
      <c r="EED109" s="58"/>
      <c r="EEK109" s="58"/>
      <c r="EEN109" s="58"/>
      <c r="EEO109" s="58"/>
      <c r="EEV109" s="58"/>
      <c r="EEY109" s="58"/>
      <c r="EEZ109" s="58"/>
      <c r="EFG109" s="58"/>
      <c r="EFJ109" s="58"/>
      <c r="EFK109" s="58"/>
      <c r="EFR109" s="58"/>
      <c r="EFU109" s="58"/>
      <c r="EFV109" s="58"/>
      <c r="EGC109" s="58"/>
      <c r="EGF109" s="58"/>
      <c r="EGG109" s="58"/>
      <c r="EGN109" s="58"/>
      <c r="EGQ109" s="58"/>
      <c r="EGR109" s="58"/>
      <c r="EGY109" s="58"/>
      <c r="EHB109" s="58"/>
      <c r="EHC109" s="58"/>
      <c r="EHJ109" s="58"/>
      <c r="EHM109" s="58"/>
      <c r="EHN109" s="58"/>
      <c r="EHU109" s="58"/>
      <c r="EHX109" s="58"/>
      <c r="EHY109" s="58"/>
      <c r="EIF109" s="58"/>
      <c r="EII109" s="58"/>
      <c r="EIJ109" s="58"/>
      <c r="EIQ109" s="58"/>
      <c r="EIT109" s="58"/>
      <c r="EIU109" s="58"/>
      <c r="EJB109" s="58"/>
      <c r="EJE109" s="58"/>
      <c r="EJF109" s="58"/>
      <c r="EJM109" s="58"/>
      <c r="EJP109" s="58"/>
      <c r="EJQ109" s="58"/>
      <c r="EJX109" s="58"/>
      <c r="EKA109" s="58"/>
      <c r="EKB109" s="58"/>
      <c r="EKI109" s="58"/>
      <c r="EKL109" s="58"/>
      <c r="EKM109" s="58"/>
      <c r="EKT109" s="58"/>
      <c r="EKW109" s="58"/>
      <c r="EKX109" s="58"/>
      <c r="ELE109" s="58"/>
      <c r="ELH109" s="58"/>
      <c r="ELI109" s="58"/>
      <c r="ELP109" s="58"/>
      <c r="ELS109" s="58"/>
      <c r="ELT109" s="58"/>
      <c r="EMA109" s="58"/>
      <c r="EMD109" s="58"/>
      <c r="EME109" s="58"/>
      <c r="EML109" s="58"/>
      <c r="EMO109" s="58"/>
      <c r="EMP109" s="58"/>
      <c r="EMW109" s="58"/>
      <c r="EMZ109" s="58"/>
      <c r="ENA109" s="58"/>
      <c r="ENH109" s="58"/>
      <c r="ENK109" s="58"/>
      <c r="ENL109" s="58"/>
      <c r="ENS109" s="58"/>
      <c r="ENV109" s="58"/>
      <c r="ENW109" s="58"/>
      <c r="EOD109" s="58"/>
      <c r="EOG109" s="58"/>
      <c r="EOH109" s="58"/>
      <c r="EOO109" s="58"/>
      <c r="EOR109" s="58"/>
      <c r="EOS109" s="58"/>
      <c r="EOZ109" s="58"/>
      <c r="EPC109" s="58"/>
      <c r="EPD109" s="58"/>
      <c r="EPK109" s="58"/>
      <c r="EPN109" s="58"/>
      <c r="EPO109" s="58"/>
      <c r="EPV109" s="58"/>
      <c r="EPY109" s="58"/>
      <c r="EPZ109" s="58"/>
      <c r="EQG109" s="58"/>
      <c r="EQJ109" s="58"/>
      <c r="EQK109" s="58"/>
      <c r="EQR109" s="58"/>
      <c r="EQU109" s="58"/>
      <c r="EQV109" s="58"/>
      <c r="ERC109" s="58"/>
      <c r="ERF109" s="58"/>
      <c r="ERG109" s="58"/>
      <c r="ERN109" s="58"/>
      <c r="ERQ109" s="58"/>
      <c r="ERR109" s="58"/>
      <c r="ERY109" s="58"/>
      <c r="ESB109" s="58"/>
      <c r="ESC109" s="58"/>
      <c r="ESJ109" s="58"/>
      <c r="ESM109" s="58"/>
      <c r="ESN109" s="58"/>
      <c r="ESU109" s="58"/>
      <c r="ESX109" s="58"/>
      <c r="ESY109" s="58"/>
      <c r="ETF109" s="58"/>
      <c r="ETI109" s="58"/>
      <c r="ETJ109" s="58"/>
      <c r="ETQ109" s="58"/>
      <c r="ETT109" s="58"/>
      <c r="ETU109" s="58"/>
      <c r="EUB109" s="58"/>
      <c r="EUE109" s="58"/>
      <c r="EUF109" s="58"/>
      <c r="EUM109" s="58"/>
      <c r="EUP109" s="58"/>
      <c r="EUQ109" s="58"/>
      <c r="EUX109" s="58"/>
      <c r="EVA109" s="58"/>
      <c r="EVB109" s="58"/>
      <c r="EVI109" s="58"/>
      <c r="EVL109" s="58"/>
      <c r="EVM109" s="58"/>
      <c r="EVT109" s="58"/>
      <c r="EVW109" s="58"/>
      <c r="EVX109" s="58"/>
      <c r="EWE109" s="58"/>
      <c r="EWH109" s="58"/>
      <c r="EWI109" s="58"/>
      <c r="EWP109" s="58"/>
      <c r="EWS109" s="58"/>
      <c r="EWT109" s="58"/>
      <c r="EXA109" s="58"/>
      <c r="EXD109" s="58"/>
      <c r="EXE109" s="58"/>
      <c r="EXL109" s="58"/>
      <c r="EXO109" s="58"/>
      <c r="EXP109" s="58"/>
      <c r="EXW109" s="58"/>
      <c r="EXZ109" s="58"/>
      <c r="EYA109" s="58"/>
      <c r="EYH109" s="58"/>
      <c r="EYK109" s="58"/>
      <c r="EYL109" s="58"/>
      <c r="EYS109" s="58"/>
      <c r="EYV109" s="58"/>
      <c r="EYW109" s="58"/>
      <c r="EZD109" s="58"/>
      <c r="EZG109" s="58"/>
      <c r="EZH109" s="58"/>
      <c r="EZO109" s="58"/>
      <c r="EZR109" s="58"/>
      <c r="EZS109" s="58"/>
      <c r="EZZ109" s="58"/>
      <c r="FAC109" s="58"/>
      <c r="FAD109" s="58"/>
      <c r="FAK109" s="58"/>
      <c r="FAN109" s="58"/>
      <c r="FAO109" s="58"/>
      <c r="FAV109" s="58"/>
      <c r="FAY109" s="58"/>
      <c r="FAZ109" s="58"/>
      <c r="FBG109" s="58"/>
      <c r="FBJ109" s="58"/>
      <c r="FBK109" s="58"/>
      <c r="FBR109" s="58"/>
      <c r="FBU109" s="58"/>
      <c r="FBV109" s="58"/>
      <c r="FCC109" s="58"/>
      <c r="FCF109" s="58"/>
      <c r="FCG109" s="58"/>
      <c r="FCN109" s="58"/>
      <c r="FCQ109" s="58"/>
      <c r="FCR109" s="58"/>
      <c r="FCY109" s="58"/>
      <c r="FDB109" s="58"/>
      <c r="FDC109" s="58"/>
      <c r="FDJ109" s="58"/>
      <c r="FDM109" s="58"/>
      <c r="FDN109" s="58"/>
      <c r="FDU109" s="58"/>
      <c r="FDX109" s="58"/>
      <c r="FDY109" s="58"/>
      <c r="FEF109" s="58"/>
      <c r="FEI109" s="58"/>
      <c r="FEJ109" s="58"/>
      <c r="FEQ109" s="58"/>
      <c r="FET109" s="58"/>
      <c r="FEU109" s="58"/>
      <c r="FFB109" s="58"/>
      <c r="FFE109" s="58"/>
      <c r="FFF109" s="58"/>
      <c r="FFM109" s="58"/>
      <c r="FFP109" s="58"/>
      <c r="FFQ109" s="58"/>
      <c r="FFX109" s="58"/>
      <c r="FGA109" s="58"/>
      <c r="FGB109" s="58"/>
      <c r="FGI109" s="58"/>
      <c r="FGL109" s="58"/>
      <c r="FGM109" s="58"/>
      <c r="FGT109" s="58"/>
      <c r="FGW109" s="58"/>
      <c r="FGX109" s="58"/>
      <c r="FHE109" s="58"/>
      <c r="FHH109" s="58"/>
      <c r="FHI109" s="58"/>
      <c r="FHP109" s="58"/>
      <c r="FHS109" s="58"/>
      <c r="FHT109" s="58"/>
      <c r="FIA109" s="58"/>
      <c r="FID109" s="58"/>
      <c r="FIE109" s="58"/>
      <c r="FIL109" s="58"/>
      <c r="FIO109" s="58"/>
      <c r="FIP109" s="58"/>
      <c r="FIW109" s="58"/>
      <c r="FIZ109" s="58"/>
      <c r="FJA109" s="58"/>
      <c r="FJH109" s="58"/>
      <c r="FJK109" s="58"/>
      <c r="FJL109" s="58"/>
      <c r="FJS109" s="58"/>
      <c r="FJV109" s="58"/>
      <c r="FJW109" s="58"/>
      <c r="FKD109" s="58"/>
      <c r="FKG109" s="58"/>
      <c r="FKH109" s="58"/>
      <c r="FKO109" s="58"/>
      <c r="FKR109" s="58"/>
      <c r="FKS109" s="58"/>
      <c r="FKZ109" s="58"/>
      <c r="FLC109" s="58"/>
      <c r="FLD109" s="58"/>
      <c r="FLK109" s="58"/>
      <c r="FLN109" s="58"/>
      <c r="FLO109" s="58"/>
      <c r="FLV109" s="58"/>
      <c r="FLY109" s="58"/>
      <c r="FLZ109" s="58"/>
      <c r="FMG109" s="58"/>
      <c r="FMJ109" s="58"/>
      <c r="FMK109" s="58"/>
      <c r="FMR109" s="58"/>
      <c r="FMU109" s="58"/>
      <c r="FMV109" s="58"/>
      <c r="FNC109" s="58"/>
      <c r="FNF109" s="58"/>
      <c r="FNG109" s="58"/>
      <c r="FNN109" s="58"/>
      <c r="FNQ109" s="58"/>
      <c r="FNR109" s="58"/>
      <c r="FNY109" s="58"/>
      <c r="FOB109" s="58"/>
      <c r="FOC109" s="58"/>
      <c r="FOJ109" s="58"/>
      <c r="FOM109" s="58"/>
      <c r="FON109" s="58"/>
      <c r="FOU109" s="58"/>
      <c r="FOX109" s="58"/>
      <c r="FOY109" s="58"/>
      <c r="FPF109" s="58"/>
      <c r="FPI109" s="58"/>
      <c r="FPJ109" s="58"/>
      <c r="FPQ109" s="58"/>
      <c r="FPT109" s="58"/>
      <c r="FPU109" s="58"/>
      <c r="FQB109" s="58"/>
      <c r="FQE109" s="58"/>
      <c r="FQF109" s="58"/>
      <c r="FQM109" s="58"/>
      <c r="FQP109" s="58"/>
      <c r="FQQ109" s="58"/>
      <c r="FQX109" s="58"/>
      <c r="FRA109" s="58"/>
      <c r="FRB109" s="58"/>
      <c r="FRI109" s="58"/>
      <c r="FRL109" s="58"/>
      <c r="FRM109" s="58"/>
      <c r="FRT109" s="58"/>
      <c r="FRW109" s="58"/>
      <c r="FRX109" s="58"/>
      <c r="FSE109" s="58"/>
      <c r="FSH109" s="58"/>
      <c r="FSI109" s="58"/>
      <c r="FSP109" s="58"/>
      <c r="FSS109" s="58"/>
      <c r="FST109" s="58"/>
      <c r="FTA109" s="58"/>
      <c r="FTD109" s="58"/>
      <c r="FTE109" s="58"/>
      <c r="FTL109" s="58"/>
      <c r="FTO109" s="58"/>
      <c r="FTP109" s="58"/>
      <c r="FTW109" s="58"/>
      <c r="FTZ109" s="58"/>
      <c r="FUA109" s="58"/>
      <c r="FUH109" s="58"/>
      <c r="FUK109" s="58"/>
      <c r="FUL109" s="58"/>
      <c r="FUS109" s="58"/>
      <c r="FUV109" s="58"/>
      <c r="FUW109" s="58"/>
      <c r="FVD109" s="58"/>
      <c r="FVG109" s="58"/>
      <c r="FVH109" s="58"/>
      <c r="FVO109" s="58"/>
      <c r="FVR109" s="58"/>
      <c r="FVS109" s="58"/>
      <c r="FVZ109" s="58"/>
      <c r="FWC109" s="58"/>
      <c r="FWD109" s="58"/>
      <c r="FWK109" s="58"/>
      <c r="FWN109" s="58"/>
      <c r="FWO109" s="58"/>
      <c r="FWV109" s="58"/>
      <c r="FWY109" s="58"/>
      <c r="FWZ109" s="58"/>
      <c r="FXG109" s="58"/>
      <c r="FXJ109" s="58"/>
      <c r="FXK109" s="58"/>
      <c r="FXR109" s="58"/>
      <c r="FXU109" s="58"/>
      <c r="FXV109" s="58"/>
      <c r="FYC109" s="58"/>
      <c r="FYF109" s="58"/>
      <c r="FYG109" s="58"/>
      <c r="FYN109" s="58"/>
      <c r="FYQ109" s="58"/>
      <c r="FYR109" s="58"/>
      <c r="FYY109" s="58"/>
      <c r="FZB109" s="58"/>
      <c r="FZC109" s="58"/>
      <c r="FZJ109" s="58"/>
      <c r="FZM109" s="58"/>
      <c r="FZN109" s="58"/>
      <c r="FZU109" s="58"/>
      <c r="FZX109" s="58"/>
      <c r="FZY109" s="58"/>
      <c r="GAF109" s="58"/>
      <c r="GAI109" s="58"/>
      <c r="GAJ109" s="58"/>
      <c r="GAQ109" s="58"/>
      <c r="GAT109" s="58"/>
      <c r="GAU109" s="58"/>
      <c r="GBB109" s="58"/>
      <c r="GBE109" s="58"/>
      <c r="GBF109" s="58"/>
      <c r="GBM109" s="58"/>
      <c r="GBP109" s="58"/>
      <c r="GBQ109" s="58"/>
      <c r="GBX109" s="58"/>
      <c r="GCA109" s="58"/>
      <c r="GCB109" s="58"/>
      <c r="GCI109" s="58"/>
      <c r="GCL109" s="58"/>
      <c r="GCM109" s="58"/>
      <c r="GCT109" s="58"/>
      <c r="GCW109" s="58"/>
      <c r="GCX109" s="58"/>
      <c r="GDE109" s="58"/>
      <c r="GDH109" s="58"/>
      <c r="GDI109" s="58"/>
      <c r="GDP109" s="58"/>
      <c r="GDS109" s="58"/>
      <c r="GDT109" s="58"/>
      <c r="GEA109" s="58"/>
      <c r="GED109" s="58"/>
      <c r="GEE109" s="58"/>
      <c r="GEL109" s="58"/>
      <c r="GEO109" s="58"/>
      <c r="GEP109" s="58"/>
      <c r="GEW109" s="58"/>
      <c r="GEZ109" s="58"/>
      <c r="GFA109" s="58"/>
      <c r="GFH109" s="58"/>
      <c r="GFK109" s="58"/>
      <c r="GFL109" s="58"/>
      <c r="GFS109" s="58"/>
      <c r="GFV109" s="58"/>
      <c r="GFW109" s="58"/>
      <c r="GGD109" s="58"/>
      <c r="GGG109" s="58"/>
      <c r="GGH109" s="58"/>
      <c r="GGO109" s="58"/>
      <c r="GGR109" s="58"/>
      <c r="GGS109" s="58"/>
      <c r="GGZ109" s="58"/>
      <c r="GHC109" s="58"/>
      <c r="GHD109" s="58"/>
      <c r="GHK109" s="58"/>
      <c r="GHN109" s="58"/>
      <c r="GHO109" s="58"/>
      <c r="GHV109" s="58"/>
      <c r="GHY109" s="58"/>
      <c r="GHZ109" s="58"/>
      <c r="GIG109" s="58"/>
      <c r="GIJ109" s="58"/>
      <c r="GIK109" s="58"/>
      <c r="GIR109" s="58"/>
      <c r="GIU109" s="58"/>
      <c r="GIV109" s="58"/>
      <c r="GJC109" s="58"/>
      <c r="GJF109" s="58"/>
      <c r="GJG109" s="58"/>
      <c r="GJN109" s="58"/>
      <c r="GJQ109" s="58"/>
      <c r="GJR109" s="58"/>
      <c r="GJY109" s="58"/>
      <c r="GKB109" s="58"/>
      <c r="GKC109" s="58"/>
      <c r="GKJ109" s="58"/>
      <c r="GKM109" s="58"/>
      <c r="GKN109" s="58"/>
      <c r="GKU109" s="58"/>
      <c r="GKX109" s="58"/>
      <c r="GKY109" s="58"/>
      <c r="GLF109" s="58"/>
      <c r="GLI109" s="58"/>
      <c r="GLJ109" s="58"/>
      <c r="GLQ109" s="58"/>
      <c r="GLT109" s="58"/>
      <c r="GLU109" s="58"/>
      <c r="GMB109" s="58"/>
      <c r="GME109" s="58"/>
      <c r="GMF109" s="58"/>
      <c r="GMM109" s="58"/>
      <c r="GMP109" s="58"/>
      <c r="GMQ109" s="58"/>
      <c r="GMX109" s="58"/>
      <c r="GNA109" s="58"/>
      <c r="GNB109" s="58"/>
      <c r="GNI109" s="58"/>
      <c r="GNL109" s="58"/>
      <c r="GNM109" s="58"/>
      <c r="GNT109" s="58"/>
      <c r="GNW109" s="58"/>
      <c r="GNX109" s="58"/>
      <c r="GOE109" s="58"/>
      <c r="GOH109" s="58"/>
      <c r="GOI109" s="58"/>
      <c r="GOP109" s="58"/>
      <c r="GOS109" s="58"/>
      <c r="GOT109" s="58"/>
      <c r="GPA109" s="58"/>
      <c r="GPD109" s="58"/>
      <c r="GPE109" s="58"/>
      <c r="GPL109" s="58"/>
      <c r="GPO109" s="58"/>
      <c r="GPP109" s="58"/>
      <c r="GPW109" s="58"/>
      <c r="GPZ109" s="58"/>
      <c r="GQA109" s="58"/>
      <c r="GQH109" s="58"/>
      <c r="GQK109" s="58"/>
      <c r="GQL109" s="58"/>
      <c r="GQS109" s="58"/>
      <c r="GQV109" s="58"/>
      <c r="GQW109" s="58"/>
      <c r="GRD109" s="58"/>
      <c r="GRG109" s="58"/>
      <c r="GRH109" s="58"/>
      <c r="GRO109" s="58"/>
      <c r="GRR109" s="58"/>
      <c r="GRS109" s="58"/>
      <c r="GRZ109" s="58"/>
      <c r="GSC109" s="58"/>
      <c r="GSD109" s="58"/>
      <c r="GSK109" s="58"/>
      <c r="GSN109" s="58"/>
      <c r="GSO109" s="58"/>
      <c r="GSV109" s="58"/>
      <c r="GSY109" s="58"/>
      <c r="GSZ109" s="58"/>
      <c r="GTG109" s="58"/>
      <c r="GTJ109" s="58"/>
      <c r="GTK109" s="58"/>
      <c r="GTR109" s="58"/>
      <c r="GTU109" s="58"/>
      <c r="GTV109" s="58"/>
      <c r="GUC109" s="58"/>
      <c r="GUF109" s="58"/>
      <c r="GUG109" s="58"/>
      <c r="GUN109" s="58"/>
      <c r="GUQ109" s="58"/>
      <c r="GUR109" s="58"/>
      <c r="GUY109" s="58"/>
      <c r="GVB109" s="58"/>
      <c r="GVC109" s="58"/>
      <c r="GVJ109" s="58"/>
      <c r="GVM109" s="58"/>
      <c r="GVN109" s="58"/>
      <c r="GVU109" s="58"/>
      <c r="GVX109" s="58"/>
      <c r="GVY109" s="58"/>
      <c r="GWF109" s="58"/>
      <c r="GWI109" s="58"/>
      <c r="GWJ109" s="58"/>
      <c r="GWQ109" s="58"/>
      <c r="GWT109" s="58"/>
      <c r="GWU109" s="58"/>
      <c r="GXB109" s="58"/>
      <c r="GXE109" s="58"/>
      <c r="GXF109" s="58"/>
      <c r="GXM109" s="58"/>
      <c r="GXP109" s="58"/>
      <c r="GXQ109" s="58"/>
      <c r="GXX109" s="58"/>
      <c r="GYA109" s="58"/>
      <c r="GYB109" s="58"/>
      <c r="GYI109" s="58"/>
      <c r="GYL109" s="58"/>
      <c r="GYM109" s="58"/>
      <c r="GYT109" s="58"/>
      <c r="GYW109" s="58"/>
      <c r="GYX109" s="58"/>
      <c r="GZE109" s="58"/>
      <c r="GZH109" s="58"/>
      <c r="GZI109" s="58"/>
      <c r="GZP109" s="58"/>
      <c r="GZS109" s="58"/>
      <c r="GZT109" s="58"/>
      <c r="HAA109" s="58"/>
      <c r="HAD109" s="58"/>
      <c r="HAE109" s="58"/>
      <c r="HAL109" s="58"/>
      <c r="HAO109" s="58"/>
      <c r="HAP109" s="58"/>
      <c r="HAW109" s="58"/>
      <c r="HAZ109" s="58"/>
      <c r="HBA109" s="58"/>
      <c r="HBH109" s="58"/>
      <c r="HBK109" s="58"/>
      <c r="HBL109" s="58"/>
      <c r="HBS109" s="58"/>
      <c r="HBV109" s="58"/>
      <c r="HBW109" s="58"/>
      <c r="HCD109" s="58"/>
      <c r="HCG109" s="58"/>
      <c r="HCH109" s="58"/>
      <c r="HCO109" s="58"/>
      <c r="HCR109" s="58"/>
      <c r="HCS109" s="58"/>
      <c r="HCZ109" s="58"/>
      <c r="HDC109" s="58"/>
      <c r="HDD109" s="58"/>
      <c r="HDK109" s="58"/>
      <c r="HDN109" s="58"/>
      <c r="HDO109" s="58"/>
      <c r="HDV109" s="58"/>
      <c r="HDY109" s="58"/>
      <c r="HDZ109" s="58"/>
      <c r="HEG109" s="58"/>
      <c r="HEJ109" s="58"/>
      <c r="HEK109" s="58"/>
      <c r="HER109" s="58"/>
      <c r="HEU109" s="58"/>
      <c r="HEV109" s="58"/>
      <c r="HFC109" s="58"/>
      <c r="HFF109" s="58"/>
      <c r="HFG109" s="58"/>
      <c r="HFN109" s="58"/>
      <c r="HFQ109" s="58"/>
      <c r="HFR109" s="58"/>
      <c r="HFY109" s="58"/>
      <c r="HGB109" s="58"/>
      <c r="HGC109" s="58"/>
      <c r="HGJ109" s="58"/>
      <c r="HGM109" s="58"/>
      <c r="HGN109" s="58"/>
      <c r="HGU109" s="58"/>
      <c r="HGX109" s="58"/>
      <c r="HGY109" s="58"/>
      <c r="HHF109" s="58"/>
      <c r="HHI109" s="58"/>
      <c r="HHJ109" s="58"/>
      <c r="HHQ109" s="58"/>
      <c r="HHT109" s="58"/>
      <c r="HHU109" s="58"/>
      <c r="HIB109" s="58"/>
      <c r="HIE109" s="58"/>
      <c r="HIF109" s="58"/>
      <c r="HIM109" s="58"/>
      <c r="HIP109" s="58"/>
      <c r="HIQ109" s="58"/>
      <c r="HIX109" s="58"/>
      <c r="HJA109" s="58"/>
      <c r="HJB109" s="58"/>
      <c r="HJI109" s="58"/>
      <c r="HJL109" s="58"/>
      <c r="HJM109" s="58"/>
      <c r="HJT109" s="58"/>
      <c r="HJW109" s="58"/>
      <c r="HJX109" s="58"/>
      <c r="HKE109" s="58"/>
      <c r="HKH109" s="58"/>
      <c r="HKI109" s="58"/>
      <c r="HKP109" s="58"/>
      <c r="HKS109" s="58"/>
      <c r="HKT109" s="58"/>
      <c r="HLA109" s="58"/>
      <c r="HLD109" s="58"/>
      <c r="HLE109" s="58"/>
      <c r="HLL109" s="58"/>
      <c r="HLO109" s="58"/>
      <c r="HLP109" s="58"/>
      <c r="HLW109" s="58"/>
      <c r="HLZ109" s="58"/>
      <c r="HMA109" s="58"/>
      <c r="HMH109" s="58"/>
      <c r="HMK109" s="58"/>
      <c r="HML109" s="58"/>
      <c r="HMS109" s="58"/>
      <c r="HMV109" s="58"/>
      <c r="HMW109" s="58"/>
      <c r="HND109" s="58"/>
      <c r="HNG109" s="58"/>
      <c r="HNH109" s="58"/>
      <c r="HNO109" s="58"/>
      <c r="HNR109" s="58"/>
      <c r="HNS109" s="58"/>
      <c r="HNZ109" s="58"/>
      <c r="HOC109" s="58"/>
      <c r="HOD109" s="58"/>
      <c r="HOK109" s="58"/>
      <c r="HON109" s="58"/>
      <c r="HOO109" s="58"/>
      <c r="HOV109" s="58"/>
      <c r="HOY109" s="58"/>
      <c r="HOZ109" s="58"/>
      <c r="HPG109" s="58"/>
      <c r="HPJ109" s="58"/>
      <c r="HPK109" s="58"/>
      <c r="HPR109" s="58"/>
      <c r="HPU109" s="58"/>
      <c r="HPV109" s="58"/>
      <c r="HQC109" s="58"/>
      <c r="HQF109" s="58"/>
      <c r="HQG109" s="58"/>
      <c r="HQN109" s="58"/>
      <c r="HQQ109" s="58"/>
      <c r="HQR109" s="58"/>
      <c r="HQY109" s="58"/>
      <c r="HRB109" s="58"/>
      <c r="HRC109" s="58"/>
      <c r="HRJ109" s="58"/>
      <c r="HRM109" s="58"/>
      <c r="HRN109" s="58"/>
      <c r="HRU109" s="58"/>
      <c r="HRX109" s="58"/>
      <c r="HRY109" s="58"/>
      <c r="HSF109" s="58"/>
      <c r="HSI109" s="58"/>
      <c r="HSJ109" s="58"/>
      <c r="HSQ109" s="58"/>
      <c r="HST109" s="58"/>
      <c r="HSU109" s="58"/>
      <c r="HTB109" s="58"/>
      <c r="HTE109" s="58"/>
      <c r="HTF109" s="58"/>
      <c r="HTM109" s="58"/>
      <c r="HTP109" s="58"/>
      <c r="HTQ109" s="58"/>
      <c r="HTX109" s="58"/>
      <c r="HUA109" s="58"/>
      <c r="HUB109" s="58"/>
      <c r="HUI109" s="58"/>
      <c r="HUL109" s="58"/>
      <c r="HUM109" s="58"/>
      <c r="HUT109" s="58"/>
      <c r="HUW109" s="58"/>
      <c r="HUX109" s="58"/>
      <c r="HVE109" s="58"/>
      <c r="HVH109" s="58"/>
      <c r="HVI109" s="58"/>
      <c r="HVP109" s="58"/>
      <c r="HVS109" s="58"/>
      <c r="HVT109" s="58"/>
      <c r="HWA109" s="58"/>
      <c r="HWD109" s="58"/>
      <c r="HWE109" s="58"/>
      <c r="HWL109" s="58"/>
      <c r="HWO109" s="58"/>
      <c r="HWP109" s="58"/>
      <c r="HWW109" s="58"/>
      <c r="HWZ109" s="58"/>
      <c r="HXA109" s="58"/>
      <c r="HXH109" s="58"/>
      <c r="HXK109" s="58"/>
      <c r="HXL109" s="58"/>
      <c r="HXS109" s="58"/>
      <c r="HXV109" s="58"/>
      <c r="HXW109" s="58"/>
      <c r="HYD109" s="58"/>
      <c r="HYG109" s="58"/>
      <c r="HYH109" s="58"/>
      <c r="HYO109" s="58"/>
      <c r="HYR109" s="58"/>
      <c r="HYS109" s="58"/>
      <c r="HYZ109" s="58"/>
      <c r="HZC109" s="58"/>
      <c r="HZD109" s="58"/>
      <c r="HZK109" s="58"/>
      <c r="HZN109" s="58"/>
      <c r="HZO109" s="58"/>
      <c r="HZV109" s="58"/>
      <c r="HZY109" s="58"/>
      <c r="HZZ109" s="58"/>
      <c r="IAG109" s="58"/>
      <c r="IAJ109" s="58"/>
      <c r="IAK109" s="58"/>
      <c r="IAR109" s="58"/>
      <c r="IAU109" s="58"/>
      <c r="IAV109" s="58"/>
      <c r="IBC109" s="58"/>
      <c r="IBF109" s="58"/>
      <c r="IBG109" s="58"/>
      <c r="IBN109" s="58"/>
      <c r="IBQ109" s="58"/>
      <c r="IBR109" s="58"/>
      <c r="IBY109" s="58"/>
      <c r="ICB109" s="58"/>
      <c r="ICC109" s="58"/>
      <c r="ICJ109" s="58"/>
      <c r="ICM109" s="58"/>
      <c r="ICN109" s="58"/>
      <c r="ICU109" s="58"/>
      <c r="ICX109" s="58"/>
      <c r="ICY109" s="58"/>
      <c r="IDF109" s="58"/>
      <c r="IDI109" s="58"/>
      <c r="IDJ109" s="58"/>
      <c r="IDQ109" s="58"/>
      <c r="IDT109" s="58"/>
      <c r="IDU109" s="58"/>
      <c r="IEB109" s="58"/>
      <c r="IEE109" s="58"/>
      <c r="IEF109" s="58"/>
      <c r="IEM109" s="58"/>
      <c r="IEP109" s="58"/>
      <c r="IEQ109" s="58"/>
      <c r="IEX109" s="58"/>
      <c r="IFA109" s="58"/>
      <c r="IFB109" s="58"/>
      <c r="IFI109" s="58"/>
      <c r="IFL109" s="58"/>
      <c r="IFM109" s="58"/>
      <c r="IFT109" s="58"/>
      <c r="IFW109" s="58"/>
      <c r="IFX109" s="58"/>
      <c r="IGE109" s="58"/>
      <c r="IGH109" s="58"/>
      <c r="IGI109" s="58"/>
      <c r="IGP109" s="58"/>
      <c r="IGS109" s="58"/>
      <c r="IGT109" s="58"/>
      <c r="IHA109" s="58"/>
      <c r="IHD109" s="58"/>
      <c r="IHE109" s="58"/>
      <c r="IHL109" s="58"/>
      <c r="IHO109" s="58"/>
      <c r="IHP109" s="58"/>
      <c r="IHW109" s="58"/>
      <c r="IHZ109" s="58"/>
      <c r="IIA109" s="58"/>
      <c r="IIH109" s="58"/>
      <c r="IIK109" s="58"/>
      <c r="IIL109" s="58"/>
      <c r="IIS109" s="58"/>
      <c r="IIV109" s="58"/>
      <c r="IIW109" s="58"/>
      <c r="IJD109" s="58"/>
      <c r="IJG109" s="58"/>
      <c r="IJH109" s="58"/>
      <c r="IJO109" s="58"/>
      <c r="IJR109" s="58"/>
      <c r="IJS109" s="58"/>
      <c r="IJZ109" s="58"/>
      <c r="IKC109" s="58"/>
      <c r="IKD109" s="58"/>
      <c r="IKK109" s="58"/>
      <c r="IKN109" s="58"/>
      <c r="IKO109" s="58"/>
      <c r="IKV109" s="58"/>
      <c r="IKY109" s="58"/>
      <c r="IKZ109" s="58"/>
      <c r="ILG109" s="58"/>
      <c r="ILJ109" s="58"/>
      <c r="ILK109" s="58"/>
      <c r="ILR109" s="58"/>
      <c r="ILU109" s="58"/>
      <c r="ILV109" s="58"/>
      <c r="IMC109" s="58"/>
      <c r="IMF109" s="58"/>
      <c r="IMG109" s="58"/>
      <c r="IMN109" s="58"/>
      <c r="IMQ109" s="58"/>
      <c r="IMR109" s="58"/>
      <c r="IMY109" s="58"/>
      <c r="INB109" s="58"/>
      <c r="INC109" s="58"/>
      <c r="INJ109" s="58"/>
      <c r="INM109" s="58"/>
      <c r="INN109" s="58"/>
      <c r="INU109" s="58"/>
      <c r="INX109" s="58"/>
      <c r="INY109" s="58"/>
      <c r="IOF109" s="58"/>
      <c r="IOI109" s="58"/>
      <c r="IOJ109" s="58"/>
      <c r="IOQ109" s="58"/>
      <c r="IOT109" s="58"/>
      <c r="IOU109" s="58"/>
      <c r="IPB109" s="58"/>
      <c r="IPE109" s="58"/>
      <c r="IPF109" s="58"/>
      <c r="IPM109" s="58"/>
      <c r="IPP109" s="58"/>
      <c r="IPQ109" s="58"/>
      <c r="IPX109" s="58"/>
      <c r="IQA109" s="58"/>
      <c r="IQB109" s="58"/>
      <c r="IQI109" s="58"/>
      <c r="IQL109" s="58"/>
      <c r="IQM109" s="58"/>
      <c r="IQT109" s="58"/>
      <c r="IQW109" s="58"/>
      <c r="IQX109" s="58"/>
      <c r="IRE109" s="58"/>
      <c r="IRH109" s="58"/>
      <c r="IRI109" s="58"/>
      <c r="IRP109" s="58"/>
      <c r="IRS109" s="58"/>
      <c r="IRT109" s="58"/>
      <c r="ISA109" s="58"/>
      <c r="ISD109" s="58"/>
      <c r="ISE109" s="58"/>
      <c r="ISL109" s="58"/>
      <c r="ISO109" s="58"/>
      <c r="ISP109" s="58"/>
      <c r="ISW109" s="58"/>
      <c r="ISZ109" s="58"/>
      <c r="ITA109" s="58"/>
      <c r="ITH109" s="58"/>
      <c r="ITK109" s="58"/>
      <c r="ITL109" s="58"/>
      <c r="ITS109" s="58"/>
      <c r="ITV109" s="58"/>
      <c r="ITW109" s="58"/>
      <c r="IUD109" s="58"/>
      <c r="IUG109" s="58"/>
      <c r="IUH109" s="58"/>
      <c r="IUO109" s="58"/>
      <c r="IUR109" s="58"/>
      <c r="IUS109" s="58"/>
      <c r="IUZ109" s="58"/>
      <c r="IVC109" s="58"/>
      <c r="IVD109" s="58"/>
      <c r="IVK109" s="58"/>
      <c r="IVN109" s="58"/>
      <c r="IVO109" s="58"/>
      <c r="IVV109" s="58"/>
      <c r="IVY109" s="58"/>
      <c r="IVZ109" s="58"/>
      <c r="IWG109" s="58"/>
      <c r="IWJ109" s="58"/>
      <c r="IWK109" s="58"/>
      <c r="IWR109" s="58"/>
      <c r="IWU109" s="58"/>
      <c r="IWV109" s="58"/>
      <c r="IXC109" s="58"/>
      <c r="IXF109" s="58"/>
      <c r="IXG109" s="58"/>
      <c r="IXN109" s="58"/>
      <c r="IXQ109" s="58"/>
      <c r="IXR109" s="58"/>
      <c r="IXY109" s="58"/>
      <c r="IYB109" s="58"/>
      <c r="IYC109" s="58"/>
      <c r="IYJ109" s="58"/>
      <c r="IYM109" s="58"/>
      <c r="IYN109" s="58"/>
      <c r="IYU109" s="58"/>
      <c r="IYX109" s="58"/>
      <c r="IYY109" s="58"/>
      <c r="IZF109" s="58"/>
      <c r="IZI109" s="58"/>
      <c r="IZJ109" s="58"/>
      <c r="IZQ109" s="58"/>
      <c r="IZT109" s="58"/>
      <c r="IZU109" s="58"/>
      <c r="JAB109" s="58"/>
      <c r="JAE109" s="58"/>
      <c r="JAF109" s="58"/>
      <c r="JAM109" s="58"/>
      <c r="JAP109" s="58"/>
      <c r="JAQ109" s="58"/>
      <c r="JAX109" s="58"/>
      <c r="JBA109" s="58"/>
      <c r="JBB109" s="58"/>
      <c r="JBI109" s="58"/>
      <c r="JBL109" s="58"/>
      <c r="JBM109" s="58"/>
      <c r="JBT109" s="58"/>
      <c r="JBW109" s="58"/>
      <c r="JBX109" s="58"/>
      <c r="JCE109" s="58"/>
      <c r="JCH109" s="58"/>
      <c r="JCI109" s="58"/>
      <c r="JCP109" s="58"/>
      <c r="JCS109" s="58"/>
      <c r="JCT109" s="58"/>
      <c r="JDA109" s="58"/>
      <c r="JDD109" s="58"/>
      <c r="JDE109" s="58"/>
      <c r="JDL109" s="58"/>
      <c r="JDO109" s="58"/>
      <c r="JDP109" s="58"/>
      <c r="JDW109" s="58"/>
      <c r="JDZ109" s="58"/>
      <c r="JEA109" s="58"/>
      <c r="JEH109" s="58"/>
      <c r="JEK109" s="58"/>
      <c r="JEL109" s="58"/>
      <c r="JES109" s="58"/>
      <c r="JEV109" s="58"/>
      <c r="JEW109" s="58"/>
      <c r="JFD109" s="58"/>
      <c r="JFG109" s="58"/>
      <c r="JFH109" s="58"/>
      <c r="JFO109" s="58"/>
      <c r="JFR109" s="58"/>
      <c r="JFS109" s="58"/>
      <c r="JFZ109" s="58"/>
      <c r="JGC109" s="58"/>
      <c r="JGD109" s="58"/>
      <c r="JGK109" s="58"/>
      <c r="JGN109" s="58"/>
      <c r="JGO109" s="58"/>
      <c r="JGV109" s="58"/>
      <c r="JGY109" s="58"/>
      <c r="JGZ109" s="58"/>
      <c r="JHG109" s="58"/>
      <c r="JHJ109" s="58"/>
      <c r="JHK109" s="58"/>
      <c r="JHR109" s="58"/>
      <c r="JHU109" s="58"/>
      <c r="JHV109" s="58"/>
      <c r="JIC109" s="58"/>
      <c r="JIF109" s="58"/>
      <c r="JIG109" s="58"/>
      <c r="JIN109" s="58"/>
      <c r="JIQ109" s="58"/>
      <c r="JIR109" s="58"/>
      <c r="JIY109" s="58"/>
      <c r="JJB109" s="58"/>
      <c r="JJC109" s="58"/>
      <c r="JJJ109" s="58"/>
      <c r="JJM109" s="58"/>
      <c r="JJN109" s="58"/>
      <c r="JJU109" s="58"/>
      <c r="JJX109" s="58"/>
      <c r="JJY109" s="58"/>
      <c r="JKF109" s="58"/>
      <c r="JKI109" s="58"/>
      <c r="JKJ109" s="58"/>
      <c r="JKQ109" s="58"/>
      <c r="JKT109" s="58"/>
      <c r="JKU109" s="58"/>
      <c r="JLB109" s="58"/>
      <c r="JLE109" s="58"/>
      <c r="JLF109" s="58"/>
      <c r="JLM109" s="58"/>
      <c r="JLP109" s="58"/>
      <c r="JLQ109" s="58"/>
      <c r="JLX109" s="58"/>
      <c r="JMA109" s="58"/>
      <c r="JMB109" s="58"/>
      <c r="JMI109" s="58"/>
      <c r="JML109" s="58"/>
      <c r="JMM109" s="58"/>
      <c r="JMT109" s="58"/>
      <c r="JMW109" s="58"/>
      <c r="JMX109" s="58"/>
      <c r="JNE109" s="58"/>
      <c r="JNH109" s="58"/>
      <c r="JNI109" s="58"/>
      <c r="JNP109" s="58"/>
      <c r="JNS109" s="58"/>
      <c r="JNT109" s="58"/>
      <c r="JOA109" s="58"/>
      <c r="JOD109" s="58"/>
      <c r="JOE109" s="58"/>
      <c r="JOL109" s="58"/>
      <c r="JOO109" s="58"/>
      <c r="JOP109" s="58"/>
      <c r="JOW109" s="58"/>
      <c r="JOZ109" s="58"/>
      <c r="JPA109" s="58"/>
      <c r="JPH109" s="58"/>
      <c r="JPK109" s="58"/>
      <c r="JPL109" s="58"/>
      <c r="JPS109" s="58"/>
      <c r="JPV109" s="58"/>
      <c r="JPW109" s="58"/>
      <c r="JQD109" s="58"/>
      <c r="JQG109" s="58"/>
      <c r="JQH109" s="58"/>
      <c r="JQO109" s="58"/>
      <c r="JQR109" s="58"/>
      <c r="JQS109" s="58"/>
      <c r="JQZ109" s="58"/>
      <c r="JRC109" s="58"/>
      <c r="JRD109" s="58"/>
      <c r="JRK109" s="58"/>
      <c r="JRN109" s="58"/>
      <c r="JRO109" s="58"/>
      <c r="JRV109" s="58"/>
      <c r="JRY109" s="58"/>
      <c r="JRZ109" s="58"/>
      <c r="JSG109" s="58"/>
      <c r="JSJ109" s="58"/>
      <c r="JSK109" s="58"/>
      <c r="JSR109" s="58"/>
      <c r="JSU109" s="58"/>
      <c r="JSV109" s="58"/>
      <c r="JTC109" s="58"/>
      <c r="JTF109" s="58"/>
      <c r="JTG109" s="58"/>
      <c r="JTN109" s="58"/>
      <c r="JTQ109" s="58"/>
      <c r="JTR109" s="58"/>
      <c r="JTY109" s="58"/>
      <c r="JUB109" s="58"/>
      <c r="JUC109" s="58"/>
      <c r="JUJ109" s="58"/>
      <c r="JUM109" s="58"/>
      <c r="JUN109" s="58"/>
      <c r="JUU109" s="58"/>
      <c r="JUX109" s="58"/>
      <c r="JUY109" s="58"/>
      <c r="JVF109" s="58"/>
      <c r="JVI109" s="58"/>
      <c r="JVJ109" s="58"/>
      <c r="JVQ109" s="58"/>
      <c r="JVT109" s="58"/>
      <c r="JVU109" s="58"/>
      <c r="JWB109" s="58"/>
      <c r="JWE109" s="58"/>
      <c r="JWF109" s="58"/>
      <c r="JWM109" s="58"/>
      <c r="JWP109" s="58"/>
      <c r="JWQ109" s="58"/>
      <c r="JWX109" s="58"/>
      <c r="JXA109" s="58"/>
      <c r="JXB109" s="58"/>
      <c r="JXI109" s="58"/>
      <c r="JXL109" s="58"/>
      <c r="JXM109" s="58"/>
      <c r="JXT109" s="58"/>
      <c r="JXW109" s="58"/>
      <c r="JXX109" s="58"/>
      <c r="JYE109" s="58"/>
      <c r="JYH109" s="58"/>
      <c r="JYI109" s="58"/>
      <c r="JYP109" s="58"/>
      <c r="JYS109" s="58"/>
      <c r="JYT109" s="58"/>
      <c r="JZA109" s="58"/>
      <c r="JZD109" s="58"/>
      <c r="JZE109" s="58"/>
      <c r="JZL109" s="58"/>
      <c r="JZO109" s="58"/>
      <c r="JZP109" s="58"/>
      <c r="JZW109" s="58"/>
      <c r="JZZ109" s="58"/>
      <c r="KAA109" s="58"/>
      <c r="KAH109" s="58"/>
      <c r="KAK109" s="58"/>
      <c r="KAL109" s="58"/>
      <c r="KAS109" s="58"/>
      <c r="KAV109" s="58"/>
      <c r="KAW109" s="58"/>
      <c r="KBD109" s="58"/>
      <c r="KBG109" s="58"/>
      <c r="KBH109" s="58"/>
      <c r="KBO109" s="58"/>
      <c r="KBR109" s="58"/>
      <c r="KBS109" s="58"/>
      <c r="KBZ109" s="58"/>
      <c r="KCC109" s="58"/>
      <c r="KCD109" s="58"/>
      <c r="KCK109" s="58"/>
      <c r="KCN109" s="58"/>
      <c r="KCO109" s="58"/>
      <c r="KCV109" s="58"/>
      <c r="KCY109" s="58"/>
      <c r="KCZ109" s="58"/>
      <c r="KDG109" s="58"/>
      <c r="KDJ109" s="58"/>
      <c r="KDK109" s="58"/>
      <c r="KDR109" s="58"/>
      <c r="KDU109" s="58"/>
      <c r="KDV109" s="58"/>
      <c r="KEC109" s="58"/>
      <c r="KEF109" s="58"/>
      <c r="KEG109" s="58"/>
      <c r="KEN109" s="58"/>
      <c r="KEQ109" s="58"/>
      <c r="KER109" s="58"/>
      <c r="KEY109" s="58"/>
      <c r="KFB109" s="58"/>
      <c r="KFC109" s="58"/>
      <c r="KFJ109" s="58"/>
      <c r="KFM109" s="58"/>
      <c r="KFN109" s="58"/>
      <c r="KFU109" s="58"/>
      <c r="KFX109" s="58"/>
      <c r="KFY109" s="58"/>
      <c r="KGF109" s="58"/>
      <c r="KGI109" s="58"/>
      <c r="KGJ109" s="58"/>
      <c r="KGQ109" s="58"/>
      <c r="KGT109" s="58"/>
      <c r="KGU109" s="58"/>
      <c r="KHB109" s="58"/>
      <c r="KHE109" s="58"/>
      <c r="KHF109" s="58"/>
      <c r="KHM109" s="58"/>
      <c r="KHP109" s="58"/>
      <c r="KHQ109" s="58"/>
      <c r="KHX109" s="58"/>
      <c r="KIA109" s="58"/>
      <c r="KIB109" s="58"/>
      <c r="KII109" s="58"/>
      <c r="KIL109" s="58"/>
      <c r="KIM109" s="58"/>
      <c r="KIT109" s="58"/>
      <c r="KIW109" s="58"/>
      <c r="KIX109" s="58"/>
      <c r="KJE109" s="58"/>
      <c r="KJH109" s="58"/>
      <c r="KJI109" s="58"/>
      <c r="KJP109" s="58"/>
      <c r="KJS109" s="58"/>
      <c r="KJT109" s="58"/>
      <c r="KKA109" s="58"/>
      <c r="KKD109" s="58"/>
      <c r="KKE109" s="58"/>
      <c r="KKL109" s="58"/>
      <c r="KKO109" s="58"/>
      <c r="KKP109" s="58"/>
      <c r="KKW109" s="58"/>
      <c r="KKZ109" s="58"/>
      <c r="KLA109" s="58"/>
      <c r="KLH109" s="58"/>
      <c r="KLK109" s="58"/>
      <c r="KLL109" s="58"/>
      <c r="KLS109" s="58"/>
      <c r="KLV109" s="58"/>
      <c r="KLW109" s="58"/>
      <c r="KMD109" s="58"/>
      <c r="KMG109" s="58"/>
      <c r="KMH109" s="58"/>
      <c r="KMO109" s="58"/>
      <c r="KMR109" s="58"/>
      <c r="KMS109" s="58"/>
      <c r="KMZ109" s="58"/>
      <c r="KNC109" s="58"/>
      <c r="KND109" s="58"/>
      <c r="KNK109" s="58"/>
      <c r="KNN109" s="58"/>
      <c r="KNO109" s="58"/>
      <c r="KNV109" s="58"/>
      <c r="KNY109" s="58"/>
      <c r="KNZ109" s="58"/>
      <c r="KOG109" s="58"/>
      <c r="KOJ109" s="58"/>
      <c r="KOK109" s="58"/>
      <c r="KOR109" s="58"/>
      <c r="KOU109" s="58"/>
      <c r="KOV109" s="58"/>
      <c r="KPC109" s="58"/>
      <c r="KPF109" s="58"/>
      <c r="KPG109" s="58"/>
      <c r="KPN109" s="58"/>
      <c r="KPQ109" s="58"/>
      <c r="KPR109" s="58"/>
      <c r="KPY109" s="58"/>
      <c r="KQB109" s="58"/>
      <c r="KQC109" s="58"/>
      <c r="KQJ109" s="58"/>
      <c r="KQM109" s="58"/>
      <c r="KQN109" s="58"/>
      <c r="KQU109" s="58"/>
      <c r="KQX109" s="58"/>
      <c r="KQY109" s="58"/>
      <c r="KRF109" s="58"/>
      <c r="KRI109" s="58"/>
      <c r="KRJ109" s="58"/>
      <c r="KRQ109" s="58"/>
      <c r="KRT109" s="58"/>
      <c r="KRU109" s="58"/>
      <c r="KSB109" s="58"/>
      <c r="KSE109" s="58"/>
      <c r="KSF109" s="58"/>
      <c r="KSM109" s="58"/>
      <c r="KSP109" s="58"/>
      <c r="KSQ109" s="58"/>
      <c r="KSX109" s="58"/>
      <c r="KTA109" s="58"/>
      <c r="KTB109" s="58"/>
      <c r="KTI109" s="58"/>
      <c r="KTL109" s="58"/>
      <c r="KTM109" s="58"/>
      <c r="KTT109" s="58"/>
      <c r="KTW109" s="58"/>
      <c r="KTX109" s="58"/>
      <c r="KUE109" s="58"/>
      <c r="KUH109" s="58"/>
      <c r="KUI109" s="58"/>
      <c r="KUP109" s="58"/>
      <c r="KUS109" s="58"/>
      <c r="KUT109" s="58"/>
      <c r="KVA109" s="58"/>
      <c r="KVD109" s="58"/>
      <c r="KVE109" s="58"/>
      <c r="KVL109" s="58"/>
      <c r="KVO109" s="58"/>
      <c r="KVP109" s="58"/>
      <c r="KVW109" s="58"/>
      <c r="KVZ109" s="58"/>
      <c r="KWA109" s="58"/>
      <c r="KWH109" s="58"/>
      <c r="KWK109" s="58"/>
      <c r="KWL109" s="58"/>
      <c r="KWS109" s="58"/>
      <c r="KWV109" s="58"/>
      <c r="KWW109" s="58"/>
      <c r="KXD109" s="58"/>
      <c r="KXG109" s="58"/>
      <c r="KXH109" s="58"/>
      <c r="KXO109" s="58"/>
      <c r="KXR109" s="58"/>
      <c r="KXS109" s="58"/>
      <c r="KXZ109" s="58"/>
      <c r="KYC109" s="58"/>
      <c r="KYD109" s="58"/>
      <c r="KYK109" s="58"/>
      <c r="KYN109" s="58"/>
      <c r="KYO109" s="58"/>
      <c r="KYV109" s="58"/>
      <c r="KYY109" s="58"/>
      <c r="KYZ109" s="58"/>
      <c r="KZG109" s="58"/>
      <c r="KZJ109" s="58"/>
      <c r="KZK109" s="58"/>
      <c r="KZR109" s="58"/>
      <c r="KZU109" s="58"/>
      <c r="KZV109" s="58"/>
      <c r="LAC109" s="58"/>
      <c r="LAF109" s="58"/>
      <c r="LAG109" s="58"/>
      <c r="LAN109" s="58"/>
      <c r="LAQ109" s="58"/>
      <c r="LAR109" s="58"/>
      <c r="LAY109" s="58"/>
      <c r="LBB109" s="58"/>
      <c r="LBC109" s="58"/>
      <c r="LBJ109" s="58"/>
      <c r="LBM109" s="58"/>
      <c r="LBN109" s="58"/>
      <c r="LBU109" s="58"/>
      <c r="LBX109" s="58"/>
      <c r="LBY109" s="58"/>
      <c r="LCF109" s="58"/>
      <c r="LCI109" s="58"/>
      <c r="LCJ109" s="58"/>
      <c r="LCQ109" s="58"/>
      <c r="LCT109" s="58"/>
      <c r="LCU109" s="58"/>
      <c r="LDB109" s="58"/>
      <c r="LDE109" s="58"/>
      <c r="LDF109" s="58"/>
      <c r="LDM109" s="58"/>
      <c r="LDP109" s="58"/>
      <c r="LDQ109" s="58"/>
      <c r="LDX109" s="58"/>
      <c r="LEA109" s="58"/>
      <c r="LEB109" s="58"/>
      <c r="LEI109" s="58"/>
      <c r="LEL109" s="58"/>
      <c r="LEM109" s="58"/>
      <c r="LET109" s="58"/>
      <c r="LEW109" s="58"/>
      <c r="LEX109" s="58"/>
      <c r="LFE109" s="58"/>
      <c r="LFH109" s="58"/>
      <c r="LFI109" s="58"/>
      <c r="LFP109" s="58"/>
      <c r="LFS109" s="58"/>
      <c r="LFT109" s="58"/>
      <c r="LGA109" s="58"/>
      <c r="LGD109" s="58"/>
      <c r="LGE109" s="58"/>
      <c r="LGL109" s="58"/>
      <c r="LGO109" s="58"/>
      <c r="LGP109" s="58"/>
      <c r="LGW109" s="58"/>
      <c r="LGZ109" s="58"/>
      <c r="LHA109" s="58"/>
      <c r="LHH109" s="58"/>
      <c r="LHK109" s="58"/>
      <c r="LHL109" s="58"/>
      <c r="LHS109" s="58"/>
      <c r="LHV109" s="58"/>
      <c r="LHW109" s="58"/>
      <c r="LID109" s="58"/>
      <c r="LIG109" s="58"/>
      <c r="LIH109" s="58"/>
      <c r="LIO109" s="58"/>
      <c r="LIR109" s="58"/>
      <c r="LIS109" s="58"/>
      <c r="LIZ109" s="58"/>
      <c r="LJC109" s="58"/>
      <c r="LJD109" s="58"/>
      <c r="LJK109" s="58"/>
      <c r="LJN109" s="58"/>
      <c r="LJO109" s="58"/>
      <c r="LJV109" s="58"/>
      <c r="LJY109" s="58"/>
      <c r="LJZ109" s="58"/>
      <c r="LKG109" s="58"/>
      <c r="LKJ109" s="58"/>
      <c r="LKK109" s="58"/>
      <c r="LKR109" s="58"/>
      <c r="LKU109" s="58"/>
      <c r="LKV109" s="58"/>
      <c r="LLC109" s="58"/>
      <c r="LLF109" s="58"/>
      <c r="LLG109" s="58"/>
      <c r="LLN109" s="58"/>
      <c r="LLQ109" s="58"/>
      <c r="LLR109" s="58"/>
      <c r="LLY109" s="58"/>
      <c r="LMB109" s="58"/>
      <c r="LMC109" s="58"/>
      <c r="LMJ109" s="58"/>
      <c r="LMM109" s="58"/>
      <c r="LMN109" s="58"/>
      <c r="LMU109" s="58"/>
      <c r="LMX109" s="58"/>
      <c r="LMY109" s="58"/>
      <c r="LNF109" s="58"/>
      <c r="LNI109" s="58"/>
      <c r="LNJ109" s="58"/>
      <c r="LNQ109" s="58"/>
      <c r="LNT109" s="58"/>
      <c r="LNU109" s="58"/>
      <c r="LOB109" s="58"/>
      <c r="LOE109" s="58"/>
      <c r="LOF109" s="58"/>
      <c r="LOM109" s="58"/>
      <c r="LOP109" s="58"/>
      <c r="LOQ109" s="58"/>
      <c r="LOX109" s="58"/>
      <c r="LPA109" s="58"/>
      <c r="LPB109" s="58"/>
      <c r="LPI109" s="58"/>
      <c r="LPL109" s="58"/>
      <c r="LPM109" s="58"/>
      <c r="LPT109" s="58"/>
      <c r="LPW109" s="58"/>
      <c r="LPX109" s="58"/>
      <c r="LQE109" s="58"/>
      <c r="LQH109" s="58"/>
      <c r="LQI109" s="58"/>
      <c r="LQP109" s="58"/>
      <c r="LQS109" s="58"/>
      <c r="LQT109" s="58"/>
      <c r="LRA109" s="58"/>
      <c r="LRD109" s="58"/>
      <c r="LRE109" s="58"/>
      <c r="LRL109" s="58"/>
      <c r="LRO109" s="58"/>
      <c r="LRP109" s="58"/>
      <c r="LRW109" s="58"/>
      <c r="LRZ109" s="58"/>
      <c r="LSA109" s="58"/>
      <c r="LSH109" s="58"/>
      <c r="LSK109" s="58"/>
      <c r="LSL109" s="58"/>
      <c r="LSS109" s="58"/>
      <c r="LSV109" s="58"/>
      <c r="LSW109" s="58"/>
      <c r="LTD109" s="58"/>
      <c r="LTG109" s="58"/>
      <c r="LTH109" s="58"/>
      <c r="LTO109" s="58"/>
      <c r="LTR109" s="58"/>
      <c r="LTS109" s="58"/>
      <c r="LTZ109" s="58"/>
      <c r="LUC109" s="58"/>
      <c r="LUD109" s="58"/>
      <c r="LUK109" s="58"/>
      <c r="LUN109" s="58"/>
      <c r="LUO109" s="58"/>
      <c r="LUV109" s="58"/>
      <c r="LUY109" s="58"/>
      <c r="LUZ109" s="58"/>
      <c r="LVG109" s="58"/>
      <c r="LVJ109" s="58"/>
      <c r="LVK109" s="58"/>
      <c r="LVR109" s="58"/>
      <c r="LVU109" s="58"/>
      <c r="LVV109" s="58"/>
      <c r="LWC109" s="58"/>
      <c r="LWF109" s="58"/>
      <c r="LWG109" s="58"/>
      <c r="LWN109" s="58"/>
      <c r="LWQ109" s="58"/>
      <c r="LWR109" s="58"/>
      <c r="LWY109" s="58"/>
      <c r="LXB109" s="58"/>
      <c r="LXC109" s="58"/>
      <c r="LXJ109" s="58"/>
      <c r="LXM109" s="58"/>
      <c r="LXN109" s="58"/>
      <c r="LXU109" s="58"/>
      <c r="LXX109" s="58"/>
      <c r="LXY109" s="58"/>
      <c r="LYF109" s="58"/>
      <c r="LYI109" s="58"/>
      <c r="LYJ109" s="58"/>
      <c r="LYQ109" s="58"/>
      <c r="LYT109" s="58"/>
      <c r="LYU109" s="58"/>
      <c r="LZB109" s="58"/>
      <c r="LZE109" s="58"/>
      <c r="LZF109" s="58"/>
      <c r="LZM109" s="58"/>
      <c r="LZP109" s="58"/>
      <c r="LZQ109" s="58"/>
      <c r="LZX109" s="58"/>
      <c r="MAA109" s="58"/>
      <c r="MAB109" s="58"/>
      <c r="MAI109" s="58"/>
      <c r="MAL109" s="58"/>
      <c r="MAM109" s="58"/>
      <c r="MAT109" s="58"/>
      <c r="MAW109" s="58"/>
      <c r="MAX109" s="58"/>
      <c r="MBE109" s="58"/>
      <c r="MBH109" s="58"/>
      <c r="MBI109" s="58"/>
      <c r="MBP109" s="58"/>
      <c r="MBS109" s="58"/>
      <c r="MBT109" s="58"/>
      <c r="MCA109" s="58"/>
      <c r="MCD109" s="58"/>
      <c r="MCE109" s="58"/>
      <c r="MCL109" s="58"/>
      <c r="MCO109" s="58"/>
      <c r="MCP109" s="58"/>
      <c r="MCW109" s="58"/>
      <c r="MCZ109" s="58"/>
      <c r="MDA109" s="58"/>
      <c r="MDH109" s="58"/>
      <c r="MDK109" s="58"/>
      <c r="MDL109" s="58"/>
      <c r="MDS109" s="58"/>
      <c r="MDV109" s="58"/>
      <c r="MDW109" s="58"/>
      <c r="MED109" s="58"/>
      <c r="MEG109" s="58"/>
      <c r="MEH109" s="58"/>
      <c r="MEO109" s="58"/>
      <c r="MER109" s="58"/>
      <c r="MES109" s="58"/>
      <c r="MEZ109" s="58"/>
      <c r="MFC109" s="58"/>
      <c r="MFD109" s="58"/>
      <c r="MFK109" s="58"/>
      <c r="MFN109" s="58"/>
      <c r="MFO109" s="58"/>
      <c r="MFV109" s="58"/>
      <c r="MFY109" s="58"/>
      <c r="MFZ109" s="58"/>
      <c r="MGG109" s="58"/>
      <c r="MGJ109" s="58"/>
      <c r="MGK109" s="58"/>
      <c r="MGR109" s="58"/>
      <c r="MGU109" s="58"/>
      <c r="MGV109" s="58"/>
      <c r="MHC109" s="58"/>
      <c r="MHF109" s="58"/>
      <c r="MHG109" s="58"/>
      <c r="MHN109" s="58"/>
      <c r="MHQ109" s="58"/>
      <c r="MHR109" s="58"/>
      <c r="MHY109" s="58"/>
      <c r="MIB109" s="58"/>
      <c r="MIC109" s="58"/>
      <c r="MIJ109" s="58"/>
      <c r="MIM109" s="58"/>
      <c r="MIN109" s="58"/>
      <c r="MIU109" s="58"/>
      <c r="MIX109" s="58"/>
      <c r="MIY109" s="58"/>
      <c r="MJF109" s="58"/>
      <c r="MJI109" s="58"/>
      <c r="MJJ109" s="58"/>
      <c r="MJQ109" s="58"/>
      <c r="MJT109" s="58"/>
      <c r="MJU109" s="58"/>
      <c r="MKB109" s="58"/>
      <c r="MKE109" s="58"/>
      <c r="MKF109" s="58"/>
      <c r="MKM109" s="58"/>
      <c r="MKP109" s="58"/>
      <c r="MKQ109" s="58"/>
      <c r="MKX109" s="58"/>
      <c r="MLA109" s="58"/>
      <c r="MLB109" s="58"/>
      <c r="MLI109" s="58"/>
      <c r="MLL109" s="58"/>
      <c r="MLM109" s="58"/>
      <c r="MLT109" s="58"/>
      <c r="MLW109" s="58"/>
      <c r="MLX109" s="58"/>
      <c r="MME109" s="58"/>
      <c r="MMH109" s="58"/>
      <c r="MMI109" s="58"/>
      <c r="MMP109" s="58"/>
      <c r="MMS109" s="58"/>
      <c r="MMT109" s="58"/>
      <c r="MNA109" s="58"/>
      <c r="MND109" s="58"/>
      <c r="MNE109" s="58"/>
      <c r="MNL109" s="58"/>
      <c r="MNO109" s="58"/>
      <c r="MNP109" s="58"/>
      <c r="MNW109" s="58"/>
      <c r="MNZ109" s="58"/>
      <c r="MOA109" s="58"/>
      <c r="MOH109" s="58"/>
      <c r="MOK109" s="58"/>
      <c r="MOL109" s="58"/>
      <c r="MOS109" s="58"/>
      <c r="MOV109" s="58"/>
      <c r="MOW109" s="58"/>
      <c r="MPD109" s="58"/>
      <c r="MPG109" s="58"/>
      <c r="MPH109" s="58"/>
      <c r="MPO109" s="58"/>
      <c r="MPR109" s="58"/>
      <c r="MPS109" s="58"/>
      <c r="MPZ109" s="58"/>
      <c r="MQC109" s="58"/>
      <c r="MQD109" s="58"/>
      <c r="MQK109" s="58"/>
      <c r="MQN109" s="58"/>
      <c r="MQO109" s="58"/>
      <c r="MQV109" s="58"/>
      <c r="MQY109" s="58"/>
      <c r="MQZ109" s="58"/>
      <c r="MRG109" s="58"/>
      <c r="MRJ109" s="58"/>
      <c r="MRK109" s="58"/>
      <c r="MRR109" s="58"/>
      <c r="MRU109" s="58"/>
      <c r="MRV109" s="58"/>
      <c r="MSC109" s="58"/>
      <c r="MSF109" s="58"/>
      <c r="MSG109" s="58"/>
      <c r="MSN109" s="58"/>
      <c r="MSQ109" s="58"/>
      <c r="MSR109" s="58"/>
      <c r="MSY109" s="58"/>
      <c r="MTB109" s="58"/>
      <c r="MTC109" s="58"/>
      <c r="MTJ109" s="58"/>
      <c r="MTM109" s="58"/>
      <c r="MTN109" s="58"/>
      <c r="MTU109" s="58"/>
      <c r="MTX109" s="58"/>
      <c r="MTY109" s="58"/>
      <c r="MUF109" s="58"/>
      <c r="MUI109" s="58"/>
      <c r="MUJ109" s="58"/>
      <c r="MUQ109" s="58"/>
      <c r="MUT109" s="58"/>
      <c r="MUU109" s="58"/>
      <c r="MVB109" s="58"/>
      <c r="MVE109" s="58"/>
      <c r="MVF109" s="58"/>
      <c r="MVM109" s="58"/>
      <c r="MVP109" s="58"/>
      <c r="MVQ109" s="58"/>
      <c r="MVX109" s="58"/>
      <c r="MWA109" s="58"/>
      <c r="MWB109" s="58"/>
      <c r="MWI109" s="58"/>
      <c r="MWL109" s="58"/>
      <c r="MWM109" s="58"/>
      <c r="MWT109" s="58"/>
      <c r="MWW109" s="58"/>
      <c r="MWX109" s="58"/>
      <c r="MXE109" s="58"/>
      <c r="MXH109" s="58"/>
      <c r="MXI109" s="58"/>
      <c r="MXP109" s="58"/>
      <c r="MXS109" s="58"/>
      <c r="MXT109" s="58"/>
      <c r="MYA109" s="58"/>
      <c r="MYD109" s="58"/>
      <c r="MYE109" s="58"/>
      <c r="MYL109" s="58"/>
      <c r="MYO109" s="58"/>
      <c r="MYP109" s="58"/>
      <c r="MYW109" s="58"/>
      <c r="MYZ109" s="58"/>
      <c r="MZA109" s="58"/>
      <c r="MZH109" s="58"/>
      <c r="MZK109" s="58"/>
      <c r="MZL109" s="58"/>
      <c r="MZS109" s="58"/>
      <c r="MZV109" s="58"/>
      <c r="MZW109" s="58"/>
      <c r="NAD109" s="58"/>
      <c r="NAG109" s="58"/>
      <c r="NAH109" s="58"/>
      <c r="NAO109" s="58"/>
      <c r="NAR109" s="58"/>
      <c r="NAS109" s="58"/>
      <c r="NAZ109" s="58"/>
      <c r="NBC109" s="58"/>
      <c r="NBD109" s="58"/>
      <c r="NBK109" s="58"/>
      <c r="NBN109" s="58"/>
      <c r="NBO109" s="58"/>
      <c r="NBV109" s="58"/>
      <c r="NBY109" s="58"/>
      <c r="NBZ109" s="58"/>
      <c r="NCG109" s="58"/>
      <c r="NCJ109" s="58"/>
      <c r="NCK109" s="58"/>
      <c r="NCR109" s="58"/>
      <c r="NCU109" s="58"/>
      <c r="NCV109" s="58"/>
      <c r="NDC109" s="58"/>
      <c r="NDF109" s="58"/>
      <c r="NDG109" s="58"/>
      <c r="NDN109" s="58"/>
      <c r="NDQ109" s="58"/>
      <c r="NDR109" s="58"/>
      <c r="NDY109" s="58"/>
      <c r="NEB109" s="58"/>
      <c r="NEC109" s="58"/>
      <c r="NEJ109" s="58"/>
      <c r="NEM109" s="58"/>
      <c r="NEN109" s="58"/>
      <c r="NEU109" s="58"/>
      <c r="NEX109" s="58"/>
      <c r="NEY109" s="58"/>
      <c r="NFF109" s="58"/>
      <c r="NFI109" s="58"/>
      <c r="NFJ109" s="58"/>
      <c r="NFQ109" s="58"/>
      <c r="NFT109" s="58"/>
      <c r="NFU109" s="58"/>
      <c r="NGB109" s="58"/>
      <c r="NGE109" s="58"/>
      <c r="NGF109" s="58"/>
      <c r="NGM109" s="58"/>
      <c r="NGP109" s="58"/>
      <c r="NGQ109" s="58"/>
      <c r="NGX109" s="58"/>
      <c r="NHA109" s="58"/>
      <c r="NHB109" s="58"/>
      <c r="NHI109" s="58"/>
      <c r="NHL109" s="58"/>
      <c r="NHM109" s="58"/>
      <c r="NHT109" s="58"/>
      <c r="NHW109" s="58"/>
      <c r="NHX109" s="58"/>
      <c r="NIE109" s="58"/>
      <c r="NIH109" s="58"/>
      <c r="NII109" s="58"/>
      <c r="NIP109" s="58"/>
      <c r="NIS109" s="58"/>
      <c r="NIT109" s="58"/>
      <c r="NJA109" s="58"/>
      <c r="NJD109" s="58"/>
      <c r="NJE109" s="58"/>
      <c r="NJL109" s="58"/>
      <c r="NJO109" s="58"/>
      <c r="NJP109" s="58"/>
      <c r="NJW109" s="58"/>
      <c r="NJZ109" s="58"/>
      <c r="NKA109" s="58"/>
      <c r="NKH109" s="58"/>
      <c r="NKK109" s="58"/>
      <c r="NKL109" s="58"/>
      <c r="NKS109" s="58"/>
      <c r="NKV109" s="58"/>
      <c r="NKW109" s="58"/>
      <c r="NLD109" s="58"/>
      <c r="NLG109" s="58"/>
      <c r="NLH109" s="58"/>
      <c r="NLO109" s="58"/>
      <c r="NLR109" s="58"/>
      <c r="NLS109" s="58"/>
      <c r="NLZ109" s="58"/>
      <c r="NMC109" s="58"/>
      <c r="NMD109" s="58"/>
      <c r="NMK109" s="58"/>
      <c r="NMN109" s="58"/>
      <c r="NMO109" s="58"/>
      <c r="NMV109" s="58"/>
      <c r="NMY109" s="58"/>
      <c r="NMZ109" s="58"/>
      <c r="NNG109" s="58"/>
      <c r="NNJ109" s="58"/>
      <c r="NNK109" s="58"/>
      <c r="NNR109" s="58"/>
      <c r="NNU109" s="58"/>
      <c r="NNV109" s="58"/>
      <c r="NOC109" s="58"/>
      <c r="NOF109" s="58"/>
      <c r="NOG109" s="58"/>
      <c r="NON109" s="58"/>
      <c r="NOQ109" s="58"/>
      <c r="NOR109" s="58"/>
      <c r="NOY109" s="58"/>
      <c r="NPB109" s="58"/>
      <c r="NPC109" s="58"/>
      <c r="NPJ109" s="58"/>
      <c r="NPM109" s="58"/>
      <c r="NPN109" s="58"/>
      <c r="NPU109" s="58"/>
      <c r="NPX109" s="58"/>
      <c r="NPY109" s="58"/>
      <c r="NQF109" s="58"/>
      <c r="NQI109" s="58"/>
      <c r="NQJ109" s="58"/>
      <c r="NQQ109" s="58"/>
      <c r="NQT109" s="58"/>
      <c r="NQU109" s="58"/>
      <c r="NRB109" s="58"/>
      <c r="NRE109" s="58"/>
      <c r="NRF109" s="58"/>
      <c r="NRM109" s="58"/>
      <c r="NRP109" s="58"/>
      <c r="NRQ109" s="58"/>
      <c r="NRX109" s="58"/>
      <c r="NSA109" s="58"/>
      <c r="NSB109" s="58"/>
      <c r="NSI109" s="58"/>
      <c r="NSL109" s="58"/>
      <c r="NSM109" s="58"/>
      <c r="NST109" s="58"/>
      <c r="NSW109" s="58"/>
      <c r="NSX109" s="58"/>
      <c r="NTE109" s="58"/>
      <c r="NTH109" s="58"/>
      <c r="NTI109" s="58"/>
      <c r="NTP109" s="58"/>
      <c r="NTS109" s="58"/>
      <c r="NTT109" s="58"/>
      <c r="NUA109" s="58"/>
      <c r="NUD109" s="58"/>
      <c r="NUE109" s="58"/>
      <c r="NUL109" s="58"/>
      <c r="NUO109" s="58"/>
      <c r="NUP109" s="58"/>
      <c r="NUW109" s="58"/>
      <c r="NUZ109" s="58"/>
      <c r="NVA109" s="58"/>
      <c r="NVH109" s="58"/>
      <c r="NVK109" s="58"/>
      <c r="NVL109" s="58"/>
      <c r="NVS109" s="58"/>
      <c r="NVV109" s="58"/>
      <c r="NVW109" s="58"/>
      <c r="NWD109" s="58"/>
      <c r="NWG109" s="58"/>
      <c r="NWH109" s="58"/>
      <c r="NWO109" s="58"/>
      <c r="NWR109" s="58"/>
      <c r="NWS109" s="58"/>
      <c r="NWZ109" s="58"/>
      <c r="NXC109" s="58"/>
      <c r="NXD109" s="58"/>
      <c r="NXK109" s="58"/>
      <c r="NXN109" s="58"/>
      <c r="NXO109" s="58"/>
      <c r="NXV109" s="58"/>
      <c r="NXY109" s="58"/>
      <c r="NXZ109" s="58"/>
      <c r="NYG109" s="58"/>
      <c r="NYJ109" s="58"/>
      <c r="NYK109" s="58"/>
      <c r="NYR109" s="58"/>
      <c r="NYU109" s="58"/>
      <c r="NYV109" s="58"/>
      <c r="NZC109" s="58"/>
      <c r="NZF109" s="58"/>
      <c r="NZG109" s="58"/>
      <c r="NZN109" s="58"/>
      <c r="NZQ109" s="58"/>
      <c r="NZR109" s="58"/>
      <c r="NZY109" s="58"/>
      <c r="OAB109" s="58"/>
      <c r="OAC109" s="58"/>
      <c r="OAJ109" s="58"/>
      <c r="OAM109" s="58"/>
      <c r="OAN109" s="58"/>
      <c r="OAU109" s="58"/>
      <c r="OAX109" s="58"/>
      <c r="OAY109" s="58"/>
      <c r="OBF109" s="58"/>
      <c r="OBI109" s="58"/>
      <c r="OBJ109" s="58"/>
      <c r="OBQ109" s="58"/>
      <c r="OBT109" s="58"/>
      <c r="OBU109" s="58"/>
      <c r="OCB109" s="58"/>
      <c r="OCE109" s="58"/>
      <c r="OCF109" s="58"/>
      <c r="OCM109" s="58"/>
      <c r="OCP109" s="58"/>
      <c r="OCQ109" s="58"/>
      <c r="OCX109" s="58"/>
      <c r="ODA109" s="58"/>
      <c r="ODB109" s="58"/>
      <c r="ODI109" s="58"/>
      <c r="ODL109" s="58"/>
      <c r="ODM109" s="58"/>
      <c r="ODT109" s="58"/>
      <c r="ODW109" s="58"/>
      <c r="ODX109" s="58"/>
      <c r="OEE109" s="58"/>
      <c r="OEH109" s="58"/>
      <c r="OEI109" s="58"/>
      <c r="OEP109" s="58"/>
      <c r="OES109" s="58"/>
      <c r="OET109" s="58"/>
      <c r="OFA109" s="58"/>
      <c r="OFD109" s="58"/>
      <c r="OFE109" s="58"/>
      <c r="OFL109" s="58"/>
      <c r="OFO109" s="58"/>
      <c r="OFP109" s="58"/>
      <c r="OFW109" s="58"/>
      <c r="OFZ109" s="58"/>
      <c r="OGA109" s="58"/>
      <c r="OGH109" s="58"/>
      <c r="OGK109" s="58"/>
      <c r="OGL109" s="58"/>
      <c r="OGS109" s="58"/>
      <c r="OGV109" s="58"/>
      <c r="OGW109" s="58"/>
      <c r="OHD109" s="58"/>
      <c r="OHG109" s="58"/>
      <c r="OHH109" s="58"/>
      <c r="OHO109" s="58"/>
      <c r="OHR109" s="58"/>
      <c r="OHS109" s="58"/>
      <c r="OHZ109" s="58"/>
      <c r="OIC109" s="58"/>
      <c r="OID109" s="58"/>
      <c r="OIK109" s="58"/>
      <c r="OIN109" s="58"/>
      <c r="OIO109" s="58"/>
      <c r="OIV109" s="58"/>
      <c r="OIY109" s="58"/>
      <c r="OIZ109" s="58"/>
      <c r="OJG109" s="58"/>
      <c r="OJJ109" s="58"/>
      <c r="OJK109" s="58"/>
      <c r="OJR109" s="58"/>
      <c r="OJU109" s="58"/>
      <c r="OJV109" s="58"/>
      <c r="OKC109" s="58"/>
      <c r="OKF109" s="58"/>
      <c r="OKG109" s="58"/>
      <c r="OKN109" s="58"/>
      <c r="OKQ109" s="58"/>
      <c r="OKR109" s="58"/>
      <c r="OKY109" s="58"/>
      <c r="OLB109" s="58"/>
      <c r="OLC109" s="58"/>
      <c r="OLJ109" s="58"/>
      <c r="OLM109" s="58"/>
      <c r="OLN109" s="58"/>
      <c r="OLU109" s="58"/>
      <c r="OLX109" s="58"/>
      <c r="OLY109" s="58"/>
      <c r="OMF109" s="58"/>
      <c r="OMI109" s="58"/>
      <c r="OMJ109" s="58"/>
      <c r="OMQ109" s="58"/>
      <c r="OMT109" s="58"/>
      <c r="OMU109" s="58"/>
      <c r="ONB109" s="58"/>
      <c r="ONE109" s="58"/>
      <c r="ONF109" s="58"/>
      <c r="ONM109" s="58"/>
      <c r="ONP109" s="58"/>
      <c r="ONQ109" s="58"/>
      <c r="ONX109" s="58"/>
      <c r="OOA109" s="58"/>
      <c r="OOB109" s="58"/>
      <c r="OOI109" s="58"/>
      <c r="OOL109" s="58"/>
      <c r="OOM109" s="58"/>
      <c r="OOT109" s="58"/>
      <c r="OOW109" s="58"/>
      <c r="OOX109" s="58"/>
      <c r="OPE109" s="58"/>
      <c r="OPH109" s="58"/>
      <c r="OPI109" s="58"/>
      <c r="OPP109" s="58"/>
      <c r="OPS109" s="58"/>
      <c r="OPT109" s="58"/>
      <c r="OQA109" s="58"/>
      <c r="OQD109" s="58"/>
      <c r="OQE109" s="58"/>
      <c r="OQL109" s="58"/>
      <c r="OQO109" s="58"/>
      <c r="OQP109" s="58"/>
      <c r="OQW109" s="58"/>
      <c r="OQZ109" s="58"/>
      <c r="ORA109" s="58"/>
      <c r="ORH109" s="58"/>
      <c r="ORK109" s="58"/>
      <c r="ORL109" s="58"/>
      <c r="ORS109" s="58"/>
      <c r="ORV109" s="58"/>
      <c r="ORW109" s="58"/>
      <c r="OSD109" s="58"/>
      <c r="OSG109" s="58"/>
      <c r="OSH109" s="58"/>
      <c r="OSO109" s="58"/>
      <c r="OSR109" s="58"/>
      <c r="OSS109" s="58"/>
      <c r="OSZ109" s="58"/>
      <c r="OTC109" s="58"/>
      <c r="OTD109" s="58"/>
      <c r="OTK109" s="58"/>
      <c r="OTN109" s="58"/>
      <c r="OTO109" s="58"/>
      <c r="OTV109" s="58"/>
      <c r="OTY109" s="58"/>
      <c r="OTZ109" s="58"/>
      <c r="OUG109" s="58"/>
      <c r="OUJ109" s="58"/>
      <c r="OUK109" s="58"/>
      <c r="OUR109" s="58"/>
      <c r="OUU109" s="58"/>
      <c r="OUV109" s="58"/>
      <c r="OVC109" s="58"/>
      <c r="OVF109" s="58"/>
      <c r="OVG109" s="58"/>
      <c r="OVN109" s="58"/>
      <c r="OVQ109" s="58"/>
      <c r="OVR109" s="58"/>
      <c r="OVY109" s="58"/>
      <c r="OWB109" s="58"/>
      <c r="OWC109" s="58"/>
      <c r="OWJ109" s="58"/>
      <c r="OWM109" s="58"/>
      <c r="OWN109" s="58"/>
      <c r="OWU109" s="58"/>
      <c r="OWX109" s="58"/>
      <c r="OWY109" s="58"/>
      <c r="OXF109" s="58"/>
      <c r="OXI109" s="58"/>
      <c r="OXJ109" s="58"/>
      <c r="OXQ109" s="58"/>
      <c r="OXT109" s="58"/>
      <c r="OXU109" s="58"/>
      <c r="OYB109" s="58"/>
      <c r="OYE109" s="58"/>
      <c r="OYF109" s="58"/>
      <c r="OYM109" s="58"/>
      <c r="OYP109" s="58"/>
      <c r="OYQ109" s="58"/>
      <c r="OYX109" s="58"/>
      <c r="OZA109" s="58"/>
      <c r="OZB109" s="58"/>
      <c r="OZI109" s="58"/>
      <c r="OZL109" s="58"/>
      <c r="OZM109" s="58"/>
      <c r="OZT109" s="58"/>
      <c r="OZW109" s="58"/>
      <c r="OZX109" s="58"/>
      <c r="PAE109" s="58"/>
      <c r="PAH109" s="58"/>
      <c r="PAI109" s="58"/>
      <c r="PAP109" s="58"/>
      <c r="PAS109" s="58"/>
      <c r="PAT109" s="58"/>
      <c r="PBA109" s="58"/>
      <c r="PBD109" s="58"/>
      <c r="PBE109" s="58"/>
      <c r="PBL109" s="58"/>
      <c r="PBO109" s="58"/>
      <c r="PBP109" s="58"/>
      <c r="PBW109" s="58"/>
      <c r="PBZ109" s="58"/>
      <c r="PCA109" s="58"/>
      <c r="PCH109" s="58"/>
      <c r="PCK109" s="58"/>
      <c r="PCL109" s="58"/>
      <c r="PCS109" s="58"/>
      <c r="PCV109" s="58"/>
      <c r="PCW109" s="58"/>
      <c r="PDD109" s="58"/>
      <c r="PDG109" s="58"/>
      <c r="PDH109" s="58"/>
      <c r="PDO109" s="58"/>
      <c r="PDR109" s="58"/>
      <c r="PDS109" s="58"/>
      <c r="PDZ109" s="58"/>
      <c r="PEC109" s="58"/>
      <c r="PED109" s="58"/>
      <c r="PEK109" s="58"/>
      <c r="PEN109" s="58"/>
      <c r="PEO109" s="58"/>
      <c r="PEV109" s="58"/>
      <c r="PEY109" s="58"/>
      <c r="PEZ109" s="58"/>
      <c r="PFG109" s="58"/>
      <c r="PFJ109" s="58"/>
      <c r="PFK109" s="58"/>
      <c r="PFR109" s="58"/>
      <c r="PFU109" s="58"/>
      <c r="PFV109" s="58"/>
      <c r="PGC109" s="58"/>
      <c r="PGF109" s="58"/>
      <c r="PGG109" s="58"/>
      <c r="PGN109" s="58"/>
      <c r="PGQ109" s="58"/>
      <c r="PGR109" s="58"/>
      <c r="PGY109" s="58"/>
      <c r="PHB109" s="58"/>
      <c r="PHC109" s="58"/>
      <c r="PHJ109" s="58"/>
      <c r="PHM109" s="58"/>
      <c r="PHN109" s="58"/>
      <c r="PHU109" s="58"/>
      <c r="PHX109" s="58"/>
      <c r="PHY109" s="58"/>
      <c r="PIF109" s="58"/>
      <c r="PII109" s="58"/>
      <c r="PIJ109" s="58"/>
      <c r="PIQ109" s="58"/>
      <c r="PIT109" s="58"/>
      <c r="PIU109" s="58"/>
      <c r="PJB109" s="58"/>
      <c r="PJE109" s="58"/>
      <c r="PJF109" s="58"/>
      <c r="PJM109" s="58"/>
      <c r="PJP109" s="58"/>
      <c r="PJQ109" s="58"/>
      <c r="PJX109" s="58"/>
      <c r="PKA109" s="58"/>
      <c r="PKB109" s="58"/>
      <c r="PKI109" s="58"/>
      <c r="PKL109" s="58"/>
      <c r="PKM109" s="58"/>
      <c r="PKT109" s="58"/>
      <c r="PKW109" s="58"/>
      <c r="PKX109" s="58"/>
      <c r="PLE109" s="58"/>
      <c r="PLH109" s="58"/>
      <c r="PLI109" s="58"/>
      <c r="PLP109" s="58"/>
      <c r="PLS109" s="58"/>
      <c r="PLT109" s="58"/>
      <c r="PMA109" s="58"/>
      <c r="PMD109" s="58"/>
      <c r="PME109" s="58"/>
      <c r="PML109" s="58"/>
      <c r="PMO109" s="58"/>
      <c r="PMP109" s="58"/>
      <c r="PMW109" s="58"/>
      <c r="PMZ109" s="58"/>
      <c r="PNA109" s="58"/>
      <c r="PNH109" s="58"/>
      <c r="PNK109" s="58"/>
      <c r="PNL109" s="58"/>
      <c r="PNS109" s="58"/>
      <c r="PNV109" s="58"/>
      <c r="PNW109" s="58"/>
      <c r="POD109" s="58"/>
      <c r="POG109" s="58"/>
      <c r="POH109" s="58"/>
      <c r="POO109" s="58"/>
      <c r="POR109" s="58"/>
      <c r="POS109" s="58"/>
      <c r="POZ109" s="58"/>
      <c r="PPC109" s="58"/>
      <c r="PPD109" s="58"/>
      <c r="PPK109" s="58"/>
      <c r="PPN109" s="58"/>
      <c r="PPO109" s="58"/>
      <c r="PPV109" s="58"/>
      <c r="PPY109" s="58"/>
      <c r="PPZ109" s="58"/>
      <c r="PQG109" s="58"/>
      <c r="PQJ109" s="58"/>
      <c r="PQK109" s="58"/>
      <c r="PQR109" s="58"/>
      <c r="PQU109" s="58"/>
      <c r="PQV109" s="58"/>
      <c r="PRC109" s="58"/>
      <c r="PRF109" s="58"/>
      <c r="PRG109" s="58"/>
      <c r="PRN109" s="58"/>
      <c r="PRQ109" s="58"/>
      <c r="PRR109" s="58"/>
      <c r="PRY109" s="58"/>
      <c r="PSB109" s="58"/>
      <c r="PSC109" s="58"/>
      <c r="PSJ109" s="58"/>
      <c r="PSM109" s="58"/>
      <c r="PSN109" s="58"/>
      <c r="PSU109" s="58"/>
      <c r="PSX109" s="58"/>
      <c r="PSY109" s="58"/>
      <c r="PTF109" s="58"/>
      <c r="PTI109" s="58"/>
      <c r="PTJ109" s="58"/>
      <c r="PTQ109" s="58"/>
      <c r="PTT109" s="58"/>
      <c r="PTU109" s="58"/>
      <c r="PUB109" s="58"/>
      <c r="PUE109" s="58"/>
      <c r="PUF109" s="58"/>
      <c r="PUM109" s="58"/>
      <c r="PUP109" s="58"/>
      <c r="PUQ109" s="58"/>
      <c r="PUX109" s="58"/>
      <c r="PVA109" s="58"/>
      <c r="PVB109" s="58"/>
      <c r="PVI109" s="58"/>
      <c r="PVL109" s="58"/>
      <c r="PVM109" s="58"/>
      <c r="PVT109" s="58"/>
      <c r="PVW109" s="58"/>
      <c r="PVX109" s="58"/>
      <c r="PWE109" s="58"/>
      <c r="PWH109" s="58"/>
      <c r="PWI109" s="58"/>
      <c r="PWP109" s="58"/>
      <c r="PWS109" s="58"/>
      <c r="PWT109" s="58"/>
      <c r="PXA109" s="58"/>
      <c r="PXD109" s="58"/>
      <c r="PXE109" s="58"/>
      <c r="PXL109" s="58"/>
      <c r="PXO109" s="58"/>
      <c r="PXP109" s="58"/>
      <c r="PXW109" s="58"/>
      <c r="PXZ109" s="58"/>
      <c r="PYA109" s="58"/>
      <c r="PYH109" s="58"/>
      <c r="PYK109" s="58"/>
      <c r="PYL109" s="58"/>
      <c r="PYS109" s="58"/>
      <c r="PYV109" s="58"/>
      <c r="PYW109" s="58"/>
      <c r="PZD109" s="58"/>
      <c r="PZG109" s="58"/>
      <c r="PZH109" s="58"/>
      <c r="PZO109" s="58"/>
      <c r="PZR109" s="58"/>
      <c r="PZS109" s="58"/>
      <c r="PZZ109" s="58"/>
      <c r="QAC109" s="58"/>
      <c r="QAD109" s="58"/>
      <c r="QAK109" s="58"/>
      <c r="QAN109" s="58"/>
      <c r="QAO109" s="58"/>
      <c r="QAV109" s="58"/>
      <c r="QAY109" s="58"/>
      <c r="QAZ109" s="58"/>
      <c r="QBG109" s="58"/>
      <c r="QBJ109" s="58"/>
      <c r="QBK109" s="58"/>
      <c r="QBR109" s="58"/>
      <c r="QBU109" s="58"/>
      <c r="QBV109" s="58"/>
      <c r="QCC109" s="58"/>
      <c r="QCF109" s="58"/>
      <c r="QCG109" s="58"/>
      <c r="QCN109" s="58"/>
      <c r="QCQ109" s="58"/>
      <c r="QCR109" s="58"/>
      <c r="QCY109" s="58"/>
      <c r="QDB109" s="58"/>
      <c r="QDC109" s="58"/>
      <c r="QDJ109" s="58"/>
      <c r="QDM109" s="58"/>
      <c r="QDN109" s="58"/>
      <c r="QDU109" s="58"/>
      <c r="QDX109" s="58"/>
      <c r="QDY109" s="58"/>
      <c r="QEF109" s="58"/>
      <c r="QEI109" s="58"/>
      <c r="QEJ109" s="58"/>
      <c r="QEQ109" s="58"/>
      <c r="QET109" s="58"/>
      <c r="QEU109" s="58"/>
      <c r="QFB109" s="58"/>
      <c r="QFE109" s="58"/>
      <c r="QFF109" s="58"/>
      <c r="QFM109" s="58"/>
      <c r="QFP109" s="58"/>
      <c r="QFQ109" s="58"/>
      <c r="QFX109" s="58"/>
      <c r="QGA109" s="58"/>
      <c r="QGB109" s="58"/>
      <c r="QGI109" s="58"/>
      <c r="QGL109" s="58"/>
      <c r="QGM109" s="58"/>
      <c r="QGT109" s="58"/>
      <c r="QGW109" s="58"/>
      <c r="QGX109" s="58"/>
      <c r="QHE109" s="58"/>
      <c r="QHH109" s="58"/>
      <c r="QHI109" s="58"/>
      <c r="QHP109" s="58"/>
      <c r="QHS109" s="58"/>
      <c r="QHT109" s="58"/>
      <c r="QIA109" s="58"/>
      <c r="QID109" s="58"/>
      <c r="QIE109" s="58"/>
      <c r="QIL109" s="58"/>
      <c r="QIO109" s="58"/>
      <c r="QIP109" s="58"/>
      <c r="QIW109" s="58"/>
      <c r="QIZ109" s="58"/>
      <c r="QJA109" s="58"/>
      <c r="QJH109" s="58"/>
      <c r="QJK109" s="58"/>
      <c r="QJL109" s="58"/>
      <c r="QJS109" s="58"/>
      <c r="QJV109" s="58"/>
      <c r="QJW109" s="58"/>
      <c r="QKD109" s="58"/>
      <c r="QKG109" s="58"/>
      <c r="QKH109" s="58"/>
      <c r="QKO109" s="58"/>
      <c r="QKR109" s="58"/>
      <c r="QKS109" s="58"/>
      <c r="QKZ109" s="58"/>
      <c r="QLC109" s="58"/>
      <c r="QLD109" s="58"/>
      <c r="QLK109" s="58"/>
      <c r="QLN109" s="58"/>
      <c r="QLO109" s="58"/>
      <c r="QLV109" s="58"/>
      <c r="QLY109" s="58"/>
      <c r="QLZ109" s="58"/>
      <c r="QMG109" s="58"/>
      <c r="QMJ109" s="58"/>
      <c r="QMK109" s="58"/>
      <c r="QMR109" s="58"/>
      <c r="QMU109" s="58"/>
      <c r="QMV109" s="58"/>
      <c r="QNC109" s="58"/>
      <c r="QNF109" s="58"/>
      <c r="QNG109" s="58"/>
      <c r="QNN109" s="58"/>
      <c r="QNQ109" s="58"/>
      <c r="QNR109" s="58"/>
      <c r="QNY109" s="58"/>
      <c r="QOB109" s="58"/>
      <c r="QOC109" s="58"/>
      <c r="QOJ109" s="58"/>
      <c r="QOM109" s="58"/>
      <c r="QON109" s="58"/>
      <c r="QOU109" s="58"/>
      <c r="QOX109" s="58"/>
      <c r="QOY109" s="58"/>
      <c r="QPF109" s="58"/>
      <c r="QPI109" s="58"/>
      <c r="QPJ109" s="58"/>
      <c r="QPQ109" s="58"/>
      <c r="QPT109" s="58"/>
      <c r="QPU109" s="58"/>
      <c r="QQB109" s="58"/>
      <c r="QQE109" s="58"/>
      <c r="QQF109" s="58"/>
      <c r="QQM109" s="58"/>
      <c r="QQP109" s="58"/>
      <c r="QQQ109" s="58"/>
      <c r="QQX109" s="58"/>
      <c r="QRA109" s="58"/>
      <c r="QRB109" s="58"/>
      <c r="QRI109" s="58"/>
      <c r="QRL109" s="58"/>
      <c r="QRM109" s="58"/>
      <c r="QRT109" s="58"/>
      <c r="QRW109" s="58"/>
      <c r="QRX109" s="58"/>
      <c r="QSE109" s="58"/>
      <c r="QSH109" s="58"/>
      <c r="QSI109" s="58"/>
      <c r="QSP109" s="58"/>
      <c r="QSS109" s="58"/>
      <c r="QST109" s="58"/>
      <c r="QTA109" s="58"/>
      <c r="QTD109" s="58"/>
      <c r="QTE109" s="58"/>
      <c r="QTL109" s="58"/>
      <c r="QTO109" s="58"/>
      <c r="QTP109" s="58"/>
      <c r="QTW109" s="58"/>
      <c r="QTZ109" s="58"/>
      <c r="QUA109" s="58"/>
      <c r="QUH109" s="58"/>
      <c r="QUK109" s="58"/>
      <c r="QUL109" s="58"/>
      <c r="QUS109" s="58"/>
      <c r="QUV109" s="58"/>
      <c r="QUW109" s="58"/>
      <c r="QVD109" s="58"/>
      <c r="QVG109" s="58"/>
      <c r="QVH109" s="58"/>
      <c r="QVO109" s="58"/>
      <c r="QVR109" s="58"/>
      <c r="QVS109" s="58"/>
      <c r="QVZ109" s="58"/>
      <c r="QWC109" s="58"/>
      <c r="QWD109" s="58"/>
      <c r="QWK109" s="58"/>
      <c r="QWN109" s="58"/>
      <c r="QWO109" s="58"/>
      <c r="QWV109" s="58"/>
      <c r="QWY109" s="58"/>
      <c r="QWZ109" s="58"/>
      <c r="QXG109" s="58"/>
      <c r="QXJ109" s="58"/>
      <c r="QXK109" s="58"/>
      <c r="QXR109" s="58"/>
      <c r="QXU109" s="58"/>
      <c r="QXV109" s="58"/>
      <c r="QYC109" s="58"/>
      <c r="QYF109" s="58"/>
      <c r="QYG109" s="58"/>
      <c r="QYN109" s="58"/>
      <c r="QYQ109" s="58"/>
      <c r="QYR109" s="58"/>
      <c r="QYY109" s="58"/>
      <c r="QZB109" s="58"/>
      <c r="QZC109" s="58"/>
      <c r="QZJ109" s="58"/>
      <c r="QZM109" s="58"/>
      <c r="QZN109" s="58"/>
      <c r="QZU109" s="58"/>
      <c r="QZX109" s="58"/>
      <c r="QZY109" s="58"/>
      <c r="RAF109" s="58"/>
      <c r="RAI109" s="58"/>
      <c r="RAJ109" s="58"/>
      <c r="RAQ109" s="58"/>
      <c r="RAT109" s="58"/>
      <c r="RAU109" s="58"/>
      <c r="RBB109" s="58"/>
      <c r="RBE109" s="58"/>
      <c r="RBF109" s="58"/>
      <c r="RBM109" s="58"/>
      <c r="RBP109" s="58"/>
      <c r="RBQ109" s="58"/>
      <c r="RBX109" s="58"/>
      <c r="RCA109" s="58"/>
      <c r="RCB109" s="58"/>
      <c r="RCI109" s="58"/>
      <c r="RCL109" s="58"/>
      <c r="RCM109" s="58"/>
      <c r="RCT109" s="58"/>
      <c r="RCW109" s="58"/>
      <c r="RCX109" s="58"/>
      <c r="RDE109" s="58"/>
      <c r="RDH109" s="58"/>
      <c r="RDI109" s="58"/>
      <c r="RDP109" s="58"/>
      <c r="RDS109" s="58"/>
      <c r="RDT109" s="58"/>
      <c r="REA109" s="58"/>
      <c r="RED109" s="58"/>
      <c r="REE109" s="58"/>
      <c r="REL109" s="58"/>
      <c r="REO109" s="58"/>
      <c r="REP109" s="58"/>
      <c r="REW109" s="58"/>
      <c r="REZ109" s="58"/>
      <c r="RFA109" s="58"/>
      <c r="RFH109" s="58"/>
      <c r="RFK109" s="58"/>
      <c r="RFL109" s="58"/>
      <c r="RFS109" s="58"/>
      <c r="RFV109" s="58"/>
      <c r="RFW109" s="58"/>
      <c r="RGD109" s="58"/>
      <c r="RGG109" s="58"/>
      <c r="RGH109" s="58"/>
      <c r="RGO109" s="58"/>
      <c r="RGR109" s="58"/>
      <c r="RGS109" s="58"/>
      <c r="RGZ109" s="58"/>
      <c r="RHC109" s="58"/>
      <c r="RHD109" s="58"/>
      <c r="RHK109" s="58"/>
      <c r="RHN109" s="58"/>
      <c r="RHO109" s="58"/>
      <c r="RHV109" s="58"/>
      <c r="RHY109" s="58"/>
      <c r="RHZ109" s="58"/>
      <c r="RIG109" s="58"/>
      <c r="RIJ109" s="58"/>
      <c r="RIK109" s="58"/>
      <c r="RIR109" s="58"/>
      <c r="RIU109" s="58"/>
      <c r="RIV109" s="58"/>
      <c r="RJC109" s="58"/>
      <c r="RJF109" s="58"/>
      <c r="RJG109" s="58"/>
      <c r="RJN109" s="58"/>
      <c r="RJQ109" s="58"/>
      <c r="RJR109" s="58"/>
      <c r="RJY109" s="58"/>
      <c r="RKB109" s="58"/>
      <c r="RKC109" s="58"/>
      <c r="RKJ109" s="58"/>
      <c r="RKM109" s="58"/>
      <c r="RKN109" s="58"/>
      <c r="RKU109" s="58"/>
      <c r="RKX109" s="58"/>
      <c r="RKY109" s="58"/>
      <c r="RLF109" s="58"/>
      <c r="RLI109" s="58"/>
      <c r="RLJ109" s="58"/>
      <c r="RLQ109" s="58"/>
      <c r="RLT109" s="58"/>
      <c r="RLU109" s="58"/>
      <c r="RMB109" s="58"/>
      <c r="RME109" s="58"/>
      <c r="RMF109" s="58"/>
      <c r="RMM109" s="58"/>
      <c r="RMP109" s="58"/>
      <c r="RMQ109" s="58"/>
      <c r="RMX109" s="58"/>
      <c r="RNA109" s="58"/>
      <c r="RNB109" s="58"/>
      <c r="RNI109" s="58"/>
      <c r="RNL109" s="58"/>
      <c r="RNM109" s="58"/>
      <c r="RNT109" s="58"/>
      <c r="RNW109" s="58"/>
      <c r="RNX109" s="58"/>
      <c r="ROE109" s="58"/>
      <c r="ROH109" s="58"/>
      <c r="ROI109" s="58"/>
      <c r="ROP109" s="58"/>
      <c r="ROS109" s="58"/>
      <c r="ROT109" s="58"/>
      <c r="RPA109" s="58"/>
      <c r="RPD109" s="58"/>
      <c r="RPE109" s="58"/>
      <c r="RPL109" s="58"/>
      <c r="RPO109" s="58"/>
      <c r="RPP109" s="58"/>
      <c r="RPW109" s="58"/>
      <c r="RPZ109" s="58"/>
      <c r="RQA109" s="58"/>
      <c r="RQH109" s="58"/>
      <c r="RQK109" s="58"/>
      <c r="RQL109" s="58"/>
      <c r="RQS109" s="58"/>
      <c r="RQV109" s="58"/>
      <c r="RQW109" s="58"/>
      <c r="RRD109" s="58"/>
      <c r="RRG109" s="58"/>
      <c r="RRH109" s="58"/>
      <c r="RRO109" s="58"/>
      <c r="RRR109" s="58"/>
      <c r="RRS109" s="58"/>
      <c r="RRZ109" s="58"/>
      <c r="RSC109" s="58"/>
      <c r="RSD109" s="58"/>
      <c r="RSK109" s="58"/>
      <c r="RSN109" s="58"/>
      <c r="RSO109" s="58"/>
      <c r="RSV109" s="58"/>
      <c r="RSY109" s="58"/>
      <c r="RSZ109" s="58"/>
      <c r="RTG109" s="58"/>
      <c r="RTJ109" s="58"/>
      <c r="RTK109" s="58"/>
      <c r="RTR109" s="58"/>
      <c r="RTU109" s="58"/>
      <c r="RTV109" s="58"/>
      <c r="RUC109" s="58"/>
      <c r="RUF109" s="58"/>
      <c r="RUG109" s="58"/>
      <c r="RUN109" s="58"/>
      <c r="RUQ109" s="58"/>
      <c r="RUR109" s="58"/>
      <c r="RUY109" s="58"/>
      <c r="RVB109" s="58"/>
      <c r="RVC109" s="58"/>
      <c r="RVJ109" s="58"/>
      <c r="RVM109" s="58"/>
      <c r="RVN109" s="58"/>
      <c r="RVU109" s="58"/>
      <c r="RVX109" s="58"/>
      <c r="RVY109" s="58"/>
      <c r="RWF109" s="58"/>
      <c r="RWI109" s="58"/>
      <c r="RWJ109" s="58"/>
      <c r="RWQ109" s="58"/>
      <c r="RWT109" s="58"/>
      <c r="RWU109" s="58"/>
      <c r="RXB109" s="58"/>
      <c r="RXE109" s="58"/>
      <c r="RXF109" s="58"/>
      <c r="RXM109" s="58"/>
      <c r="RXP109" s="58"/>
      <c r="RXQ109" s="58"/>
      <c r="RXX109" s="58"/>
      <c r="RYA109" s="58"/>
      <c r="RYB109" s="58"/>
      <c r="RYI109" s="58"/>
      <c r="RYL109" s="58"/>
      <c r="RYM109" s="58"/>
      <c r="RYT109" s="58"/>
      <c r="RYW109" s="58"/>
      <c r="RYX109" s="58"/>
      <c r="RZE109" s="58"/>
      <c r="RZH109" s="58"/>
      <c r="RZI109" s="58"/>
      <c r="RZP109" s="58"/>
      <c r="RZS109" s="58"/>
      <c r="RZT109" s="58"/>
      <c r="SAA109" s="58"/>
      <c r="SAD109" s="58"/>
      <c r="SAE109" s="58"/>
      <c r="SAL109" s="58"/>
      <c r="SAO109" s="58"/>
      <c r="SAP109" s="58"/>
      <c r="SAW109" s="58"/>
      <c r="SAZ109" s="58"/>
      <c r="SBA109" s="58"/>
      <c r="SBH109" s="58"/>
      <c r="SBK109" s="58"/>
      <c r="SBL109" s="58"/>
      <c r="SBS109" s="58"/>
      <c r="SBV109" s="58"/>
      <c r="SBW109" s="58"/>
      <c r="SCD109" s="58"/>
      <c r="SCG109" s="58"/>
      <c r="SCH109" s="58"/>
      <c r="SCO109" s="58"/>
      <c r="SCR109" s="58"/>
      <c r="SCS109" s="58"/>
      <c r="SCZ109" s="58"/>
      <c r="SDC109" s="58"/>
      <c r="SDD109" s="58"/>
      <c r="SDK109" s="58"/>
      <c r="SDN109" s="58"/>
      <c r="SDO109" s="58"/>
      <c r="SDV109" s="58"/>
      <c r="SDY109" s="58"/>
      <c r="SDZ109" s="58"/>
      <c r="SEG109" s="58"/>
      <c r="SEJ109" s="58"/>
      <c r="SEK109" s="58"/>
      <c r="SER109" s="58"/>
      <c r="SEU109" s="58"/>
      <c r="SEV109" s="58"/>
      <c r="SFC109" s="58"/>
      <c r="SFF109" s="58"/>
      <c r="SFG109" s="58"/>
      <c r="SFN109" s="58"/>
      <c r="SFQ109" s="58"/>
      <c r="SFR109" s="58"/>
      <c r="SFY109" s="58"/>
      <c r="SGB109" s="58"/>
      <c r="SGC109" s="58"/>
      <c r="SGJ109" s="58"/>
      <c r="SGM109" s="58"/>
      <c r="SGN109" s="58"/>
      <c r="SGU109" s="58"/>
      <c r="SGX109" s="58"/>
      <c r="SGY109" s="58"/>
      <c r="SHF109" s="58"/>
      <c r="SHI109" s="58"/>
      <c r="SHJ109" s="58"/>
      <c r="SHQ109" s="58"/>
      <c r="SHT109" s="58"/>
      <c r="SHU109" s="58"/>
      <c r="SIB109" s="58"/>
      <c r="SIE109" s="58"/>
      <c r="SIF109" s="58"/>
      <c r="SIM109" s="58"/>
      <c r="SIP109" s="58"/>
      <c r="SIQ109" s="58"/>
      <c r="SIX109" s="58"/>
      <c r="SJA109" s="58"/>
      <c r="SJB109" s="58"/>
      <c r="SJI109" s="58"/>
      <c r="SJL109" s="58"/>
      <c r="SJM109" s="58"/>
      <c r="SJT109" s="58"/>
      <c r="SJW109" s="58"/>
      <c r="SJX109" s="58"/>
      <c r="SKE109" s="58"/>
      <c r="SKH109" s="58"/>
      <c r="SKI109" s="58"/>
      <c r="SKP109" s="58"/>
      <c r="SKS109" s="58"/>
      <c r="SKT109" s="58"/>
      <c r="SLA109" s="58"/>
      <c r="SLD109" s="58"/>
      <c r="SLE109" s="58"/>
      <c r="SLL109" s="58"/>
      <c r="SLO109" s="58"/>
      <c r="SLP109" s="58"/>
      <c r="SLW109" s="58"/>
      <c r="SLZ109" s="58"/>
      <c r="SMA109" s="58"/>
      <c r="SMH109" s="58"/>
      <c r="SMK109" s="58"/>
      <c r="SML109" s="58"/>
      <c r="SMS109" s="58"/>
      <c r="SMV109" s="58"/>
      <c r="SMW109" s="58"/>
      <c r="SND109" s="58"/>
      <c r="SNG109" s="58"/>
      <c r="SNH109" s="58"/>
      <c r="SNO109" s="58"/>
      <c r="SNR109" s="58"/>
      <c r="SNS109" s="58"/>
      <c r="SNZ109" s="58"/>
      <c r="SOC109" s="58"/>
      <c r="SOD109" s="58"/>
      <c r="SOK109" s="58"/>
      <c r="SON109" s="58"/>
      <c r="SOO109" s="58"/>
      <c r="SOV109" s="58"/>
      <c r="SOY109" s="58"/>
      <c r="SOZ109" s="58"/>
      <c r="SPG109" s="58"/>
      <c r="SPJ109" s="58"/>
      <c r="SPK109" s="58"/>
      <c r="SPR109" s="58"/>
      <c r="SPU109" s="58"/>
      <c r="SPV109" s="58"/>
      <c r="SQC109" s="58"/>
      <c r="SQF109" s="58"/>
      <c r="SQG109" s="58"/>
      <c r="SQN109" s="58"/>
      <c r="SQQ109" s="58"/>
      <c r="SQR109" s="58"/>
      <c r="SQY109" s="58"/>
      <c r="SRB109" s="58"/>
      <c r="SRC109" s="58"/>
      <c r="SRJ109" s="58"/>
      <c r="SRM109" s="58"/>
      <c r="SRN109" s="58"/>
      <c r="SRU109" s="58"/>
      <c r="SRX109" s="58"/>
      <c r="SRY109" s="58"/>
      <c r="SSF109" s="58"/>
      <c r="SSI109" s="58"/>
      <c r="SSJ109" s="58"/>
      <c r="SSQ109" s="58"/>
      <c r="SST109" s="58"/>
      <c r="SSU109" s="58"/>
      <c r="STB109" s="58"/>
      <c r="STE109" s="58"/>
      <c r="STF109" s="58"/>
      <c r="STM109" s="58"/>
      <c r="STP109" s="58"/>
      <c r="STQ109" s="58"/>
      <c r="STX109" s="58"/>
      <c r="SUA109" s="58"/>
      <c r="SUB109" s="58"/>
      <c r="SUI109" s="58"/>
      <c r="SUL109" s="58"/>
      <c r="SUM109" s="58"/>
      <c r="SUT109" s="58"/>
      <c r="SUW109" s="58"/>
      <c r="SUX109" s="58"/>
      <c r="SVE109" s="58"/>
      <c r="SVH109" s="58"/>
      <c r="SVI109" s="58"/>
      <c r="SVP109" s="58"/>
      <c r="SVS109" s="58"/>
      <c r="SVT109" s="58"/>
      <c r="SWA109" s="58"/>
      <c r="SWD109" s="58"/>
      <c r="SWE109" s="58"/>
      <c r="SWL109" s="58"/>
      <c r="SWO109" s="58"/>
      <c r="SWP109" s="58"/>
      <c r="SWW109" s="58"/>
      <c r="SWZ109" s="58"/>
      <c r="SXA109" s="58"/>
      <c r="SXH109" s="58"/>
      <c r="SXK109" s="58"/>
      <c r="SXL109" s="58"/>
      <c r="SXS109" s="58"/>
      <c r="SXV109" s="58"/>
      <c r="SXW109" s="58"/>
      <c r="SYD109" s="58"/>
      <c r="SYG109" s="58"/>
      <c r="SYH109" s="58"/>
      <c r="SYO109" s="58"/>
      <c r="SYR109" s="58"/>
      <c r="SYS109" s="58"/>
      <c r="SYZ109" s="58"/>
      <c r="SZC109" s="58"/>
      <c r="SZD109" s="58"/>
      <c r="SZK109" s="58"/>
      <c r="SZN109" s="58"/>
      <c r="SZO109" s="58"/>
      <c r="SZV109" s="58"/>
      <c r="SZY109" s="58"/>
      <c r="SZZ109" s="58"/>
      <c r="TAG109" s="58"/>
      <c r="TAJ109" s="58"/>
      <c r="TAK109" s="58"/>
      <c r="TAR109" s="58"/>
      <c r="TAU109" s="58"/>
      <c r="TAV109" s="58"/>
      <c r="TBC109" s="58"/>
      <c r="TBF109" s="58"/>
      <c r="TBG109" s="58"/>
      <c r="TBN109" s="58"/>
      <c r="TBQ109" s="58"/>
      <c r="TBR109" s="58"/>
      <c r="TBY109" s="58"/>
      <c r="TCB109" s="58"/>
      <c r="TCC109" s="58"/>
      <c r="TCJ109" s="58"/>
      <c r="TCM109" s="58"/>
      <c r="TCN109" s="58"/>
      <c r="TCU109" s="58"/>
      <c r="TCX109" s="58"/>
      <c r="TCY109" s="58"/>
      <c r="TDF109" s="58"/>
      <c r="TDI109" s="58"/>
      <c r="TDJ109" s="58"/>
      <c r="TDQ109" s="58"/>
      <c r="TDT109" s="58"/>
      <c r="TDU109" s="58"/>
      <c r="TEB109" s="58"/>
      <c r="TEE109" s="58"/>
      <c r="TEF109" s="58"/>
      <c r="TEM109" s="58"/>
      <c r="TEP109" s="58"/>
      <c r="TEQ109" s="58"/>
      <c r="TEX109" s="58"/>
      <c r="TFA109" s="58"/>
      <c r="TFB109" s="58"/>
      <c r="TFI109" s="58"/>
      <c r="TFL109" s="58"/>
      <c r="TFM109" s="58"/>
      <c r="TFT109" s="58"/>
      <c r="TFW109" s="58"/>
      <c r="TFX109" s="58"/>
      <c r="TGE109" s="58"/>
      <c r="TGH109" s="58"/>
      <c r="TGI109" s="58"/>
      <c r="TGP109" s="58"/>
      <c r="TGS109" s="58"/>
      <c r="TGT109" s="58"/>
      <c r="THA109" s="58"/>
      <c r="THD109" s="58"/>
      <c r="THE109" s="58"/>
      <c r="THL109" s="58"/>
      <c r="THO109" s="58"/>
      <c r="THP109" s="58"/>
      <c r="THW109" s="58"/>
      <c r="THZ109" s="58"/>
      <c r="TIA109" s="58"/>
      <c r="TIH109" s="58"/>
      <c r="TIK109" s="58"/>
      <c r="TIL109" s="58"/>
      <c r="TIS109" s="58"/>
      <c r="TIV109" s="58"/>
      <c r="TIW109" s="58"/>
      <c r="TJD109" s="58"/>
      <c r="TJG109" s="58"/>
      <c r="TJH109" s="58"/>
      <c r="TJO109" s="58"/>
      <c r="TJR109" s="58"/>
      <c r="TJS109" s="58"/>
      <c r="TJZ109" s="58"/>
      <c r="TKC109" s="58"/>
      <c r="TKD109" s="58"/>
      <c r="TKK109" s="58"/>
      <c r="TKN109" s="58"/>
      <c r="TKO109" s="58"/>
      <c r="TKV109" s="58"/>
      <c r="TKY109" s="58"/>
      <c r="TKZ109" s="58"/>
      <c r="TLG109" s="58"/>
      <c r="TLJ109" s="58"/>
      <c r="TLK109" s="58"/>
      <c r="TLR109" s="58"/>
      <c r="TLU109" s="58"/>
      <c r="TLV109" s="58"/>
      <c r="TMC109" s="58"/>
      <c r="TMF109" s="58"/>
      <c r="TMG109" s="58"/>
      <c r="TMN109" s="58"/>
      <c r="TMQ109" s="58"/>
      <c r="TMR109" s="58"/>
      <c r="TMY109" s="58"/>
      <c r="TNB109" s="58"/>
      <c r="TNC109" s="58"/>
      <c r="TNJ109" s="58"/>
      <c r="TNM109" s="58"/>
      <c r="TNN109" s="58"/>
      <c r="TNU109" s="58"/>
      <c r="TNX109" s="58"/>
      <c r="TNY109" s="58"/>
      <c r="TOF109" s="58"/>
      <c r="TOI109" s="58"/>
      <c r="TOJ109" s="58"/>
      <c r="TOQ109" s="58"/>
      <c r="TOT109" s="58"/>
      <c r="TOU109" s="58"/>
      <c r="TPB109" s="58"/>
      <c r="TPE109" s="58"/>
      <c r="TPF109" s="58"/>
      <c r="TPM109" s="58"/>
      <c r="TPP109" s="58"/>
      <c r="TPQ109" s="58"/>
      <c r="TPX109" s="58"/>
      <c r="TQA109" s="58"/>
      <c r="TQB109" s="58"/>
      <c r="TQI109" s="58"/>
      <c r="TQL109" s="58"/>
      <c r="TQM109" s="58"/>
      <c r="TQT109" s="58"/>
      <c r="TQW109" s="58"/>
      <c r="TQX109" s="58"/>
      <c r="TRE109" s="58"/>
      <c r="TRH109" s="58"/>
      <c r="TRI109" s="58"/>
      <c r="TRP109" s="58"/>
      <c r="TRS109" s="58"/>
      <c r="TRT109" s="58"/>
      <c r="TSA109" s="58"/>
      <c r="TSD109" s="58"/>
      <c r="TSE109" s="58"/>
      <c r="TSL109" s="58"/>
      <c r="TSO109" s="58"/>
      <c r="TSP109" s="58"/>
      <c r="TSW109" s="58"/>
      <c r="TSZ109" s="58"/>
      <c r="TTA109" s="58"/>
      <c r="TTH109" s="58"/>
      <c r="TTK109" s="58"/>
      <c r="TTL109" s="58"/>
      <c r="TTS109" s="58"/>
      <c r="TTV109" s="58"/>
      <c r="TTW109" s="58"/>
      <c r="TUD109" s="58"/>
      <c r="TUG109" s="58"/>
      <c r="TUH109" s="58"/>
      <c r="TUO109" s="58"/>
      <c r="TUR109" s="58"/>
      <c r="TUS109" s="58"/>
      <c r="TUZ109" s="58"/>
      <c r="TVC109" s="58"/>
      <c r="TVD109" s="58"/>
      <c r="TVK109" s="58"/>
      <c r="TVN109" s="58"/>
      <c r="TVO109" s="58"/>
      <c r="TVV109" s="58"/>
      <c r="TVY109" s="58"/>
      <c r="TVZ109" s="58"/>
      <c r="TWG109" s="58"/>
      <c r="TWJ109" s="58"/>
      <c r="TWK109" s="58"/>
      <c r="TWR109" s="58"/>
      <c r="TWU109" s="58"/>
      <c r="TWV109" s="58"/>
      <c r="TXC109" s="58"/>
      <c r="TXF109" s="58"/>
      <c r="TXG109" s="58"/>
      <c r="TXN109" s="58"/>
      <c r="TXQ109" s="58"/>
      <c r="TXR109" s="58"/>
      <c r="TXY109" s="58"/>
      <c r="TYB109" s="58"/>
      <c r="TYC109" s="58"/>
      <c r="TYJ109" s="58"/>
      <c r="TYM109" s="58"/>
      <c r="TYN109" s="58"/>
      <c r="TYU109" s="58"/>
      <c r="TYX109" s="58"/>
      <c r="TYY109" s="58"/>
      <c r="TZF109" s="58"/>
      <c r="TZI109" s="58"/>
      <c r="TZJ109" s="58"/>
      <c r="TZQ109" s="58"/>
      <c r="TZT109" s="58"/>
      <c r="TZU109" s="58"/>
      <c r="UAB109" s="58"/>
      <c r="UAE109" s="58"/>
      <c r="UAF109" s="58"/>
      <c r="UAM109" s="58"/>
      <c r="UAP109" s="58"/>
      <c r="UAQ109" s="58"/>
      <c r="UAX109" s="58"/>
      <c r="UBA109" s="58"/>
      <c r="UBB109" s="58"/>
      <c r="UBI109" s="58"/>
      <c r="UBL109" s="58"/>
      <c r="UBM109" s="58"/>
      <c r="UBT109" s="58"/>
      <c r="UBW109" s="58"/>
      <c r="UBX109" s="58"/>
      <c r="UCE109" s="58"/>
      <c r="UCH109" s="58"/>
      <c r="UCI109" s="58"/>
      <c r="UCP109" s="58"/>
      <c r="UCS109" s="58"/>
      <c r="UCT109" s="58"/>
      <c r="UDA109" s="58"/>
      <c r="UDD109" s="58"/>
      <c r="UDE109" s="58"/>
      <c r="UDL109" s="58"/>
      <c r="UDO109" s="58"/>
      <c r="UDP109" s="58"/>
      <c r="UDW109" s="58"/>
      <c r="UDZ109" s="58"/>
      <c r="UEA109" s="58"/>
      <c r="UEH109" s="58"/>
      <c r="UEK109" s="58"/>
      <c r="UEL109" s="58"/>
      <c r="UES109" s="58"/>
      <c r="UEV109" s="58"/>
      <c r="UEW109" s="58"/>
      <c r="UFD109" s="58"/>
      <c r="UFG109" s="58"/>
      <c r="UFH109" s="58"/>
      <c r="UFO109" s="58"/>
      <c r="UFR109" s="58"/>
      <c r="UFS109" s="58"/>
      <c r="UFZ109" s="58"/>
      <c r="UGC109" s="58"/>
      <c r="UGD109" s="58"/>
      <c r="UGK109" s="58"/>
      <c r="UGN109" s="58"/>
      <c r="UGO109" s="58"/>
      <c r="UGV109" s="58"/>
      <c r="UGY109" s="58"/>
      <c r="UGZ109" s="58"/>
      <c r="UHG109" s="58"/>
      <c r="UHJ109" s="58"/>
      <c r="UHK109" s="58"/>
      <c r="UHR109" s="58"/>
      <c r="UHU109" s="58"/>
      <c r="UHV109" s="58"/>
      <c r="UIC109" s="58"/>
      <c r="UIF109" s="58"/>
      <c r="UIG109" s="58"/>
      <c r="UIN109" s="58"/>
      <c r="UIQ109" s="58"/>
      <c r="UIR109" s="58"/>
      <c r="UIY109" s="58"/>
      <c r="UJB109" s="58"/>
      <c r="UJC109" s="58"/>
      <c r="UJJ109" s="58"/>
      <c r="UJM109" s="58"/>
      <c r="UJN109" s="58"/>
      <c r="UJU109" s="58"/>
      <c r="UJX109" s="58"/>
      <c r="UJY109" s="58"/>
      <c r="UKF109" s="58"/>
      <c r="UKI109" s="58"/>
      <c r="UKJ109" s="58"/>
      <c r="UKQ109" s="58"/>
      <c r="UKT109" s="58"/>
      <c r="UKU109" s="58"/>
      <c r="ULB109" s="58"/>
      <c r="ULE109" s="58"/>
      <c r="ULF109" s="58"/>
      <c r="ULM109" s="58"/>
      <c r="ULP109" s="58"/>
      <c r="ULQ109" s="58"/>
      <c r="ULX109" s="58"/>
      <c r="UMA109" s="58"/>
      <c r="UMB109" s="58"/>
      <c r="UMI109" s="58"/>
      <c r="UML109" s="58"/>
      <c r="UMM109" s="58"/>
      <c r="UMT109" s="58"/>
      <c r="UMW109" s="58"/>
      <c r="UMX109" s="58"/>
      <c r="UNE109" s="58"/>
      <c r="UNH109" s="58"/>
      <c r="UNI109" s="58"/>
      <c r="UNP109" s="58"/>
      <c r="UNS109" s="58"/>
      <c r="UNT109" s="58"/>
      <c r="UOA109" s="58"/>
      <c r="UOD109" s="58"/>
      <c r="UOE109" s="58"/>
      <c r="UOL109" s="58"/>
      <c r="UOO109" s="58"/>
      <c r="UOP109" s="58"/>
      <c r="UOW109" s="58"/>
      <c r="UOZ109" s="58"/>
      <c r="UPA109" s="58"/>
      <c r="UPH109" s="58"/>
      <c r="UPK109" s="58"/>
      <c r="UPL109" s="58"/>
      <c r="UPS109" s="58"/>
      <c r="UPV109" s="58"/>
      <c r="UPW109" s="58"/>
      <c r="UQD109" s="58"/>
      <c r="UQG109" s="58"/>
      <c r="UQH109" s="58"/>
      <c r="UQO109" s="58"/>
      <c r="UQR109" s="58"/>
      <c r="UQS109" s="58"/>
      <c r="UQZ109" s="58"/>
      <c r="URC109" s="58"/>
      <c r="URD109" s="58"/>
      <c r="URK109" s="58"/>
      <c r="URN109" s="58"/>
      <c r="URO109" s="58"/>
      <c r="URV109" s="58"/>
      <c r="URY109" s="58"/>
      <c r="URZ109" s="58"/>
      <c r="USG109" s="58"/>
      <c r="USJ109" s="58"/>
      <c r="USK109" s="58"/>
      <c r="USR109" s="58"/>
      <c r="USU109" s="58"/>
      <c r="USV109" s="58"/>
      <c r="UTC109" s="58"/>
      <c r="UTF109" s="58"/>
      <c r="UTG109" s="58"/>
      <c r="UTN109" s="58"/>
      <c r="UTQ109" s="58"/>
      <c r="UTR109" s="58"/>
      <c r="UTY109" s="58"/>
      <c r="UUB109" s="58"/>
      <c r="UUC109" s="58"/>
      <c r="UUJ109" s="58"/>
      <c r="UUM109" s="58"/>
      <c r="UUN109" s="58"/>
      <c r="UUU109" s="58"/>
      <c r="UUX109" s="58"/>
      <c r="UUY109" s="58"/>
      <c r="UVF109" s="58"/>
      <c r="UVI109" s="58"/>
      <c r="UVJ109" s="58"/>
      <c r="UVQ109" s="58"/>
      <c r="UVT109" s="58"/>
      <c r="UVU109" s="58"/>
      <c r="UWB109" s="58"/>
      <c r="UWE109" s="58"/>
      <c r="UWF109" s="58"/>
      <c r="UWM109" s="58"/>
      <c r="UWP109" s="58"/>
      <c r="UWQ109" s="58"/>
      <c r="UWX109" s="58"/>
      <c r="UXA109" s="58"/>
      <c r="UXB109" s="58"/>
      <c r="UXI109" s="58"/>
      <c r="UXL109" s="58"/>
      <c r="UXM109" s="58"/>
      <c r="UXT109" s="58"/>
      <c r="UXW109" s="58"/>
      <c r="UXX109" s="58"/>
      <c r="UYE109" s="58"/>
      <c r="UYH109" s="58"/>
      <c r="UYI109" s="58"/>
      <c r="UYP109" s="58"/>
      <c r="UYS109" s="58"/>
      <c r="UYT109" s="58"/>
      <c r="UZA109" s="58"/>
      <c r="UZD109" s="58"/>
      <c r="UZE109" s="58"/>
      <c r="UZL109" s="58"/>
      <c r="UZO109" s="58"/>
      <c r="UZP109" s="58"/>
      <c r="UZW109" s="58"/>
      <c r="UZZ109" s="58"/>
      <c r="VAA109" s="58"/>
      <c r="VAH109" s="58"/>
      <c r="VAK109" s="58"/>
      <c r="VAL109" s="58"/>
      <c r="VAS109" s="58"/>
      <c r="VAV109" s="58"/>
      <c r="VAW109" s="58"/>
      <c r="VBD109" s="58"/>
      <c r="VBG109" s="58"/>
      <c r="VBH109" s="58"/>
      <c r="VBO109" s="58"/>
      <c r="VBR109" s="58"/>
      <c r="VBS109" s="58"/>
      <c r="VBZ109" s="58"/>
      <c r="VCC109" s="58"/>
      <c r="VCD109" s="58"/>
      <c r="VCK109" s="58"/>
      <c r="VCN109" s="58"/>
      <c r="VCO109" s="58"/>
      <c r="VCV109" s="58"/>
      <c r="VCY109" s="58"/>
      <c r="VCZ109" s="58"/>
      <c r="VDG109" s="58"/>
      <c r="VDJ109" s="58"/>
      <c r="VDK109" s="58"/>
      <c r="VDR109" s="58"/>
      <c r="VDU109" s="58"/>
      <c r="VDV109" s="58"/>
      <c r="VEC109" s="58"/>
      <c r="VEF109" s="58"/>
      <c r="VEG109" s="58"/>
      <c r="VEN109" s="58"/>
      <c r="VEQ109" s="58"/>
      <c r="VER109" s="58"/>
      <c r="VEY109" s="58"/>
      <c r="VFB109" s="58"/>
      <c r="VFC109" s="58"/>
      <c r="VFJ109" s="58"/>
      <c r="VFM109" s="58"/>
      <c r="VFN109" s="58"/>
      <c r="VFU109" s="58"/>
      <c r="VFX109" s="58"/>
      <c r="VFY109" s="58"/>
      <c r="VGF109" s="58"/>
      <c r="VGI109" s="58"/>
      <c r="VGJ109" s="58"/>
      <c r="VGQ109" s="58"/>
      <c r="VGT109" s="58"/>
      <c r="VGU109" s="58"/>
      <c r="VHB109" s="58"/>
      <c r="VHE109" s="58"/>
      <c r="VHF109" s="58"/>
      <c r="VHM109" s="58"/>
      <c r="VHP109" s="58"/>
      <c r="VHQ109" s="58"/>
      <c r="VHX109" s="58"/>
      <c r="VIA109" s="58"/>
      <c r="VIB109" s="58"/>
      <c r="VII109" s="58"/>
      <c r="VIL109" s="58"/>
      <c r="VIM109" s="58"/>
      <c r="VIT109" s="58"/>
      <c r="VIW109" s="58"/>
      <c r="VIX109" s="58"/>
      <c r="VJE109" s="58"/>
      <c r="VJH109" s="58"/>
      <c r="VJI109" s="58"/>
      <c r="VJP109" s="58"/>
      <c r="VJS109" s="58"/>
      <c r="VJT109" s="58"/>
      <c r="VKA109" s="58"/>
      <c r="VKD109" s="58"/>
      <c r="VKE109" s="58"/>
      <c r="VKL109" s="58"/>
      <c r="VKO109" s="58"/>
      <c r="VKP109" s="58"/>
      <c r="VKW109" s="58"/>
      <c r="VKZ109" s="58"/>
      <c r="VLA109" s="58"/>
      <c r="VLH109" s="58"/>
      <c r="VLK109" s="58"/>
      <c r="VLL109" s="58"/>
      <c r="VLS109" s="58"/>
      <c r="VLV109" s="58"/>
      <c r="VLW109" s="58"/>
      <c r="VMD109" s="58"/>
      <c r="VMG109" s="58"/>
      <c r="VMH109" s="58"/>
      <c r="VMO109" s="58"/>
      <c r="VMR109" s="58"/>
      <c r="VMS109" s="58"/>
      <c r="VMZ109" s="58"/>
      <c r="VNC109" s="58"/>
      <c r="VND109" s="58"/>
      <c r="VNK109" s="58"/>
      <c r="VNN109" s="58"/>
      <c r="VNO109" s="58"/>
      <c r="VNV109" s="58"/>
      <c r="VNY109" s="58"/>
      <c r="VNZ109" s="58"/>
      <c r="VOG109" s="58"/>
      <c r="VOJ109" s="58"/>
      <c r="VOK109" s="58"/>
      <c r="VOR109" s="58"/>
      <c r="VOU109" s="58"/>
      <c r="VOV109" s="58"/>
      <c r="VPC109" s="58"/>
      <c r="VPF109" s="58"/>
      <c r="VPG109" s="58"/>
      <c r="VPN109" s="58"/>
      <c r="VPQ109" s="58"/>
      <c r="VPR109" s="58"/>
      <c r="VPY109" s="58"/>
      <c r="VQB109" s="58"/>
      <c r="VQC109" s="58"/>
      <c r="VQJ109" s="58"/>
      <c r="VQM109" s="58"/>
      <c r="VQN109" s="58"/>
      <c r="VQU109" s="58"/>
      <c r="VQX109" s="58"/>
      <c r="VQY109" s="58"/>
      <c r="VRF109" s="58"/>
      <c r="VRI109" s="58"/>
      <c r="VRJ109" s="58"/>
      <c r="VRQ109" s="58"/>
      <c r="VRT109" s="58"/>
      <c r="VRU109" s="58"/>
      <c r="VSB109" s="58"/>
      <c r="VSE109" s="58"/>
      <c r="VSF109" s="58"/>
      <c r="VSM109" s="58"/>
      <c r="VSP109" s="58"/>
      <c r="VSQ109" s="58"/>
      <c r="VSX109" s="58"/>
      <c r="VTA109" s="58"/>
      <c r="VTB109" s="58"/>
      <c r="VTI109" s="58"/>
      <c r="VTL109" s="58"/>
      <c r="VTM109" s="58"/>
      <c r="VTT109" s="58"/>
      <c r="VTW109" s="58"/>
      <c r="VTX109" s="58"/>
      <c r="VUE109" s="58"/>
      <c r="VUH109" s="58"/>
      <c r="VUI109" s="58"/>
      <c r="VUP109" s="58"/>
      <c r="VUS109" s="58"/>
      <c r="VUT109" s="58"/>
      <c r="VVA109" s="58"/>
      <c r="VVD109" s="58"/>
      <c r="VVE109" s="58"/>
      <c r="VVL109" s="58"/>
      <c r="VVO109" s="58"/>
      <c r="VVP109" s="58"/>
      <c r="VVW109" s="58"/>
      <c r="VVZ109" s="58"/>
      <c r="VWA109" s="58"/>
      <c r="VWH109" s="58"/>
      <c r="VWK109" s="58"/>
      <c r="VWL109" s="58"/>
      <c r="VWS109" s="58"/>
      <c r="VWV109" s="58"/>
      <c r="VWW109" s="58"/>
      <c r="VXD109" s="58"/>
      <c r="VXG109" s="58"/>
      <c r="VXH109" s="58"/>
      <c r="VXO109" s="58"/>
      <c r="VXR109" s="58"/>
      <c r="VXS109" s="58"/>
      <c r="VXZ109" s="58"/>
      <c r="VYC109" s="58"/>
      <c r="VYD109" s="58"/>
      <c r="VYK109" s="58"/>
      <c r="VYN109" s="58"/>
      <c r="VYO109" s="58"/>
      <c r="VYV109" s="58"/>
      <c r="VYY109" s="58"/>
      <c r="VYZ109" s="58"/>
      <c r="VZG109" s="58"/>
      <c r="VZJ109" s="58"/>
      <c r="VZK109" s="58"/>
      <c r="VZR109" s="58"/>
      <c r="VZU109" s="58"/>
      <c r="VZV109" s="58"/>
      <c r="WAC109" s="58"/>
      <c r="WAF109" s="58"/>
      <c r="WAG109" s="58"/>
      <c r="WAN109" s="58"/>
      <c r="WAQ109" s="58"/>
      <c r="WAR109" s="58"/>
      <c r="WAY109" s="58"/>
      <c r="WBB109" s="58"/>
      <c r="WBC109" s="58"/>
      <c r="WBJ109" s="58"/>
      <c r="WBM109" s="58"/>
      <c r="WBN109" s="58"/>
      <c r="WBU109" s="58"/>
      <c r="WBX109" s="58"/>
      <c r="WBY109" s="58"/>
      <c r="WCF109" s="58"/>
      <c r="WCI109" s="58"/>
      <c r="WCJ109" s="58"/>
      <c r="WCQ109" s="58"/>
      <c r="WCT109" s="58"/>
      <c r="WCU109" s="58"/>
      <c r="WDB109" s="58"/>
      <c r="WDE109" s="58"/>
      <c r="WDF109" s="58"/>
      <c r="WDM109" s="58"/>
      <c r="WDP109" s="58"/>
      <c r="WDQ109" s="58"/>
      <c r="WDX109" s="58"/>
      <c r="WEA109" s="58"/>
      <c r="WEB109" s="58"/>
      <c r="WEI109" s="58"/>
      <c r="WEL109" s="58"/>
      <c r="WEM109" s="58"/>
      <c r="WET109" s="58"/>
      <c r="WEW109" s="58"/>
      <c r="WEX109" s="58"/>
      <c r="WFE109" s="58"/>
      <c r="WFH109" s="58"/>
      <c r="WFI109" s="58"/>
      <c r="WFP109" s="58"/>
      <c r="WFS109" s="58"/>
      <c r="WFT109" s="58"/>
      <c r="WGA109" s="58"/>
      <c r="WGD109" s="58"/>
      <c r="WGE109" s="58"/>
      <c r="WGL109" s="58"/>
      <c r="WGO109" s="58"/>
      <c r="WGP109" s="58"/>
      <c r="WGW109" s="58"/>
      <c r="WGZ109" s="58"/>
      <c r="WHA109" s="58"/>
      <c r="WHH109" s="58"/>
      <c r="WHK109" s="58"/>
      <c r="WHL109" s="58"/>
      <c r="WHS109" s="58"/>
      <c r="WHV109" s="58"/>
      <c r="WHW109" s="58"/>
      <c r="WID109" s="58"/>
      <c r="WIG109" s="58"/>
      <c r="WIH109" s="58"/>
      <c r="WIO109" s="58"/>
      <c r="WIR109" s="58"/>
      <c r="WIS109" s="58"/>
      <c r="WIZ109" s="58"/>
      <c r="WJC109" s="58"/>
      <c r="WJD109" s="58"/>
      <c r="WJK109" s="58"/>
      <c r="WJN109" s="58"/>
      <c r="WJO109" s="58"/>
      <c r="WJV109" s="58"/>
      <c r="WJY109" s="58"/>
      <c r="WJZ109" s="58"/>
      <c r="WKG109" s="58"/>
      <c r="WKJ109" s="58"/>
      <c r="WKK109" s="58"/>
      <c r="WKR109" s="58"/>
      <c r="WKU109" s="58"/>
      <c r="WKV109" s="58"/>
      <c r="WLC109" s="58"/>
      <c r="WLF109" s="58"/>
      <c r="WLG109" s="58"/>
      <c r="WLN109" s="58"/>
      <c r="WLQ109" s="58"/>
      <c r="WLR109" s="58"/>
      <c r="WLY109" s="58"/>
      <c r="WMB109" s="58"/>
      <c r="WMC109" s="58"/>
      <c r="WMJ109" s="58"/>
      <c r="WMM109" s="58"/>
      <c r="WMN109" s="58"/>
      <c r="WMU109" s="58"/>
      <c r="WMX109" s="58"/>
      <c r="WMY109" s="58"/>
      <c r="WNF109" s="58"/>
      <c r="WNI109" s="58"/>
      <c r="WNJ109" s="58"/>
      <c r="WNQ109" s="58"/>
      <c r="WNT109" s="58"/>
      <c r="WNU109" s="58"/>
      <c r="WOB109" s="58"/>
      <c r="WOE109" s="58"/>
      <c r="WOF109" s="58"/>
      <c r="WOM109" s="58"/>
      <c r="WOP109" s="58"/>
      <c r="WOQ109" s="58"/>
      <c r="WOX109" s="58"/>
      <c r="WPA109" s="58"/>
      <c r="WPB109" s="58"/>
      <c r="WPI109" s="58"/>
      <c r="WPL109" s="58"/>
      <c r="WPM109" s="58"/>
      <c r="WPT109" s="58"/>
      <c r="WPW109" s="58"/>
      <c r="WPX109" s="58"/>
      <c r="WQE109" s="58"/>
      <c r="WQH109" s="58"/>
      <c r="WQI109" s="58"/>
      <c r="WQP109" s="58"/>
      <c r="WQS109" s="58"/>
      <c r="WQT109" s="58"/>
      <c r="WRA109" s="58"/>
      <c r="WRD109" s="58"/>
      <c r="WRE109" s="58"/>
      <c r="WRL109" s="58"/>
      <c r="WRO109" s="58"/>
      <c r="WRP109" s="58"/>
      <c r="WRW109" s="58"/>
      <c r="WRZ109" s="58"/>
      <c r="WSA109" s="58"/>
      <c r="WSH109" s="58"/>
      <c r="WSK109" s="58"/>
      <c r="WSL109" s="58"/>
      <c r="WSS109" s="58"/>
      <c r="WSV109" s="58"/>
      <c r="WSW109" s="58"/>
      <c r="WTD109" s="58"/>
      <c r="WTG109" s="58"/>
      <c r="WTH109" s="58"/>
      <c r="WTO109" s="58"/>
      <c r="WTR109" s="58"/>
      <c r="WTS109" s="58"/>
      <c r="WTZ109" s="58"/>
      <c r="WUC109" s="58"/>
      <c r="WUD109" s="58"/>
      <c r="WUK109" s="58"/>
      <c r="WUN109" s="58"/>
      <c r="WUO109" s="58"/>
      <c r="WUV109" s="58"/>
      <c r="WUY109" s="58"/>
      <c r="WUZ109" s="58"/>
      <c r="WVG109" s="58"/>
      <c r="WVJ109" s="58"/>
      <c r="WVK109" s="58"/>
      <c r="WVR109" s="58"/>
      <c r="WVU109" s="58"/>
      <c r="WVV109" s="58"/>
      <c r="WWC109" s="58"/>
      <c r="WWF109" s="58"/>
      <c r="WWG109" s="58"/>
      <c r="WWN109" s="58"/>
      <c r="WWQ109" s="58"/>
      <c r="WWR109" s="58"/>
      <c r="WWY109" s="58"/>
      <c r="WXB109" s="58"/>
      <c r="WXC109" s="58"/>
      <c r="WXJ109" s="58"/>
      <c r="WXM109" s="58"/>
      <c r="WXN109" s="58"/>
      <c r="WXU109" s="58"/>
      <c r="WXX109" s="58"/>
      <c r="WXY109" s="58"/>
      <c r="WYF109" s="58"/>
      <c r="WYI109" s="58"/>
      <c r="WYJ109" s="58"/>
      <c r="WYQ109" s="58"/>
      <c r="WYT109" s="58"/>
      <c r="WYU109" s="58"/>
      <c r="WZB109" s="58"/>
      <c r="WZE109" s="58"/>
      <c r="WZF109" s="58"/>
      <c r="WZM109" s="58"/>
      <c r="WZP109" s="58"/>
      <c r="WZQ109" s="58"/>
      <c r="WZX109" s="58"/>
      <c r="XAA109" s="58"/>
      <c r="XAB109" s="58"/>
      <c r="XAI109" s="58"/>
      <c r="XAL109" s="58"/>
      <c r="XAM109" s="58"/>
      <c r="XAT109" s="58"/>
      <c r="XAW109" s="58"/>
      <c r="XAX109" s="58"/>
      <c r="XBE109" s="58"/>
      <c r="XBH109" s="58"/>
      <c r="XBI109" s="58"/>
      <c r="XBP109" s="58"/>
      <c r="XBS109" s="58"/>
      <c r="XBT109" s="58"/>
      <c r="XCA109" s="58"/>
      <c r="XCD109" s="58"/>
      <c r="XCE109" s="58"/>
      <c r="XCL109" s="58"/>
      <c r="XCO109" s="58"/>
      <c r="XCP109" s="58"/>
      <c r="XCW109" s="58"/>
      <c r="XCZ109" s="58"/>
      <c r="XDA109" s="58"/>
      <c r="XDH109" s="58"/>
      <c r="XDK109" s="58"/>
      <c r="XDL109" s="58"/>
      <c r="XDS109" s="58"/>
      <c r="XDV109" s="58"/>
      <c r="XDW109" s="58"/>
      <c r="XED109" s="58"/>
      <c r="XEG109" s="58"/>
      <c r="XEH109" s="58"/>
    </row>
    <row r="110" spans="2:1024 1027:2047 2050:3070 3073:5120 5127:6143 6150:7166 7173:8189 8196:9212 9219:10235 10242:11258 11265:12288 12291:13311 13314:14334 14337:16362" ht="60" customHeight="1">
      <c r="B110" s="83" t="s">
        <v>94</v>
      </c>
      <c r="C110" s="84"/>
      <c r="D110" s="84"/>
      <c r="E110" s="85" t="str">
        <f>IFERROR((G94/G64),"")</f>
        <v/>
      </c>
      <c r="F110" s="86" t="str">
        <f>IFERROR((#REF!/I64),"")</f>
        <v/>
      </c>
      <c r="G110" s="87" t="str">
        <f>IFERROR((M94/M64),"")</f>
        <v/>
      </c>
      <c r="L110" s="11"/>
      <c r="M110" s="11"/>
      <c r="W110" s="58"/>
      <c r="Z110" s="58"/>
      <c r="AA110" s="58"/>
      <c r="AH110" s="58"/>
      <c r="AK110" s="58"/>
      <c r="AL110" s="58"/>
      <c r="AS110" s="58"/>
      <c r="AV110" s="58"/>
      <c r="AW110" s="58"/>
      <c r="BD110" s="58"/>
      <c r="BG110" s="58"/>
      <c r="BH110" s="58"/>
      <c r="BO110" s="58"/>
      <c r="BR110" s="58"/>
      <c r="BS110" s="58"/>
      <c r="BZ110" s="58"/>
      <c r="CC110" s="58"/>
      <c r="CD110" s="58"/>
      <c r="CK110" s="58"/>
      <c r="CN110" s="58"/>
      <c r="CO110" s="58"/>
      <c r="CV110" s="58"/>
      <c r="CY110" s="58"/>
      <c r="CZ110" s="58"/>
      <c r="DG110" s="58"/>
      <c r="DJ110" s="58"/>
      <c r="DK110" s="58"/>
      <c r="DR110" s="58"/>
      <c r="DU110" s="58"/>
      <c r="DV110" s="58"/>
      <c r="EC110" s="58"/>
      <c r="EF110" s="58"/>
      <c r="EG110" s="58"/>
      <c r="EN110" s="58"/>
      <c r="EQ110" s="58"/>
      <c r="ER110" s="58"/>
      <c r="EY110" s="58"/>
      <c r="FB110" s="58"/>
      <c r="FC110" s="58"/>
      <c r="FJ110" s="58"/>
      <c r="FM110" s="58"/>
      <c r="FN110" s="58"/>
      <c r="FU110" s="58"/>
      <c r="FX110" s="58"/>
      <c r="FY110" s="58"/>
      <c r="GF110" s="58"/>
      <c r="GI110" s="58"/>
      <c r="GJ110" s="58"/>
      <c r="GQ110" s="58"/>
      <c r="GT110" s="58"/>
      <c r="GU110" s="58"/>
      <c r="HB110" s="58"/>
      <c r="HE110" s="58"/>
      <c r="HF110" s="58"/>
      <c r="HM110" s="58"/>
      <c r="HP110" s="58"/>
      <c r="HQ110" s="58"/>
      <c r="HX110" s="58"/>
      <c r="IA110" s="58"/>
      <c r="IB110" s="58"/>
      <c r="II110" s="58"/>
      <c r="IL110" s="58"/>
      <c r="IM110" s="58"/>
      <c r="IT110" s="58"/>
      <c r="IW110" s="58"/>
      <c r="IX110" s="58"/>
      <c r="JE110" s="58"/>
      <c r="JH110" s="58"/>
      <c r="JI110" s="58"/>
      <c r="JP110" s="58"/>
      <c r="JS110" s="58"/>
      <c r="JT110" s="58"/>
      <c r="KA110" s="58"/>
      <c r="KD110" s="58"/>
      <c r="KE110" s="58"/>
      <c r="KL110" s="58"/>
      <c r="KO110" s="58"/>
      <c r="KP110" s="58"/>
      <c r="KW110" s="58"/>
      <c r="KZ110" s="58"/>
      <c r="LA110" s="58"/>
      <c r="LH110" s="58"/>
      <c r="LK110" s="58"/>
      <c r="LL110" s="58"/>
      <c r="LS110" s="58"/>
      <c r="LV110" s="58"/>
      <c r="LW110" s="58"/>
      <c r="MD110" s="58"/>
      <c r="MG110" s="58"/>
      <c r="MH110" s="58"/>
      <c r="MO110" s="58"/>
      <c r="MR110" s="58"/>
      <c r="MS110" s="58"/>
      <c r="MZ110" s="58"/>
      <c r="NC110" s="58"/>
      <c r="ND110" s="58"/>
      <c r="NK110" s="58"/>
      <c r="NN110" s="58"/>
      <c r="NO110" s="58"/>
      <c r="NV110" s="58"/>
      <c r="NY110" s="58"/>
      <c r="NZ110" s="58"/>
      <c r="OG110" s="58"/>
      <c r="OJ110" s="58"/>
      <c r="OK110" s="58"/>
      <c r="OR110" s="58"/>
      <c r="OU110" s="58"/>
      <c r="OV110" s="58"/>
      <c r="PC110" s="58"/>
      <c r="PF110" s="58"/>
      <c r="PG110" s="58"/>
      <c r="PN110" s="58"/>
      <c r="PQ110" s="58"/>
      <c r="PR110" s="58"/>
      <c r="PY110" s="58"/>
      <c r="QB110" s="58"/>
      <c r="QC110" s="58"/>
      <c r="QJ110" s="58"/>
      <c r="QM110" s="58"/>
      <c r="QN110" s="58"/>
      <c r="QU110" s="58"/>
      <c r="QX110" s="58"/>
      <c r="QY110" s="58"/>
      <c r="RF110" s="58"/>
      <c r="RI110" s="58"/>
      <c r="RJ110" s="58"/>
      <c r="RQ110" s="58"/>
      <c r="RT110" s="58"/>
      <c r="RU110" s="58"/>
      <c r="SB110" s="58"/>
      <c r="SE110" s="58"/>
      <c r="SF110" s="58"/>
      <c r="SM110" s="58"/>
      <c r="SP110" s="58"/>
      <c r="SQ110" s="58"/>
      <c r="SX110" s="58"/>
      <c r="TA110" s="58"/>
      <c r="TB110" s="58"/>
      <c r="TI110" s="58"/>
      <c r="TL110" s="58"/>
      <c r="TM110" s="58"/>
      <c r="TT110" s="58"/>
      <c r="TW110" s="58"/>
      <c r="TX110" s="58"/>
      <c r="UE110" s="58"/>
      <c r="UH110" s="58"/>
      <c r="UI110" s="58"/>
      <c r="UP110" s="58"/>
      <c r="US110" s="58"/>
      <c r="UT110" s="58"/>
      <c r="VA110" s="58"/>
      <c r="VD110" s="58"/>
      <c r="VE110" s="58"/>
      <c r="VL110" s="58"/>
      <c r="VO110" s="58"/>
      <c r="VP110" s="58"/>
      <c r="VW110" s="58"/>
      <c r="VZ110" s="58"/>
      <c r="WA110" s="58"/>
      <c r="WH110" s="58"/>
      <c r="WK110" s="58"/>
      <c r="WL110" s="58"/>
      <c r="WS110" s="58"/>
      <c r="WV110" s="58"/>
      <c r="WW110" s="58"/>
      <c r="XD110" s="58"/>
      <c r="XG110" s="58"/>
      <c r="XH110" s="58"/>
      <c r="XO110" s="58"/>
      <c r="XR110" s="58"/>
      <c r="XS110" s="58"/>
      <c r="XZ110" s="58"/>
      <c r="YC110" s="58"/>
      <c r="YD110" s="58"/>
      <c r="YK110" s="58"/>
      <c r="YN110" s="58"/>
      <c r="YO110" s="58"/>
      <c r="YV110" s="58"/>
      <c r="YY110" s="58"/>
      <c r="YZ110" s="58"/>
      <c r="ZG110" s="58"/>
      <c r="ZJ110" s="58"/>
      <c r="ZK110" s="58"/>
      <c r="ZR110" s="58"/>
      <c r="ZU110" s="58"/>
      <c r="ZV110" s="58"/>
      <c r="AAC110" s="58"/>
      <c r="AAF110" s="58"/>
      <c r="AAG110" s="58"/>
      <c r="AAN110" s="58"/>
      <c r="AAQ110" s="58"/>
      <c r="AAR110" s="58"/>
      <c r="AAY110" s="58"/>
      <c r="ABB110" s="58"/>
      <c r="ABC110" s="58"/>
      <c r="ABJ110" s="58"/>
      <c r="ABM110" s="58"/>
      <c r="ABN110" s="58"/>
      <c r="ABU110" s="58"/>
      <c r="ABX110" s="58"/>
      <c r="ABY110" s="58"/>
      <c r="ACF110" s="58"/>
      <c r="ACI110" s="58"/>
      <c r="ACJ110" s="58"/>
      <c r="ACQ110" s="58"/>
      <c r="ACT110" s="58"/>
      <c r="ACU110" s="58"/>
      <c r="ADB110" s="58"/>
      <c r="ADE110" s="58"/>
      <c r="ADF110" s="58"/>
      <c r="ADM110" s="58"/>
      <c r="ADP110" s="58"/>
      <c r="ADQ110" s="58"/>
      <c r="ADX110" s="58"/>
      <c r="AEA110" s="58"/>
      <c r="AEB110" s="58"/>
      <c r="AEI110" s="58"/>
      <c r="AEL110" s="58"/>
      <c r="AEM110" s="58"/>
      <c r="AET110" s="58"/>
      <c r="AEW110" s="58"/>
      <c r="AEX110" s="58"/>
      <c r="AFE110" s="58"/>
      <c r="AFH110" s="58"/>
      <c r="AFI110" s="58"/>
      <c r="AFP110" s="58"/>
      <c r="AFS110" s="58"/>
      <c r="AFT110" s="58"/>
      <c r="AGA110" s="58"/>
      <c r="AGD110" s="58"/>
      <c r="AGE110" s="58"/>
      <c r="AGL110" s="58"/>
      <c r="AGO110" s="58"/>
      <c r="AGP110" s="58"/>
      <c r="AGW110" s="58"/>
      <c r="AGZ110" s="58"/>
      <c r="AHA110" s="58"/>
      <c r="AHH110" s="58"/>
      <c r="AHK110" s="58"/>
      <c r="AHL110" s="58"/>
      <c r="AHS110" s="58"/>
      <c r="AHV110" s="58"/>
      <c r="AHW110" s="58"/>
      <c r="AID110" s="58"/>
      <c r="AIG110" s="58"/>
      <c r="AIH110" s="58"/>
      <c r="AIO110" s="58"/>
      <c r="AIR110" s="58"/>
      <c r="AIS110" s="58"/>
      <c r="AIZ110" s="58"/>
      <c r="AJC110" s="58"/>
      <c r="AJD110" s="58"/>
      <c r="AJK110" s="58"/>
      <c r="AJN110" s="58"/>
      <c r="AJO110" s="58"/>
      <c r="AJV110" s="58"/>
      <c r="AJY110" s="58"/>
      <c r="AJZ110" s="58"/>
      <c r="AKG110" s="58"/>
      <c r="AKJ110" s="58"/>
      <c r="AKK110" s="58"/>
      <c r="AKR110" s="58"/>
      <c r="AKU110" s="58"/>
      <c r="AKV110" s="58"/>
      <c r="ALC110" s="58"/>
      <c r="ALF110" s="58"/>
      <c r="ALG110" s="58"/>
      <c r="ALN110" s="58"/>
      <c r="ALQ110" s="58"/>
      <c r="ALR110" s="58"/>
      <c r="ALY110" s="58"/>
      <c r="AMB110" s="58"/>
      <c r="AMC110" s="58"/>
      <c r="AMJ110" s="58"/>
      <c r="AMM110" s="58"/>
      <c r="AMN110" s="58"/>
      <c r="AMU110" s="58"/>
      <c r="AMX110" s="58"/>
      <c r="AMY110" s="58"/>
      <c r="ANF110" s="58"/>
      <c r="ANI110" s="58"/>
      <c r="ANJ110" s="58"/>
      <c r="ANQ110" s="58"/>
      <c r="ANT110" s="58"/>
      <c r="ANU110" s="58"/>
      <c r="AOB110" s="58"/>
      <c r="AOE110" s="58"/>
      <c r="AOF110" s="58"/>
      <c r="AOM110" s="58"/>
      <c r="AOP110" s="58"/>
      <c r="AOQ110" s="58"/>
      <c r="AOX110" s="58"/>
      <c r="APA110" s="58"/>
      <c r="APB110" s="58"/>
      <c r="API110" s="58"/>
      <c r="APL110" s="58"/>
      <c r="APM110" s="58"/>
      <c r="APT110" s="58"/>
      <c r="APW110" s="58"/>
      <c r="APX110" s="58"/>
      <c r="AQE110" s="58"/>
      <c r="AQH110" s="58"/>
      <c r="AQI110" s="58"/>
      <c r="AQP110" s="58"/>
      <c r="AQS110" s="58"/>
      <c r="AQT110" s="58"/>
      <c r="ARA110" s="58"/>
      <c r="ARD110" s="58"/>
      <c r="ARE110" s="58"/>
      <c r="ARL110" s="58"/>
      <c r="ARO110" s="58"/>
      <c r="ARP110" s="58"/>
      <c r="ARW110" s="58"/>
      <c r="ARZ110" s="58"/>
      <c r="ASA110" s="58"/>
      <c r="ASH110" s="58"/>
      <c r="ASK110" s="58"/>
      <c r="ASL110" s="58"/>
      <c r="ASS110" s="58"/>
      <c r="ASV110" s="58"/>
      <c r="ASW110" s="58"/>
      <c r="ATD110" s="58"/>
      <c r="ATG110" s="58"/>
      <c r="ATH110" s="58"/>
      <c r="ATO110" s="58"/>
      <c r="ATR110" s="58"/>
      <c r="ATS110" s="58"/>
      <c r="ATZ110" s="58"/>
      <c r="AUC110" s="58"/>
      <c r="AUD110" s="58"/>
      <c r="AUK110" s="58"/>
      <c r="AUN110" s="58"/>
      <c r="AUO110" s="58"/>
      <c r="AUV110" s="58"/>
      <c r="AUY110" s="58"/>
      <c r="AUZ110" s="58"/>
      <c r="AVG110" s="58"/>
      <c r="AVJ110" s="58"/>
      <c r="AVK110" s="58"/>
      <c r="AVR110" s="58"/>
      <c r="AVU110" s="58"/>
      <c r="AVV110" s="58"/>
      <c r="AWC110" s="58"/>
      <c r="AWF110" s="58"/>
      <c r="AWG110" s="58"/>
      <c r="AWN110" s="58"/>
      <c r="AWQ110" s="58"/>
      <c r="AWR110" s="58"/>
      <c r="AWY110" s="58"/>
      <c r="AXB110" s="58"/>
      <c r="AXC110" s="58"/>
      <c r="AXJ110" s="58"/>
      <c r="AXM110" s="58"/>
      <c r="AXN110" s="58"/>
      <c r="AXU110" s="58"/>
      <c r="AXX110" s="58"/>
      <c r="AXY110" s="58"/>
      <c r="AYF110" s="58"/>
      <c r="AYI110" s="58"/>
      <c r="AYJ110" s="58"/>
      <c r="AYQ110" s="58"/>
      <c r="AYT110" s="58"/>
      <c r="AYU110" s="58"/>
      <c r="AZB110" s="58"/>
      <c r="AZE110" s="58"/>
      <c r="AZF110" s="58"/>
      <c r="AZM110" s="58"/>
      <c r="AZP110" s="58"/>
      <c r="AZQ110" s="58"/>
      <c r="AZX110" s="58"/>
      <c r="BAA110" s="58"/>
      <c r="BAB110" s="58"/>
      <c r="BAI110" s="58"/>
      <c r="BAL110" s="58"/>
      <c r="BAM110" s="58"/>
      <c r="BAT110" s="58"/>
      <c r="BAW110" s="58"/>
      <c r="BAX110" s="58"/>
      <c r="BBE110" s="58"/>
      <c r="BBH110" s="58"/>
      <c r="BBI110" s="58"/>
      <c r="BBP110" s="58"/>
      <c r="BBS110" s="58"/>
      <c r="BBT110" s="58"/>
      <c r="BCA110" s="58"/>
      <c r="BCD110" s="58"/>
      <c r="BCE110" s="58"/>
      <c r="BCL110" s="58"/>
      <c r="BCO110" s="58"/>
      <c r="BCP110" s="58"/>
      <c r="BCW110" s="58"/>
      <c r="BCZ110" s="58"/>
      <c r="BDA110" s="58"/>
      <c r="BDH110" s="58"/>
      <c r="BDK110" s="58"/>
      <c r="BDL110" s="58"/>
      <c r="BDS110" s="58"/>
      <c r="BDV110" s="58"/>
      <c r="BDW110" s="58"/>
      <c r="BED110" s="58"/>
      <c r="BEG110" s="58"/>
      <c r="BEH110" s="58"/>
      <c r="BEO110" s="58"/>
      <c r="BER110" s="58"/>
      <c r="BES110" s="58"/>
      <c r="BEZ110" s="58"/>
      <c r="BFC110" s="58"/>
      <c r="BFD110" s="58"/>
      <c r="BFK110" s="58"/>
      <c r="BFN110" s="58"/>
      <c r="BFO110" s="58"/>
      <c r="BFV110" s="58"/>
      <c r="BFY110" s="58"/>
      <c r="BFZ110" s="58"/>
      <c r="BGG110" s="58"/>
      <c r="BGJ110" s="58"/>
      <c r="BGK110" s="58"/>
      <c r="BGR110" s="58"/>
      <c r="BGU110" s="58"/>
      <c r="BGV110" s="58"/>
      <c r="BHC110" s="58"/>
      <c r="BHF110" s="58"/>
      <c r="BHG110" s="58"/>
      <c r="BHN110" s="58"/>
      <c r="BHQ110" s="58"/>
      <c r="BHR110" s="58"/>
      <c r="BHY110" s="58"/>
      <c r="BIB110" s="58"/>
      <c r="BIC110" s="58"/>
      <c r="BIJ110" s="58"/>
      <c r="BIM110" s="58"/>
      <c r="BIN110" s="58"/>
      <c r="BIU110" s="58"/>
      <c r="BIX110" s="58"/>
      <c r="BIY110" s="58"/>
      <c r="BJF110" s="58"/>
      <c r="BJI110" s="58"/>
      <c r="BJJ110" s="58"/>
      <c r="BJQ110" s="58"/>
      <c r="BJT110" s="58"/>
      <c r="BJU110" s="58"/>
      <c r="BKB110" s="58"/>
      <c r="BKE110" s="58"/>
      <c r="BKF110" s="58"/>
      <c r="BKM110" s="58"/>
      <c r="BKP110" s="58"/>
      <c r="BKQ110" s="58"/>
      <c r="BKX110" s="58"/>
      <c r="BLA110" s="58"/>
      <c r="BLB110" s="58"/>
      <c r="BLI110" s="58"/>
      <c r="BLL110" s="58"/>
      <c r="BLM110" s="58"/>
      <c r="BLT110" s="58"/>
      <c r="BLW110" s="58"/>
      <c r="BLX110" s="58"/>
      <c r="BME110" s="58"/>
      <c r="BMH110" s="58"/>
      <c r="BMI110" s="58"/>
      <c r="BMP110" s="58"/>
      <c r="BMS110" s="58"/>
      <c r="BMT110" s="58"/>
      <c r="BNA110" s="58"/>
      <c r="BND110" s="58"/>
      <c r="BNE110" s="58"/>
      <c r="BNL110" s="58"/>
      <c r="BNO110" s="58"/>
      <c r="BNP110" s="58"/>
      <c r="BNW110" s="58"/>
      <c r="BNZ110" s="58"/>
      <c r="BOA110" s="58"/>
      <c r="BOH110" s="58"/>
      <c r="BOK110" s="58"/>
      <c r="BOL110" s="58"/>
      <c r="BOS110" s="58"/>
      <c r="BOV110" s="58"/>
      <c r="BOW110" s="58"/>
      <c r="BPD110" s="58"/>
      <c r="BPG110" s="58"/>
      <c r="BPH110" s="58"/>
      <c r="BPO110" s="58"/>
      <c r="BPR110" s="58"/>
      <c r="BPS110" s="58"/>
      <c r="BPZ110" s="58"/>
      <c r="BQC110" s="58"/>
      <c r="BQD110" s="58"/>
      <c r="BQK110" s="58"/>
      <c r="BQN110" s="58"/>
      <c r="BQO110" s="58"/>
      <c r="BQV110" s="58"/>
      <c r="BQY110" s="58"/>
      <c r="BQZ110" s="58"/>
      <c r="BRG110" s="58"/>
      <c r="BRJ110" s="58"/>
      <c r="BRK110" s="58"/>
      <c r="BRR110" s="58"/>
      <c r="BRU110" s="58"/>
      <c r="BRV110" s="58"/>
      <c r="BSC110" s="58"/>
      <c r="BSF110" s="58"/>
      <c r="BSG110" s="58"/>
      <c r="BSN110" s="58"/>
      <c r="BSQ110" s="58"/>
      <c r="BSR110" s="58"/>
      <c r="BSY110" s="58"/>
      <c r="BTB110" s="58"/>
      <c r="BTC110" s="58"/>
      <c r="BTJ110" s="58"/>
      <c r="BTM110" s="58"/>
      <c r="BTN110" s="58"/>
      <c r="BTU110" s="58"/>
      <c r="BTX110" s="58"/>
      <c r="BTY110" s="58"/>
      <c r="BUF110" s="58"/>
      <c r="BUI110" s="58"/>
      <c r="BUJ110" s="58"/>
      <c r="BUQ110" s="58"/>
      <c r="BUT110" s="58"/>
      <c r="BUU110" s="58"/>
      <c r="BVB110" s="58"/>
      <c r="BVE110" s="58"/>
      <c r="BVF110" s="58"/>
      <c r="BVM110" s="58"/>
      <c r="BVP110" s="58"/>
      <c r="BVQ110" s="58"/>
      <c r="BVX110" s="58"/>
      <c r="BWA110" s="58"/>
      <c r="BWB110" s="58"/>
      <c r="BWI110" s="58"/>
      <c r="BWL110" s="58"/>
      <c r="BWM110" s="58"/>
      <c r="BWT110" s="58"/>
      <c r="BWW110" s="58"/>
      <c r="BWX110" s="58"/>
      <c r="BXE110" s="58"/>
      <c r="BXH110" s="58"/>
      <c r="BXI110" s="58"/>
      <c r="BXP110" s="58"/>
      <c r="BXS110" s="58"/>
      <c r="BXT110" s="58"/>
      <c r="BYA110" s="58"/>
      <c r="BYD110" s="58"/>
      <c r="BYE110" s="58"/>
      <c r="BYL110" s="58"/>
      <c r="BYO110" s="58"/>
      <c r="BYP110" s="58"/>
      <c r="BYW110" s="58"/>
      <c r="BYZ110" s="58"/>
      <c r="BZA110" s="58"/>
      <c r="BZH110" s="58"/>
      <c r="BZK110" s="58"/>
      <c r="BZL110" s="58"/>
      <c r="BZS110" s="58"/>
      <c r="BZV110" s="58"/>
      <c r="BZW110" s="58"/>
      <c r="CAD110" s="58"/>
      <c r="CAG110" s="58"/>
      <c r="CAH110" s="58"/>
      <c r="CAO110" s="58"/>
      <c r="CAR110" s="58"/>
      <c r="CAS110" s="58"/>
      <c r="CAZ110" s="58"/>
      <c r="CBC110" s="58"/>
      <c r="CBD110" s="58"/>
      <c r="CBK110" s="58"/>
      <c r="CBN110" s="58"/>
      <c r="CBO110" s="58"/>
      <c r="CBV110" s="58"/>
      <c r="CBY110" s="58"/>
      <c r="CBZ110" s="58"/>
      <c r="CCG110" s="58"/>
      <c r="CCJ110" s="58"/>
      <c r="CCK110" s="58"/>
      <c r="CCR110" s="58"/>
      <c r="CCU110" s="58"/>
      <c r="CCV110" s="58"/>
      <c r="CDC110" s="58"/>
      <c r="CDF110" s="58"/>
      <c r="CDG110" s="58"/>
      <c r="CDN110" s="58"/>
      <c r="CDQ110" s="58"/>
      <c r="CDR110" s="58"/>
      <c r="CDY110" s="58"/>
      <c r="CEB110" s="58"/>
      <c r="CEC110" s="58"/>
      <c r="CEJ110" s="58"/>
      <c r="CEM110" s="58"/>
      <c r="CEN110" s="58"/>
      <c r="CEU110" s="58"/>
      <c r="CEX110" s="58"/>
      <c r="CEY110" s="58"/>
      <c r="CFF110" s="58"/>
      <c r="CFI110" s="58"/>
      <c r="CFJ110" s="58"/>
      <c r="CFQ110" s="58"/>
      <c r="CFT110" s="58"/>
      <c r="CFU110" s="58"/>
      <c r="CGB110" s="58"/>
      <c r="CGE110" s="58"/>
      <c r="CGF110" s="58"/>
      <c r="CGM110" s="58"/>
      <c r="CGP110" s="58"/>
      <c r="CGQ110" s="58"/>
      <c r="CGX110" s="58"/>
      <c r="CHA110" s="58"/>
      <c r="CHB110" s="58"/>
      <c r="CHI110" s="58"/>
      <c r="CHL110" s="58"/>
      <c r="CHM110" s="58"/>
      <c r="CHT110" s="58"/>
      <c r="CHW110" s="58"/>
      <c r="CHX110" s="58"/>
      <c r="CIE110" s="58"/>
      <c r="CIH110" s="58"/>
      <c r="CII110" s="58"/>
      <c r="CIP110" s="58"/>
      <c r="CIS110" s="58"/>
      <c r="CIT110" s="58"/>
      <c r="CJA110" s="58"/>
      <c r="CJD110" s="58"/>
      <c r="CJE110" s="58"/>
      <c r="CJL110" s="58"/>
      <c r="CJO110" s="58"/>
      <c r="CJP110" s="58"/>
      <c r="CJW110" s="58"/>
      <c r="CJZ110" s="58"/>
      <c r="CKA110" s="58"/>
      <c r="CKH110" s="58"/>
      <c r="CKK110" s="58"/>
      <c r="CKL110" s="58"/>
      <c r="CKS110" s="58"/>
      <c r="CKV110" s="58"/>
      <c r="CKW110" s="58"/>
      <c r="CLD110" s="58"/>
      <c r="CLG110" s="58"/>
      <c r="CLH110" s="58"/>
      <c r="CLO110" s="58"/>
      <c r="CLR110" s="58"/>
      <c r="CLS110" s="58"/>
      <c r="CLZ110" s="58"/>
      <c r="CMC110" s="58"/>
      <c r="CMD110" s="58"/>
      <c r="CMK110" s="58"/>
      <c r="CMN110" s="58"/>
      <c r="CMO110" s="58"/>
      <c r="CMV110" s="58"/>
      <c r="CMY110" s="58"/>
      <c r="CMZ110" s="58"/>
      <c r="CNG110" s="58"/>
      <c r="CNJ110" s="58"/>
      <c r="CNK110" s="58"/>
      <c r="CNR110" s="58"/>
      <c r="CNU110" s="58"/>
      <c r="CNV110" s="58"/>
      <c r="COC110" s="58"/>
      <c r="COF110" s="58"/>
      <c r="COG110" s="58"/>
      <c r="CON110" s="58"/>
      <c r="COQ110" s="58"/>
      <c r="COR110" s="58"/>
      <c r="COY110" s="58"/>
      <c r="CPB110" s="58"/>
      <c r="CPC110" s="58"/>
      <c r="CPJ110" s="58"/>
      <c r="CPM110" s="58"/>
      <c r="CPN110" s="58"/>
      <c r="CPU110" s="58"/>
      <c r="CPX110" s="58"/>
      <c r="CPY110" s="58"/>
      <c r="CQF110" s="58"/>
      <c r="CQI110" s="58"/>
      <c r="CQJ110" s="58"/>
      <c r="CQQ110" s="58"/>
      <c r="CQT110" s="58"/>
      <c r="CQU110" s="58"/>
      <c r="CRB110" s="58"/>
      <c r="CRE110" s="58"/>
      <c r="CRF110" s="58"/>
      <c r="CRM110" s="58"/>
      <c r="CRP110" s="58"/>
      <c r="CRQ110" s="58"/>
      <c r="CRX110" s="58"/>
      <c r="CSA110" s="58"/>
      <c r="CSB110" s="58"/>
      <c r="CSI110" s="58"/>
      <c r="CSL110" s="58"/>
      <c r="CSM110" s="58"/>
      <c r="CST110" s="58"/>
      <c r="CSW110" s="58"/>
      <c r="CSX110" s="58"/>
      <c r="CTE110" s="58"/>
      <c r="CTH110" s="58"/>
      <c r="CTI110" s="58"/>
      <c r="CTP110" s="58"/>
      <c r="CTS110" s="58"/>
      <c r="CTT110" s="58"/>
      <c r="CUA110" s="58"/>
      <c r="CUD110" s="58"/>
      <c r="CUE110" s="58"/>
      <c r="CUL110" s="58"/>
      <c r="CUO110" s="58"/>
      <c r="CUP110" s="58"/>
      <c r="CUW110" s="58"/>
      <c r="CUZ110" s="58"/>
      <c r="CVA110" s="58"/>
      <c r="CVH110" s="58"/>
      <c r="CVK110" s="58"/>
      <c r="CVL110" s="58"/>
      <c r="CVS110" s="58"/>
      <c r="CVV110" s="58"/>
      <c r="CVW110" s="58"/>
      <c r="CWD110" s="58"/>
      <c r="CWG110" s="58"/>
      <c r="CWH110" s="58"/>
      <c r="CWO110" s="58"/>
      <c r="CWR110" s="58"/>
      <c r="CWS110" s="58"/>
      <c r="CWZ110" s="58"/>
      <c r="CXC110" s="58"/>
      <c r="CXD110" s="58"/>
      <c r="CXK110" s="58"/>
      <c r="CXN110" s="58"/>
      <c r="CXO110" s="58"/>
      <c r="CXV110" s="58"/>
      <c r="CXY110" s="58"/>
      <c r="CXZ110" s="58"/>
      <c r="CYG110" s="58"/>
      <c r="CYJ110" s="58"/>
      <c r="CYK110" s="58"/>
      <c r="CYR110" s="58"/>
      <c r="CYU110" s="58"/>
      <c r="CYV110" s="58"/>
      <c r="CZC110" s="58"/>
      <c r="CZF110" s="58"/>
      <c r="CZG110" s="58"/>
      <c r="CZN110" s="58"/>
      <c r="CZQ110" s="58"/>
      <c r="CZR110" s="58"/>
      <c r="CZY110" s="58"/>
      <c r="DAB110" s="58"/>
      <c r="DAC110" s="58"/>
      <c r="DAJ110" s="58"/>
      <c r="DAM110" s="58"/>
      <c r="DAN110" s="58"/>
      <c r="DAU110" s="58"/>
      <c r="DAX110" s="58"/>
      <c r="DAY110" s="58"/>
      <c r="DBF110" s="58"/>
      <c r="DBI110" s="58"/>
      <c r="DBJ110" s="58"/>
      <c r="DBQ110" s="58"/>
      <c r="DBT110" s="58"/>
      <c r="DBU110" s="58"/>
      <c r="DCB110" s="58"/>
      <c r="DCE110" s="58"/>
      <c r="DCF110" s="58"/>
      <c r="DCM110" s="58"/>
      <c r="DCP110" s="58"/>
      <c r="DCQ110" s="58"/>
      <c r="DCX110" s="58"/>
      <c r="DDA110" s="58"/>
      <c r="DDB110" s="58"/>
      <c r="DDI110" s="58"/>
      <c r="DDL110" s="58"/>
      <c r="DDM110" s="58"/>
      <c r="DDT110" s="58"/>
      <c r="DDW110" s="58"/>
      <c r="DDX110" s="58"/>
      <c r="DEE110" s="58"/>
      <c r="DEH110" s="58"/>
      <c r="DEI110" s="58"/>
      <c r="DEP110" s="58"/>
      <c r="DES110" s="58"/>
      <c r="DET110" s="58"/>
      <c r="DFA110" s="58"/>
      <c r="DFD110" s="58"/>
      <c r="DFE110" s="58"/>
      <c r="DFL110" s="58"/>
      <c r="DFO110" s="58"/>
      <c r="DFP110" s="58"/>
      <c r="DFW110" s="58"/>
      <c r="DFZ110" s="58"/>
      <c r="DGA110" s="58"/>
      <c r="DGH110" s="58"/>
      <c r="DGK110" s="58"/>
      <c r="DGL110" s="58"/>
      <c r="DGS110" s="58"/>
      <c r="DGV110" s="58"/>
      <c r="DGW110" s="58"/>
      <c r="DHD110" s="58"/>
      <c r="DHG110" s="58"/>
      <c r="DHH110" s="58"/>
      <c r="DHO110" s="58"/>
      <c r="DHR110" s="58"/>
      <c r="DHS110" s="58"/>
      <c r="DHZ110" s="58"/>
      <c r="DIC110" s="58"/>
      <c r="DID110" s="58"/>
      <c r="DIK110" s="58"/>
      <c r="DIN110" s="58"/>
      <c r="DIO110" s="58"/>
      <c r="DIV110" s="58"/>
      <c r="DIY110" s="58"/>
      <c r="DIZ110" s="58"/>
      <c r="DJG110" s="58"/>
      <c r="DJJ110" s="58"/>
      <c r="DJK110" s="58"/>
      <c r="DJR110" s="58"/>
      <c r="DJU110" s="58"/>
      <c r="DJV110" s="58"/>
      <c r="DKC110" s="58"/>
      <c r="DKF110" s="58"/>
      <c r="DKG110" s="58"/>
      <c r="DKN110" s="58"/>
      <c r="DKQ110" s="58"/>
      <c r="DKR110" s="58"/>
      <c r="DKY110" s="58"/>
      <c r="DLB110" s="58"/>
      <c r="DLC110" s="58"/>
      <c r="DLJ110" s="58"/>
      <c r="DLM110" s="58"/>
      <c r="DLN110" s="58"/>
      <c r="DLU110" s="58"/>
      <c r="DLX110" s="58"/>
      <c r="DLY110" s="58"/>
      <c r="DMF110" s="58"/>
      <c r="DMI110" s="58"/>
      <c r="DMJ110" s="58"/>
      <c r="DMQ110" s="58"/>
      <c r="DMT110" s="58"/>
      <c r="DMU110" s="58"/>
      <c r="DNB110" s="58"/>
      <c r="DNE110" s="58"/>
      <c r="DNF110" s="58"/>
      <c r="DNM110" s="58"/>
      <c r="DNP110" s="58"/>
      <c r="DNQ110" s="58"/>
      <c r="DNX110" s="58"/>
      <c r="DOA110" s="58"/>
      <c r="DOB110" s="58"/>
      <c r="DOI110" s="58"/>
      <c r="DOL110" s="58"/>
      <c r="DOM110" s="58"/>
      <c r="DOT110" s="58"/>
      <c r="DOW110" s="58"/>
      <c r="DOX110" s="58"/>
      <c r="DPE110" s="58"/>
      <c r="DPH110" s="58"/>
      <c r="DPI110" s="58"/>
      <c r="DPP110" s="58"/>
      <c r="DPS110" s="58"/>
      <c r="DPT110" s="58"/>
      <c r="DQA110" s="58"/>
      <c r="DQD110" s="58"/>
      <c r="DQE110" s="58"/>
      <c r="DQL110" s="58"/>
      <c r="DQO110" s="58"/>
      <c r="DQP110" s="58"/>
      <c r="DQW110" s="58"/>
      <c r="DQZ110" s="58"/>
      <c r="DRA110" s="58"/>
      <c r="DRH110" s="58"/>
      <c r="DRK110" s="58"/>
      <c r="DRL110" s="58"/>
      <c r="DRS110" s="58"/>
      <c r="DRV110" s="58"/>
      <c r="DRW110" s="58"/>
      <c r="DSD110" s="58"/>
      <c r="DSG110" s="58"/>
      <c r="DSH110" s="58"/>
      <c r="DSO110" s="58"/>
      <c r="DSR110" s="58"/>
      <c r="DSS110" s="58"/>
      <c r="DSZ110" s="58"/>
      <c r="DTC110" s="58"/>
      <c r="DTD110" s="58"/>
      <c r="DTK110" s="58"/>
      <c r="DTN110" s="58"/>
      <c r="DTO110" s="58"/>
      <c r="DTV110" s="58"/>
      <c r="DTY110" s="58"/>
      <c r="DTZ110" s="58"/>
      <c r="DUG110" s="58"/>
      <c r="DUJ110" s="58"/>
      <c r="DUK110" s="58"/>
      <c r="DUR110" s="58"/>
      <c r="DUU110" s="58"/>
      <c r="DUV110" s="58"/>
      <c r="DVC110" s="58"/>
      <c r="DVF110" s="58"/>
      <c r="DVG110" s="58"/>
      <c r="DVN110" s="58"/>
      <c r="DVQ110" s="58"/>
      <c r="DVR110" s="58"/>
      <c r="DVY110" s="58"/>
      <c r="DWB110" s="58"/>
      <c r="DWC110" s="58"/>
      <c r="DWJ110" s="58"/>
      <c r="DWM110" s="58"/>
      <c r="DWN110" s="58"/>
      <c r="DWU110" s="58"/>
      <c r="DWX110" s="58"/>
      <c r="DWY110" s="58"/>
      <c r="DXF110" s="58"/>
      <c r="DXI110" s="58"/>
      <c r="DXJ110" s="58"/>
      <c r="DXQ110" s="58"/>
      <c r="DXT110" s="58"/>
      <c r="DXU110" s="58"/>
      <c r="DYB110" s="58"/>
      <c r="DYE110" s="58"/>
      <c r="DYF110" s="58"/>
      <c r="DYM110" s="58"/>
      <c r="DYP110" s="58"/>
      <c r="DYQ110" s="58"/>
      <c r="DYX110" s="58"/>
      <c r="DZA110" s="58"/>
      <c r="DZB110" s="58"/>
      <c r="DZI110" s="58"/>
      <c r="DZL110" s="58"/>
      <c r="DZM110" s="58"/>
      <c r="DZT110" s="58"/>
      <c r="DZW110" s="58"/>
      <c r="DZX110" s="58"/>
      <c r="EAE110" s="58"/>
      <c r="EAH110" s="58"/>
      <c r="EAI110" s="58"/>
      <c r="EAP110" s="58"/>
      <c r="EAS110" s="58"/>
      <c r="EAT110" s="58"/>
      <c r="EBA110" s="58"/>
      <c r="EBD110" s="58"/>
      <c r="EBE110" s="58"/>
      <c r="EBL110" s="58"/>
      <c r="EBO110" s="58"/>
      <c r="EBP110" s="58"/>
      <c r="EBW110" s="58"/>
      <c r="EBZ110" s="58"/>
      <c r="ECA110" s="58"/>
      <c r="ECH110" s="58"/>
      <c r="ECK110" s="58"/>
      <c r="ECL110" s="58"/>
      <c r="ECS110" s="58"/>
      <c r="ECV110" s="58"/>
      <c r="ECW110" s="58"/>
      <c r="EDD110" s="58"/>
      <c r="EDG110" s="58"/>
      <c r="EDH110" s="58"/>
      <c r="EDO110" s="58"/>
      <c r="EDR110" s="58"/>
      <c r="EDS110" s="58"/>
      <c r="EDZ110" s="58"/>
      <c r="EEC110" s="58"/>
      <c r="EED110" s="58"/>
      <c r="EEK110" s="58"/>
      <c r="EEN110" s="58"/>
      <c r="EEO110" s="58"/>
      <c r="EEV110" s="58"/>
      <c r="EEY110" s="58"/>
      <c r="EEZ110" s="58"/>
      <c r="EFG110" s="58"/>
      <c r="EFJ110" s="58"/>
      <c r="EFK110" s="58"/>
      <c r="EFR110" s="58"/>
      <c r="EFU110" s="58"/>
      <c r="EFV110" s="58"/>
      <c r="EGC110" s="58"/>
      <c r="EGF110" s="58"/>
      <c r="EGG110" s="58"/>
      <c r="EGN110" s="58"/>
      <c r="EGQ110" s="58"/>
      <c r="EGR110" s="58"/>
      <c r="EGY110" s="58"/>
      <c r="EHB110" s="58"/>
      <c r="EHC110" s="58"/>
      <c r="EHJ110" s="58"/>
      <c r="EHM110" s="58"/>
      <c r="EHN110" s="58"/>
      <c r="EHU110" s="58"/>
      <c r="EHX110" s="58"/>
      <c r="EHY110" s="58"/>
      <c r="EIF110" s="58"/>
      <c r="EII110" s="58"/>
      <c r="EIJ110" s="58"/>
      <c r="EIQ110" s="58"/>
      <c r="EIT110" s="58"/>
      <c r="EIU110" s="58"/>
      <c r="EJB110" s="58"/>
      <c r="EJE110" s="58"/>
      <c r="EJF110" s="58"/>
      <c r="EJM110" s="58"/>
      <c r="EJP110" s="58"/>
      <c r="EJQ110" s="58"/>
      <c r="EJX110" s="58"/>
      <c r="EKA110" s="58"/>
      <c r="EKB110" s="58"/>
      <c r="EKI110" s="58"/>
      <c r="EKL110" s="58"/>
      <c r="EKM110" s="58"/>
      <c r="EKT110" s="58"/>
      <c r="EKW110" s="58"/>
      <c r="EKX110" s="58"/>
      <c r="ELE110" s="58"/>
      <c r="ELH110" s="58"/>
      <c r="ELI110" s="58"/>
      <c r="ELP110" s="58"/>
      <c r="ELS110" s="58"/>
      <c r="ELT110" s="58"/>
      <c r="EMA110" s="58"/>
      <c r="EMD110" s="58"/>
      <c r="EME110" s="58"/>
      <c r="EML110" s="58"/>
      <c r="EMO110" s="58"/>
      <c r="EMP110" s="58"/>
      <c r="EMW110" s="58"/>
      <c r="EMZ110" s="58"/>
      <c r="ENA110" s="58"/>
      <c r="ENH110" s="58"/>
      <c r="ENK110" s="58"/>
      <c r="ENL110" s="58"/>
      <c r="ENS110" s="58"/>
      <c r="ENV110" s="58"/>
      <c r="ENW110" s="58"/>
      <c r="EOD110" s="58"/>
      <c r="EOG110" s="58"/>
      <c r="EOH110" s="58"/>
      <c r="EOO110" s="58"/>
      <c r="EOR110" s="58"/>
      <c r="EOS110" s="58"/>
      <c r="EOZ110" s="58"/>
      <c r="EPC110" s="58"/>
      <c r="EPD110" s="58"/>
      <c r="EPK110" s="58"/>
      <c r="EPN110" s="58"/>
      <c r="EPO110" s="58"/>
      <c r="EPV110" s="58"/>
      <c r="EPY110" s="58"/>
      <c r="EPZ110" s="58"/>
      <c r="EQG110" s="58"/>
      <c r="EQJ110" s="58"/>
      <c r="EQK110" s="58"/>
      <c r="EQR110" s="58"/>
      <c r="EQU110" s="58"/>
      <c r="EQV110" s="58"/>
      <c r="ERC110" s="58"/>
      <c r="ERF110" s="58"/>
      <c r="ERG110" s="58"/>
      <c r="ERN110" s="58"/>
      <c r="ERQ110" s="58"/>
      <c r="ERR110" s="58"/>
      <c r="ERY110" s="58"/>
      <c r="ESB110" s="58"/>
      <c r="ESC110" s="58"/>
      <c r="ESJ110" s="58"/>
      <c r="ESM110" s="58"/>
      <c r="ESN110" s="58"/>
      <c r="ESU110" s="58"/>
      <c r="ESX110" s="58"/>
      <c r="ESY110" s="58"/>
      <c r="ETF110" s="58"/>
      <c r="ETI110" s="58"/>
      <c r="ETJ110" s="58"/>
      <c r="ETQ110" s="58"/>
      <c r="ETT110" s="58"/>
      <c r="ETU110" s="58"/>
      <c r="EUB110" s="58"/>
      <c r="EUE110" s="58"/>
      <c r="EUF110" s="58"/>
      <c r="EUM110" s="58"/>
      <c r="EUP110" s="58"/>
      <c r="EUQ110" s="58"/>
      <c r="EUX110" s="58"/>
      <c r="EVA110" s="58"/>
      <c r="EVB110" s="58"/>
      <c r="EVI110" s="58"/>
      <c r="EVL110" s="58"/>
      <c r="EVM110" s="58"/>
      <c r="EVT110" s="58"/>
      <c r="EVW110" s="58"/>
      <c r="EVX110" s="58"/>
      <c r="EWE110" s="58"/>
      <c r="EWH110" s="58"/>
      <c r="EWI110" s="58"/>
      <c r="EWP110" s="58"/>
      <c r="EWS110" s="58"/>
      <c r="EWT110" s="58"/>
      <c r="EXA110" s="58"/>
      <c r="EXD110" s="58"/>
      <c r="EXE110" s="58"/>
      <c r="EXL110" s="58"/>
      <c r="EXO110" s="58"/>
      <c r="EXP110" s="58"/>
      <c r="EXW110" s="58"/>
      <c r="EXZ110" s="58"/>
      <c r="EYA110" s="58"/>
      <c r="EYH110" s="58"/>
      <c r="EYK110" s="58"/>
      <c r="EYL110" s="58"/>
      <c r="EYS110" s="58"/>
      <c r="EYV110" s="58"/>
      <c r="EYW110" s="58"/>
      <c r="EZD110" s="58"/>
      <c r="EZG110" s="58"/>
      <c r="EZH110" s="58"/>
      <c r="EZO110" s="58"/>
      <c r="EZR110" s="58"/>
      <c r="EZS110" s="58"/>
      <c r="EZZ110" s="58"/>
      <c r="FAC110" s="58"/>
      <c r="FAD110" s="58"/>
      <c r="FAK110" s="58"/>
      <c r="FAN110" s="58"/>
      <c r="FAO110" s="58"/>
      <c r="FAV110" s="58"/>
      <c r="FAY110" s="58"/>
      <c r="FAZ110" s="58"/>
      <c r="FBG110" s="58"/>
      <c r="FBJ110" s="58"/>
      <c r="FBK110" s="58"/>
      <c r="FBR110" s="58"/>
      <c r="FBU110" s="58"/>
      <c r="FBV110" s="58"/>
      <c r="FCC110" s="58"/>
      <c r="FCF110" s="58"/>
      <c r="FCG110" s="58"/>
      <c r="FCN110" s="58"/>
      <c r="FCQ110" s="58"/>
      <c r="FCR110" s="58"/>
      <c r="FCY110" s="58"/>
      <c r="FDB110" s="58"/>
      <c r="FDC110" s="58"/>
      <c r="FDJ110" s="58"/>
      <c r="FDM110" s="58"/>
      <c r="FDN110" s="58"/>
      <c r="FDU110" s="58"/>
      <c r="FDX110" s="58"/>
      <c r="FDY110" s="58"/>
      <c r="FEF110" s="58"/>
      <c r="FEI110" s="58"/>
      <c r="FEJ110" s="58"/>
      <c r="FEQ110" s="58"/>
      <c r="FET110" s="58"/>
      <c r="FEU110" s="58"/>
      <c r="FFB110" s="58"/>
      <c r="FFE110" s="58"/>
      <c r="FFF110" s="58"/>
      <c r="FFM110" s="58"/>
      <c r="FFP110" s="58"/>
      <c r="FFQ110" s="58"/>
      <c r="FFX110" s="58"/>
      <c r="FGA110" s="58"/>
      <c r="FGB110" s="58"/>
      <c r="FGI110" s="58"/>
      <c r="FGL110" s="58"/>
      <c r="FGM110" s="58"/>
      <c r="FGT110" s="58"/>
      <c r="FGW110" s="58"/>
      <c r="FGX110" s="58"/>
      <c r="FHE110" s="58"/>
      <c r="FHH110" s="58"/>
      <c r="FHI110" s="58"/>
      <c r="FHP110" s="58"/>
      <c r="FHS110" s="58"/>
      <c r="FHT110" s="58"/>
      <c r="FIA110" s="58"/>
      <c r="FID110" s="58"/>
      <c r="FIE110" s="58"/>
      <c r="FIL110" s="58"/>
      <c r="FIO110" s="58"/>
      <c r="FIP110" s="58"/>
      <c r="FIW110" s="58"/>
      <c r="FIZ110" s="58"/>
      <c r="FJA110" s="58"/>
      <c r="FJH110" s="58"/>
      <c r="FJK110" s="58"/>
      <c r="FJL110" s="58"/>
      <c r="FJS110" s="58"/>
      <c r="FJV110" s="58"/>
      <c r="FJW110" s="58"/>
      <c r="FKD110" s="58"/>
      <c r="FKG110" s="58"/>
      <c r="FKH110" s="58"/>
      <c r="FKO110" s="58"/>
      <c r="FKR110" s="58"/>
      <c r="FKS110" s="58"/>
      <c r="FKZ110" s="58"/>
      <c r="FLC110" s="58"/>
      <c r="FLD110" s="58"/>
      <c r="FLK110" s="58"/>
      <c r="FLN110" s="58"/>
      <c r="FLO110" s="58"/>
      <c r="FLV110" s="58"/>
      <c r="FLY110" s="58"/>
      <c r="FLZ110" s="58"/>
      <c r="FMG110" s="58"/>
      <c r="FMJ110" s="58"/>
      <c r="FMK110" s="58"/>
      <c r="FMR110" s="58"/>
      <c r="FMU110" s="58"/>
      <c r="FMV110" s="58"/>
      <c r="FNC110" s="58"/>
      <c r="FNF110" s="58"/>
      <c r="FNG110" s="58"/>
      <c r="FNN110" s="58"/>
      <c r="FNQ110" s="58"/>
      <c r="FNR110" s="58"/>
      <c r="FNY110" s="58"/>
      <c r="FOB110" s="58"/>
      <c r="FOC110" s="58"/>
      <c r="FOJ110" s="58"/>
      <c r="FOM110" s="58"/>
      <c r="FON110" s="58"/>
      <c r="FOU110" s="58"/>
      <c r="FOX110" s="58"/>
      <c r="FOY110" s="58"/>
      <c r="FPF110" s="58"/>
      <c r="FPI110" s="58"/>
      <c r="FPJ110" s="58"/>
      <c r="FPQ110" s="58"/>
      <c r="FPT110" s="58"/>
      <c r="FPU110" s="58"/>
      <c r="FQB110" s="58"/>
      <c r="FQE110" s="58"/>
      <c r="FQF110" s="58"/>
      <c r="FQM110" s="58"/>
      <c r="FQP110" s="58"/>
      <c r="FQQ110" s="58"/>
      <c r="FQX110" s="58"/>
      <c r="FRA110" s="58"/>
      <c r="FRB110" s="58"/>
      <c r="FRI110" s="58"/>
      <c r="FRL110" s="58"/>
      <c r="FRM110" s="58"/>
      <c r="FRT110" s="58"/>
      <c r="FRW110" s="58"/>
      <c r="FRX110" s="58"/>
      <c r="FSE110" s="58"/>
      <c r="FSH110" s="58"/>
      <c r="FSI110" s="58"/>
      <c r="FSP110" s="58"/>
      <c r="FSS110" s="58"/>
      <c r="FST110" s="58"/>
      <c r="FTA110" s="58"/>
      <c r="FTD110" s="58"/>
      <c r="FTE110" s="58"/>
      <c r="FTL110" s="58"/>
      <c r="FTO110" s="58"/>
      <c r="FTP110" s="58"/>
      <c r="FTW110" s="58"/>
      <c r="FTZ110" s="58"/>
      <c r="FUA110" s="58"/>
      <c r="FUH110" s="58"/>
      <c r="FUK110" s="58"/>
      <c r="FUL110" s="58"/>
      <c r="FUS110" s="58"/>
      <c r="FUV110" s="58"/>
      <c r="FUW110" s="58"/>
      <c r="FVD110" s="58"/>
      <c r="FVG110" s="58"/>
      <c r="FVH110" s="58"/>
      <c r="FVO110" s="58"/>
      <c r="FVR110" s="58"/>
      <c r="FVS110" s="58"/>
      <c r="FVZ110" s="58"/>
      <c r="FWC110" s="58"/>
      <c r="FWD110" s="58"/>
      <c r="FWK110" s="58"/>
      <c r="FWN110" s="58"/>
      <c r="FWO110" s="58"/>
      <c r="FWV110" s="58"/>
      <c r="FWY110" s="58"/>
      <c r="FWZ110" s="58"/>
      <c r="FXG110" s="58"/>
      <c r="FXJ110" s="58"/>
      <c r="FXK110" s="58"/>
      <c r="FXR110" s="58"/>
      <c r="FXU110" s="58"/>
      <c r="FXV110" s="58"/>
      <c r="FYC110" s="58"/>
      <c r="FYF110" s="58"/>
      <c r="FYG110" s="58"/>
      <c r="FYN110" s="58"/>
      <c r="FYQ110" s="58"/>
      <c r="FYR110" s="58"/>
      <c r="FYY110" s="58"/>
      <c r="FZB110" s="58"/>
      <c r="FZC110" s="58"/>
      <c r="FZJ110" s="58"/>
      <c r="FZM110" s="58"/>
      <c r="FZN110" s="58"/>
      <c r="FZU110" s="58"/>
      <c r="FZX110" s="58"/>
      <c r="FZY110" s="58"/>
      <c r="GAF110" s="58"/>
      <c r="GAI110" s="58"/>
      <c r="GAJ110" s="58"/>
      <c r="GAQ110" s="58"/>
      <c r="GAT110" s="58"/>
      <c r="GAU110" s="58"/>
      <c r="GBB110" s="58"/>
      <c r="GBE110" s="58"/>
      <c r="GBF110" s="58"/>
      <c r="GBM110" s="58"/>
      <c r="GBP110" s="58"/>
      <c r="GBQ110" s="58"/>
      <c r="GBX110" s="58"/>
      <c r="GCA110" s="58"/>
      <c r="GCB110" s="58"/>
      <c r="GCI110" s="58"/>
      <c r="GCL110" s="58"/>
      <c r="GCM110" s="58"/>
      <c r="GCT110" s="58"/>
      <c r="GCW110" s="58"/>
      <c r="GCX110" s="58"/>
      <c r="GDE110" s="58"/>
      <c r="GDH110" s="58"/>
      <c r="GDI110" s="58"/>
      <c r="GDP110" s="58"/>
      <c r="GDS110" s="58"/>
      <c r="GDT110" s="58"/>
      <c r="GEA110" s="58"/>
      <c r="GED110" s="58"/>
      <c r="GEE110" s="58"/>
      <c r="GEL110" s="58"/>
      <c r="GEO110" s="58"/>
      <c r="GEP110" s="58"/>
      <c r="GEW110" s="58"/>
      <c r="GEZ110" s="58"/>
      <c r="GFA110" s="58"/>
      <c r="GFH110" s="58"/>
      <c r="GFK110" s="58"/>
      <c r="GFL110" s="58"/>
      <c r="GFS110" s="58"/>
      <c r="GFV110" s="58"/>
      <c r="GFW110" s="58"/>
      <c r="GGD110" s="58"/>
      <c r="GGG110" s="58"/>
      <c r="GGH110" s="58"/>
      <c r="GGO110" s="58"/>
      <c r="GGR110" s="58"/>
      <c r="GGS110" s="58"/>
      <c r="GGZ110" s="58"/>
      <c r="GHC110" s="58"/>
      <c r="GHD110" s="58"/>
      <c r="GHK110" s="58"/>
      <c r="GHN110" s="58"/>
      <c r="GHO110" s="58"/>
      <c r="GHV110" s="58"/>
      <c r="GHY110" s="58"/>
      <c r="GHZ110" s="58"/>
      <c r="GIG110" s="58"/>
      <c r="GIJ110" s="58"/>
      <c r="GIK110" s="58"/>
      <c r="GIR110" s="58"/>
      <c r="GIU110" s="58"/>
      <c r="GIV110" s="58"/>
      <c r="GJC110" s="58"/>
      <c r="GJF110" s="58"/>
      <c r="GJG110" s="58"/>
      <c r="GJN110" s="58"/>
      <c r="GJQ110" s="58"/>
      <c r="GJR110" s="58"/>
      <c r="GJY110" s="58"/>
      <c r="GKB110" s="58"/>
      <c r="GKC110" s="58"/>
      <c r="GKJ110" s="58"/>
      <c r="GKM110" s="58"/>
      <c r="GKN110" s="58"/>
      <c r="GKU110" s="58"/>
      <c r="GKX110" s="58"/>
      <c r="GKY110" s="58"/>
      <c r="GLF110" s="58"/>
      <c r="GLI110" s="58"/>
      <c r="GLJ110" s="58"/>
      <c r="GLQ110" s="58"/>
      <c r="GLT110" s="58"/>
      <c r="GLU110" s="58"/>
      <c r="GMB110" s="58"/>
      <c r="GME110" s="58"/>
      <c r="GMF110" s="58"/>
      <c r="GMM110" s="58"/>
      <c r="GMP110" s="58"/>
      <c r="GMQ110" s="58"/>
      <c r="GMX110" s="58"/>
      <c r="GNA110" s="58"/>
      <c r="GNB110" s="58"/>
      <c r="GNI110" s="58"/>
      <c r="GNL110" s="58"/>
      <c r="GNM110" s="58"/>
      <c r="GNT110" s="58"/>
      <c r="GNW110" s="58"/>
      <c r="GNX110" s="58"/>
      <c r="GOE110" s="58"/>
      <c r="GOH110" s="58"/>
      <c r="GOI110" s="58"/>
      <c r="GOP110" s="58"/>
      <c r="GOS110" s="58"/>
      <c r="GOT110" s="58"/>
      <c r="GPA110" s="58"/>
      <c r="GPD110" s="58"/>
      <c r="GPE110" s="58"/>
      <c r="GPL110" s="58"/>
      <c r="GPO110" s="58"/>
      <c r="GPP110" s="58"/>
      <c r="GPW110" s="58"/>
      <c r="GPZ110" s="58"/>
      <c r="GQA110" s="58"/>
      <c r="GQH110" s="58"/>
      <c r="GQK110" s="58"/>
      <c r="GQL110" s="58"/>
      <c r="GQS110" s="58"/>
      <c r="GQV110" s="58"/>
      <c r="GQW110" s="58"/>
      <c r="GRD110" s="58"/>
      <c r="GRG110" s="58"/>
      <c r="GRH110" s="58"/>
      <c r="GRO110" s="58"/>
      <c r="GRR110" s="58"/>
      <c r="GRS110" s="58"/>
      <c r="GRZ110" s="58"/>
      <c r="GSC110" s="58"/>
      <c r="GSD110" s="58"/>
      <c r="GSK110" s="58"/>
      <c r="GSN110" s="58"/>
      <c r="GSO110" s="58"/>
      <c r="GSV110" s="58"/>
      <c r="GSY110" s="58"/>
      <c r="GSZ110" s="58"/>
      <c r="GTG110" s="58"/>
      <c r="GTJ110" s="58"/>
      <c r="GTK110" s="58"/>
      <c r="GTR110" s="58"/>
      <c r="GTU110" s="58"/>
      <c r="GTV110" s="58"/>
      <c r="GUC110" s="58"/>
      <c r="GUF110" s="58"/>
      <c r="GUG110" s="58"/>
      <c r="GUN110" s="58"/>
      <c r="GUQ110" s="58"/>
      <c r="GUR110" s="58"/>
      <c r="GUY110" s="58"/>
      <c r="GVB110" s="58"/>
      <c r="GVC110" s="58"/>
      <c r="GVJ110" s="58"/>
      <c r="GVM110" s="58"/>
      <c r="GVN110" s="58"/>
      <c r="GVU110" s="58"/>
      <c r="GVX110" s="58"/>
      <c r="GVY110" s="58"/>
      <c r="GWF110" s="58"/>
      <c r="GWI110" s="58"/>
      <c r="GWJ110" s="58"/>
      <c r="GWQ110" s="58"/>
      <c r="GWT110" s="58"/>
      <c r="GWU110" s="58"/>
      <c r="GXB110" s="58"/>
      <c r="GXE110" s="58"/>
      <c r="GXF110" s="58"/>
      <c r="GXM110" s="58"/>
      <c r="GXP110" s="58"/>
      <c r="GXQ110" s="58"/>
      <c r="GXX110" s="58"/>
      <c r="GYA110" s="58"/>
      <c r="GYB110" s="58"/>
      <c r="GYI110" s="58"/>
      <c r="GYL110" s="58"/>
      <c r="GYM110" s="58"/>
      <c r="GYT110" s="58"/>
      <c r="GYW110" s="58"/>
      <c r="GYX110" s="58"/>
      <c r="GZE110" s="58"/>
      <c r="GZH110" s="58"/>
      <c r="GZI110" s="58"/>
      <c r="GZP110" s="58"/>
      <c r="GZS110" s="58"/>
      <c r="GZT110" s="58"/>
      <c r="HAA110" s="58"/>
      <c r="HAD110" s="58"/>
      <c r="HAE110" s="58"/>
      <c r="HAL110" s="58"/>
      <c r="HAO110" s="58"/>
      <c r="HAP110" s="58"/>
      <c r="HAW110" s="58"/>
      <c r="HAZ110" s="58"/>
      <c r="HBA110" s="58"/>
      <c r="HBH110" s="58"/>
      <c r="HBK110" s="58"/>
      <c r="HBL110" s="58"/>
      <c r="HBS110" s="58"/>
      <c r="HBV110" s="58"/>
      <c r="HBW110" s="58"/>
      <c r="HCD110" s="58"/>
      <c r="HCG110" s="58"/>
      <c r="HCH110" s="58"/>
      <c r="HCO110" s="58"/>
      <c r="HCR110" s="58"/>
      <c r="HCS110" s="58"/>
      <c r="HCZ110" s="58"/>
      <c r="HDC110" s="58"/>
      <c r="HDD110" s="58"/>
      <c r="HDK110" s="58"/>
      <c r="HDN110" s="58"/>
      <c r="HDO110" s="58"/>
      <c r="HDV110" s="58"/>
      <c r="HDY110" s="58"/>
      <c r="HDZ110" s="58"/>
      <c r="HEG110" s="58"/>
      <c r="HEJ110" s="58"/>
      <c r="HEK110" s="58"/>
      <c r="HER110" s="58"/>
      <c r="HEU110" s="58"/>
      <c r="HEV110" s="58"/>
      <c r="HFC110" s="58"/>
      <c r="HFF110" s="58"/>
      <c r="HFG110" s="58"/>
      <c r="HFN110" s="58"/>
      <c r="HFQ110" s="58"/>
      <c r="HFR110" s="58"/>
      <c r="HFY110" s="58"/>
      <c r="HGB110" s="58"/>
      <c r="HGC110" s="58"/>
      <c r="HGJ110" s="58"/>
      <c r="HGM110" s="58"/>
      <c r="HGN110" s="58"/>
      <c r="HGU110" s="58"/>
      <c r="HGX110" s="58"/>
      <c r="HGY110" s="58"/>
      <c r="HHF110" s="58"/>
      <c r="HHI110" s="58"/>
      <c r="HHJ110" s="58"/>
      <c r="HHQ110" s="58"/>
      <c r="HHT110" s="58"/>
      <c r="HHU110" s="58"/>
      <c r="HIB110" s="58"/>
      <c r="HIE110" s="58"/>
      <c r="HIF110" s="58"/>
      <c r="HIM110" s="58"/>
      <c r="HIP110" s="58"/>
      <c r="HIQ110" s="58"/>
      <c r="HIX110" s="58"/>
      <c r="HJA110" s="58"/>
      <c r="HJB110" s="58"/>
      <c r="HJI110" s="58"/>
      <c r="HJL110" s="58"/>
      <c r="HJM110" s="58"/>
      <c r="HJT110" s="58"/>
      <c r="HJW110" s="58"/>
      <c r="HJX110" s="58"/>
      <c r="HKE110" s="58"/>
      <c r="HKH110" s="58"/>
      <c r="HKI110" s="58"/>
      <c r="HKP110" s="58"/>
      <c r="HKS110" s="58"/>
      <c r="HKT110" s="58"/>
      <c r="HLA110" s="58"/>
      <c r="HLD110" s="58"/>
      <c r="HLE110" s="58"/>
      <c r="HLL110" s="58"/>
      <c r="HLO110" s="58"/>
      <c r="HLP110" s="58"/>
      <c r="HLW110" s="58"/>
      <c r="HLZ110" s="58"/>
      <c r="HMA110" s="58"/>
      <c r="HMH110" s="58"/>
      <c r="HMK110" s="58"/>
      <c r="HML110" s="58"/>
      <c r="HMS110" s="58"/>
      <c r="HMV110" s="58"/>
      <c r="HMW110" s="58"/>
      <c r="HND110" s="58"/>
      <c r="HNG110" s="58"/>
      <c r="HNH110" s="58"/>
      <c r="HNO110" s="58"/>
      <c r="HNR110" s="58"/>
      <c r="HNS110" s="58"/>
      <c r="HNZ110" s="58"/>
      <c r="HOC110" s="58"/>
      <c r="HOD110" s="58"/>
      <c r="HOK110" s="58"/>
      <c r="HON110" s="58"/>
      <c r="HOO110" s="58"/>
      <c r="HOV110" s="58"/>
      <c r="HOY110" s="58"/>
      <c r="HOZ110" s="58"/>
      <c r="HPG110" s="58"/>
      <c r="HPJ110" s="58"/>
      <c r="HPK110" s="58"/>
      <c r="HPR110" s="58"/>
      <c r="HPU110" s="58"/>
      <c r="HPV110" s="58"/>
      <c r="HQC110" s="58"/>
      <c r="HQF110" s="58"/>
      <c r="HQG110" s="58"/>
      <c r="HQN110" s="58"/>
      <c r="HQQ110" s="58"/>
      <c r="HQR110" s="58"/>
      <c r="HQY110" s="58"/>
      <c r="HRB110" s="58"/>
      <c r="HRC110" s="58"/>
      <c r="HRJ110" s="58"/>
      <c r="HRM110" s="58"/>
      <c r="HRN110" s="58"/>
      <c r="HRU110" s="58"/>
      <c r="HRX110" s="58"/>
      <c r="HRY110" s="58"/>
      <c r="HSF110" s="58"/>
      <c r="HSI110" s="58"/>
      <c r="HSJ110" s="58"/>
      <c r="HSQ110" s="58"/>
      <c r="HST110" s="58"/>
      <c r="HSU110" s="58"/>
      <c r="HTB110" s="58"/>
      <c r="HTE110" s="58"/>
      <c r="HTF110" s="58"/>
      <c r="HTM110" s="58"/>
      <c r="HTP110" s="58"/>
      <c r="HTQ110" s="58"/>
      <c r="HTX110" s="58"/>
      <c r="HUA110" s="58"/>
      <c r="HUB110" s="58"/>
      <c r="HUI110" s="58"/>
      <c r="HUL110" s="58"/>
      <c r="HUM110" s="58"/>
      <c r="HUT110" s="58"/>
      <c r="HUW110" s="58"/>
      <c r="HUX110" s="58"/>
      <c r="HVE110" s="58"/>
      <c r="HVH110" s="58"/>
      <c r="HVI110" s="58"/>
      <c r="HVP110" s="58"/>
      <c r="HVS110" s="58"/>
      <c r="HVT110" s="58"/>
      <c r="HWA110" s="58"/>
      <c r="HWD110" s="58"/>
      <c r="HWE110" s="58"/>
      <c r="HWL110" s="58"/>
      <c r="HWO110" s="58"/>
      <c r="HWP110" s="58"/>
      <c r="HWW110" s="58"/>
      <c r="HWZ110" s="58"/>
      <c r="HXA110" s="58"/>
      <c r="HXH110" s="58"/>
      <c r="HXK110" s="58"/>
      <c r="HXL110" s="58"/>
      <c r="HXS110" s="58"/>
      <c r="HXV110" s="58"/>
      <c r="HXW110" s="58"/>
      <c r="HYD110" s="58"/>
      <c r="HYG110" s="58"/>
      <c r="HYH110" s="58"/>
      <c r="HYO110" s="58"/>
      <c r="HYR110" s="58"/>
      <c r="HYS110" s="58"/>
      <c r="HYZ110" s="58"/>
      <c r="HZC110" s="58"/>
      <c r="HZD110" s="58"/>
      <c r="HZK110" s="58"/>
      <c r="HZN110" s="58"/>
      <c r="HZO110" s="58"/>
      <c r="HZV110" s="58"/>
      <c r="HZY110" s="58"/>
      <c r="HZZ110" s="58"/>
      <c r="IAG110" s="58"/>
      <c r="IAJ110" s="58"/>
      <c r="IAK110" s="58"/>
      <c r="IAR110" s="58"/>
      <c r="IAU110" s="58"/>
      <c r="IAV110" s="58"/>
      <c r="IBC110" s="58"/>
      <c r="IBF110" s="58"/>
      <c r="IBG110" s="58"/>
      <c r="IBN110" s="58"/>
      <c r="IBQ110" s="58"/>
      <c r="IBR110" s="58"/>
      <c r="IBY110" s="58"/>
      <c r="ICB110" s="58"/>
      <c r="ICC110" s="58"/>
      <c r="ICJ110" s="58"/>
      <c r="ICM110" s="58"/>
      <c r="ICN110" s="58"/>
      <c r="ICU110" s="58"/>
      <c r="ICX110" s="58"/>
      <c r="ICY110" s="58"/>
      <c r="IDF110" s="58"/>
      <c r="IDI110" s="58"/>
      <c r="IDJ110" s="58"/>
      <c r="IDQ110" s="58"/>
      <c r="IDT110" s="58"/>
      <c r="IDU110" s="58"/>
      <c r="IEB110" s="58"/>
      <c r="IEE110" s="58"/>
      <c r="IEF110" s="58"/>
      <c r="IEM110" s="58"/>
      <c r="IEP110" s="58"/>
      <c r="IEQ110" s="58"/>
      <c r="IEX110" s="58"/>
      <c r="IFA110" s="58"/>
      <c r="IFB110" s="58"/>
      <c r="IFI110" s="58"/>
      <c r="IFL110" s="58"/>
      <c r="IFM110" s="58"/>
      <c r="IFT110" s="58"/>
      <c r="IFW110" s="58"/>
      <c r="IFX110" s="58"/>
      <c r="IGE110" s="58"/>
      <c r="IGH110" s="58"/>
      <c r="IGI110" s="58"/>
      <c r="IGP110" s="58"/>
      <c r="IGS110" s="58"/>
      <c r="IGT110" s="58"/>
      <c r="IHA110" s="58"/>
      <c r="IHD110" s="58"/>
      <c r="IHE110" s="58"/>
      <c r="IHL110" s="58"/>
      <c r="IHO110" s="58"/>
      <c r="IHP110" s="58"/>
      <c r="IHW110" s="58"/>
      <c r="IHZ110" s="58"/>
      <c r="IIA110" s="58"/>
      <c r="IIH110" s="58"/>
      <c r="IIK110" s="58"/>
      <c r="IIL110" s="58"/>
      <c r="IIS110" s="58"/>
      <c r="IIV110" s="58"/>
      <c r="IIW110" s="58"/>
      <c r="IJD110" s="58"/>
      <c r="IJG110" s="58"/>
      <c r="IJH110" s="58"/>
      <c r="IJO110" s="58"/>
      <c r="IJR110" s="58"/>
      <c r="IJS110" s="58"/>
      <c r="IJZ110" s="58"/>
      <c r="IKC110" s="58"/>
      <c r="IKD110" s="58"/>
      <c r="IKK110" s="58"/>
      <c r="IKN110" s="58"/>
      <c r="IKO110" s="58"/>
      <c r="IKV110" s="58"/>
      <c r="IKY110" s="58"/>
      <c r="IKZ110" s="58"/>
      <c r="ILG110" s="58"/>
      <c r="ILJ110" s="58"/>
      <c r="ILK110" s="58"/>
      <c r="ILR110" s="58"/>
      <c r="ILU110" s="58"/>
      <c r="ILV110" s="58"/>
      <c r="IMC110" s="58"/>
      <c r="IMF110" s="58"/>
      <c r="IMG110" s="58"/>
      <c r="IMN110" s="58"/>
      <c r="IMQ110" s="58"/>
      <c r="IMR110" s="58"/>
      <c r="IMY110" s="58"/>
      <c r="INB110" s="58"/>
      <c r="INC110" s="58"/>
      <c r="INJ110" s="58"/>
      <c r="INM110" s="58"/>
      <c r="INN110" s="58"/>
      <c r="INU110" s="58"/>
      <c r="INX110" s="58"/>
      <c r="INY110" s="58"/>
      <c r="IOF110" s="58"/>
      <c r="IOI110" s="58"/>
      <c r="IOJ110" s="58"/>
      <c r="IOQ110" s="58"/>
      <c r="IOT110" s="58"/>
      <c r="IOU110" s="58"/>
      <c r="IPB110" s="58"/>
      <c r="IPE110" s="58"/>
      <c r="IPF110" s="58"/>
      <c r="IPM110" s="58"/>
      <c r="IPP110" s="58"/>
      <c r="IPQ110" s="58"/>
      <c r="IPX110" s="58"/>
      <c r="IQA110" s="58"/>
      <c r="IQB110" s="58"/>
      <c r="IQI110" s="58"/>
      <c r="IQL110" s="58"/>
      <c r="IQM110" s="58"/>
      <c r="IQT110" s="58"/>
      <c r="IQW110" s="58"/>
      <c r="IQX110" s="58"/>
      <c r="IRE110" s="58"/>
      <c r="IRH110" s="58"/>
      <c r="IRI110" s="58"/>
      <c r="IRP110" s="58"/>
      <c r="IRS110" s="58"/>
      <c r="IRT110" s="58"/>
      <c r="ISA110" s="58"/>
      <c r="ISD110" s="58"/>
      <c r="ISE110" s="58"/>
      <c r="ISL110" s="58"/>
      <c r="ISO110" s="58"/>
      <c r="ISP110" s="58"/>
      <c r="ISW110" s="58"/>
      <c r="ISZ110" s="58"/>
      <c r="ITA110" s="58"/>
      <c r="ITH110" s="58"/>
      <c r="ITK110" s="58"/>
      <c r="ITL110" s="58"/>
      <c r="ITS110" s="58"/>
      <c r="ITV110" s="58"/>
      <c r="ITW110" s="58"/>
      <c r="IUD110" s="58"/>
      <c r="IUG110" s="58"/>
      <c r="IUH110" s="58"/>
      <c r="IUO110" s="58"/>
      <c r="IUR110" s="58"/>
      <c r="IUS110" s="58"/>
      <c r="IUZ110" s="58"/>
      <c r="IVC110" s="58"/>
      <c r="IVD110" s="58"/>
      <c r="IVK110" s="58"/>
      <c r="IVN110" s="58"/>
      <c r="IVO110" s="58"/>
      <c r="IVV110" s="58"/>
      <c r="IVY110" s="58"/>
      <c r="IVZ110" s="58"/>
      <c r="IWG110" s="58"/>
      <c r="IWJ110" s="58"/>
      <c r="IWK110" s="58"/>
      <c r="IWR110" s="58"/>
      <c r="IWU110" s="58"/>
      <c r="IWV110" s="58"/>
      <c r="IXC110" s="58"/>
      <c r="IXF110" s="58"/>
      <c r="IXG110" s="58"/>
      <c r="IXN110" s="58"/>
      <c r="IXQ110" s="58"/>
      <c r="IXR110" s="58"/>
      <c r="IXY110" s="58"/>
      <c r="IYB110" s="58"/>
      <c r="IYC110" s="58"/>
      <c r="IYJ110" s="58"/>
      <c r="IYM110" s="58"/>
      <c r="IYN110" s="58"/>
      <c r="IYU110" s="58"/>
      <c r="IYX110" s="58"/>
      <c r="IYY110" s="58"/>
      <c r="IZF110" s="58"/>
      <c r="IZI110" s="58"/>
      <c r="IZJ110" s="58"/>
      <c r="IZQ110" s="58"/>
      <c r="IZT110" s="58"/>
      <c r="IZU110" s="58"/>
      <c r="JAB110" s="58"/>
      <c r="JAE110" s="58"/>
      <c r="JAF110" s="58"/>
      <c r="JAM110" s="58"/>
      <c r="JAP110" s="58"/>
      <c r="JAQ110" s="58"/>
      <c r="JAX110" s="58"/>
      <c r="JBA110" s="58"/>
      <c r="JBB110" s="58"/>
      <c r="JBI110" s="58"/>
      <c r="JBL110" s="58"/>
      <c r="JBM110" s="58"/>
      <c r="JBT110" s="58"/>
      <c r="JBW110" s="58"/>
      <c r="JBX110" s="58"/>
      <c r="JCE110" s="58"/>
      <c r="JCH110" s="58"/>
      <c r="JCI110" s="58"/>
      <c r="JCP110" s="58"/>
      <c r="JCS110" s="58"/>
      <c r="JCT110" s="58"/>
      <c r="JDA110" s="58"/>
      <c r="JDD110" s="58"/>
      <c r="JDE110" s="58"/>
      <c r="JDL110" s="58"/>
      <c r="JDO110" s="58"/>
      <c r="JDP110" s="58"/>
      <c r="JDW110" s="58"/>
      <c r="JDZ110" s="58"/>
      <c r="JEA110" s="58"/>
      <c r="JEH110" s="58"/>
      <c r="JEK110" s="58"/>
      <c r="JEL110" s="58"/>
      <c r="JES110" s="58"/>
      <c r="JEV110" s="58"/>
      <c r="JEW110" s="58"/>
      <c r="JFD110" s="58"/>
      <c r="JFG110" s="58"/>
      <c r="JFH110" s="58"/>
      <c r="JFO110" s="58"/>
      <c r="JFR110" s="58"/>
      <c r="JFS110" s="58"/>
      <c r="JFZ110" s="58"/>
      <c r="JGC110" s="58"/>
      <c r="JGD110" s="58"/>
      <c r="JGK110" s="58"/>
      <c r="JGN110" s="58"/>
      <c r="JGO110" s="58"/>
      <c r="JGV110" s="58"/>
      <c r="JGY110" s="58"/>
      <c r="JGZ110" s="58"/>
      <c r="JHG110" s="58"/>
      <c r="JHJ110" s="58"/>
      <c r="JHK110" s="58"/>
      <c r="JHR110" s="58"/>
      <c r="JHU110" s="58"/>
      <c r="JHV110" s="58"/>
      <c r="JIC110" s="58"/>
      <c r="JIF110" s="58"/>
      <c r="JIG110" s="58"/>
      <c r="JIN110" s="58"/>
      <c r="JIQ110" s="58"/>
      <c r="JIR110" s="58"/>
      <c r="JIY110" s="58"/>
      <c r="JJB110" s="58"/>
      <c r="JJC110" s="58"/>
      <c r="JJJ110" s="58"/>
      <c r="JJM110" s="58"/>
      <c r="JJN110" s="58"/>
      <c r="JJU110" s="58"/>
      <c r="JJX110" s="58"/>
      <c r="JJY110" s="58"/>
      <c r="JKF110" s="58"/>
      <c r="JKI110" s="58"/>
      <c r="JKJ110" s="58"/>
      <c r="JKQ110" s="58"/>
      <c r="JKT110" s="58"/>
      <c r="JKU110" s="58"/>
      <c r="JLB110" s="58"/>
      <c r="JLE110" s="58"/>
      <c r="JLF110" s="58"/>
      <c r="JLM110" s="58"/>
      <c r="JLP110" s="58"/>
      <c r="JLQ110" s="58"/>
      <c r="JLX110" s="58"/>
      <c r="JMA110" s="58"/>
      <c r="JMB110" s="58"/>
      <c r="JMI110" s="58"/>
      <c r="JML110" s="58"/>
      <c r="JMM110" s="58"/>
      <c r="JMT110" s="58"/>
      <c r="JMW110" s="58"/>
      <c r="JMX110" s="58"/>
      <c r="JNE110" s="58"/>
      <c r="JNH110" s="58"/>
      <c r="JNI110" s="58"/>
      <c r="JNP110" s="58"/>
      <c r="JNS110" s="58"/>
      <c r="JNT110" s="58"/>
      <c r="JOA110" s="58"/>
      <c r="JOD110" s="58"/>
      <c r="JOE110" s="58"/>
      <c r="JOL110" s="58"/>
      <c r="JOO110" s="58"/>
      <c r="JOP110" s="58"/>
      <c r="JOW110" s="58"/>
      <c r="JOZ110" s="58"/>
      <c r="JPA110" s="58"/>
      <c r="JPH110" s="58"/>
      <c r="JPK110" s="58"/>
      <c r="JPL110" s="58"/>
      <c r="JPS110" s="58"/>
      <c r="JPV110" s="58"/>
      <c r="JPW110" s="58"/>
      <c r="JQD110" s="58"/>
      <c r="JQG110" s="58"/>
      <c r="JQH110" s="58"/>
      <c r="JQO110" s="58"/>
      <c r="JQR110" s="58"/>
      <c r="JQS110" s="58"/>
      <c r="JQZ110" s="58"/>
      <c r="JRC110" s="58"/>
      <c r="JRD110" s="58"/>
      <c r="JRK110" s="58"/>
      <c r="JRN110" s="58"/>
      <c r="JRO110" s="58"/>
      <c r="JRV110" s="58"/>
      <c r="JRY110" s="58"/>
      <c r="JRZ110" s="58"/>
      <c r="JSG110" s="58"/>
      <c r="JSJ110" s="58"/>
      <c r="JSK110" s="58"/>
      <c r="JSR110" s="58"/>
      <c r="JSU110" s="58"/>
      <c r="JSV110" s="58"/>
      <c r="JTC110" s="58"/>
      <c r="JTF110" s="58"/>
      <c r="JTG110" s="58"/>
      <c r="JTN110" s="58"/>
      <c r="JTQ110" s="58"/>
      <c r="JTR110" s="58"/>
      <c r="JTY110" s="58"/>
      <c r="JUB110" s="58"/>
      <c r="JUC110" s="58"/>
      <c r="JUJ110" s="58"/>
      <c r="JUM110" s="58"/>
      <c r="JUN110" s="58"/>
      <c r="JUU110" s="58"/>
      <c r="JUX110" s="58"/>
      <c r="JUY110" s="58"/>
      <c r="JVF110" s="58"/>
      <c r="JVI110" s="58"/>
      <c r="JVJ110" s="58"/>
      <c r="JVQ110" s="58"/>
      <c r="JVT110" s="58"/>
      <c r="JVU110" s="58"/>
      <c r="JWB110" s="58"/>
      <c r="JWE110" s="58"/>
      <c r="JWF110" s="58"/>
      <c r="JWM110" s="58"/>
      <c r="JWP110" s="58"/>
      <c r="JWQ110" s="58"/>
      <c r="JWX110" s="58"/>
      <c r="JXA110" s="58"/>
      <c r="JXB110" s="58"/>
      <c r="JXI110" s="58"/>
      <c r="JXL110" s="58"/>
      <c r="JXM110" s="58"/>
      <c r="JXT110" s="58"/>
      <c r="JXW110" s="58"/>
      <c r="JXX110" s="58"/>
      <c r="JYE110" s="58"/>
      <c r="JYH110" s="58"/>
      <c r="JYI110" s="58"/>
      <c r="JYP110" s="58"/>
      <c r="JYS110" s="58"/>
      <c r="JYT110" s="58"/>
      <c r="JZA110" s="58"/>
      <c r="JZD110" s="58"/>
      <c r="JZE110" s="58"/>
      <c r="JZL110" s="58"/>
      <c r="JZO110" s="58"/>
      <c r="JZP110" s="58"/>
      <c r="JZW110" s="58"/>
      <c r="JZZ110" s="58"/>
      <c r="KAA110" s="58"/>
      <c r="KAH110" s="58"/>
      <c r="KAK110" s="58"/>
      <c r="KAL110" s="58"/>
      <c r="KAS110" s="58"/>
      <c r="KAV110" s="58"/>
      <c r="KAW110" s="58"/>
      <c r="KBD110" s="58"/>
      <c r="KBG110" s="58"/>
      <c r="KBH110" s="58"/>
      <c r="KBO110" s="58"/>
      <c r="KBR110" s="58"/>
      <c r="KBS110" s="58"/>
      <c r="KBZ110" s="58"/>
      <c r="KCC110" s="58"/>
      <c r="KCD110" s="58"/>
      <c r="KCK110" s="58"/>
      <c r="KCN110" s="58"/>
      <c r="KCO110" s="58"/>
      <c r="KCV110" s="58"/>
      <c r="KCY110" s="58"/>
      <c r="KCZ110" s="58"/>
      <c r="KDG110" s="58"/>
      <c r="KDJ110" s="58"/>
      <c r="KDK110" s="58"/>
      <c r="KDR110" s="58"/>
      <c r="KDU110" s="58"/>
      <c r="KDV110" s="58"/>
      <c r="KEC110" s="58"/>
      <c r="KEF110" s="58"/>
      <c r="KEG110" s="58"/>
      <c r="KEN110" s="58"/>
      <c r="KEQ110" s="58"/>
      <c r="KER110" s="58"/>
      <c r="KEY110" s="58"/>
      <c r="KFB110" s="58"/>
      <c r="KFC110" s="58"/>
      <c r="KFJ110" s="58"/>
      <c r="KFM110" s="58"/>
      <c r="KFN110" s="58"/>
      <c r="KFU110" s="58"/>
      <c r="KFX110" s="58"/>
      <c r="KFY110" s="58"/>
      <c r="KGF110" s="58"/>
      <c r="KGI110" s="58"/>
      <c r="KGJ110" s="58"/>
      <c r="KGQ110" s="58"/>
      <c r="KGT110" s="58"/>
      <c r="KGU110" s="58"/>
      <c r="KHB110" s="58"/>
      <c r="KHE110" s="58"/>
      <c r="KHF110" s="58"/>
      <c r="KHM110" s="58"/>
      <c r="KHP110" s="58"/>
      <c r="KHQ110" s="58"/>
      <c r="KHX110" s="58"/>
      <c r="KIA110" s="58"/>
      <c r="KIB110" s="58"/>
      <c r="KII110" s="58"/>
      <c r="KIL110" s="58"/>
      <c r="KIM110" s="58"/>
      <c r="KIT110" s="58"/>
      <c r="KIW110" s="58"/>
      <c r="KIX110" s="58"/>
      <c r="KJE110" s="58"/>
      <c r="KJH110" s="58"/>
      <c r="KJI110" s="58"/>
      <c r="KJP110" s="58"/>
      <c r="KJS110" s="58"/>
      <c r="KJT110" s="58"/>
      <c r="KKA110" s="58"/>
      <c r="KKD110" s="58"/>
      <c r="KKE110" s="58"/>
      <c r="KKL110" s="58"/>
      <c r="KKO110" s="58"/>
      <c r="KKP110" s="58"/>
      <c r="KKW110" s="58"/>
      <c r="KKZ110" s="58"/>
      <c r="KLA110" s="58"/>
      <c r="KLH110" s="58"/>
      <c r="KLK110" s="58"/>
      <c r="KLL110" s="58"/>
      <c r="KLS110" s="58"/>
      <c r="KLV110" s="58"/>
      <c r="KLW110" s="58"/>
      <c r="KMD110" s="58"/>
      <c r="KMG110" s="58"/>
      <c r="KMH110" s="58"/>
      <c r="KMO110" s="58"/>
      <c r="KMR110" s="58"/>
      <c r="KMS110" s="58"/>
      <c r="KMZ110" s="58"/>
      <c r="KNC110" s="58"/>
      <c r="KND110" s="58"/>
      <c r="KNK110" s="58"/>
      <c r="KNN110" s="58"/>
      <c r="KNO110" s="58"/>
      <c r="KNV110" s="58"/>
      <c r="KNY110" s="58"/>
      <c r="KNZ110" s="58"/>
      <c r="KOG110" s="58"/>
      <c r="KOJ110" s="58"/>
      <c r="KOK110" s="58"/>
      <c r="KOR110" s="58"/>
      <c r="KOU110" s="58"/>
      <c r="KOV110" s="58"/>
      <c r="KPC110" s="58"/>
      <c r="KPF110" s="58"/>
      <c r="KPG110" s="58"/>
      <c r="KPN110" s="58"/>
      <c r="KPQ110" s="58"/>
      <c r="KPR110" s="58"/>
      <c r="KPY110" s="58"/>
      <c r="KQB110" s="58"/>
      <c r="KQC110" s="58"/>
      <c r="KQJ110" s="58"/>
      <c r="KQM110" s="58"/>
      <c r="KQN110" s="58"/>
      <c r="KQU110" s="58"/>
      <c r="KQX110" s="58"/>
      <c r="KQY110" s="58"/>
      <c r="KRF110" s="58"/>
      <c r="KRI110" s="58"/>
      <c r="KRJ110" s="58"/>
      <c r="KRQ110" s="58"/>
      <c r="KRT110" s="58"/>
      <c r="KRU110" s="58"/>
      <c r="KSB110" s="58"/>
      <c r="KSE110" s="58"/>
      <c r="KSF110" s="58"/>
      <c r="KSM110" s="58"/>
      <c r="KSP110" s="58"/>
      <c r="KSQ110" s="58"/>
      <c r="KSX110" s="58"/>
      <c r="KTA110" s="58"/>
      <c r="KTB110" s="58"/>
      <c r="KTI110" s="58"/>
      <c r="KTL110" s="58"/>
      <c r="KTM110" s="58"/>
      <c r="KTT110" s="58"/>
      <c r="KTW110" s="58"/>
      <c r="KTX110" s="58"/>
      <c r="KUE110" s="58"/>
      <c r="KUH110" s="58"/>
      <c r="KUI110" s="58"/>
      <c r="KUP110" s="58"/>
      <c r="KUS110" s="58"/>
      <c r="KUT110" s="58"/>
      <c r="KVA110" s="58"/>
      <c r="KVD110" s="58"/>
      <c r="KVE110" s="58"/>
      <c r="KVL110" s="58"/>
      <c r="KVO110" s="58"/>
      <c r="KVP110" s="58"/>
      <c r="KVW110" s="58"/>
      <c r="KVZ110" s="58"/>
      <c r="KWA110" s="58"/>
      <c r="KWH110" s="58"/>
      <c r="KWK110" s="58"/>
      <c r="KWL110" s="58"/>
      <c r="KWS110" s="58"/>
      <c r="KWV110" s="58"/>
      <c r="KWW110" s="58"/>
      <c r="KXD110" s="58"/>
      <c r="KXG110" s="58"/>
      <c r="KXH110" s="58"/>
      <c r="KXO110" s="58"/>
      <c r="KXR110" s="58"/>
      <c r="KXS110" s="58"/>
      <c r="KXZ110" s="58"/>
      <c r="KYC110" s="58"/>
      <c r="KYD110" s="58"/>
      <c r="KYK110" s="58"/>
      <c r="KYN110" s="58"/>
      <c r="KYO110" s="58"/>
      <c r="KYV110" s="58"/>
      <c r="KYY110" s="58"/>
      <c r="KYZ110" s="58"/>
      <c r="KZG110" s="58"/>
      <c r="KZJ110" s="58"/>
      <c r="KZK110" s="58"/>
      <c r="KZR110" s="58"/>
      <c r="KZU110" s="58"/>
      <c r="KZV110" s="58"/>
      <c r="LAC110" s="58"/>
      <c r="LAF110" s="58"/>
      <c r="LAG110" s="58"/>
      <c r="LAN110" s="58"/>
      <c r="LAQ110" s="58"/>
      <c r="LAR110" s="58"/>
      <c r="LAY110" s="58"/>
      <c r="LBB110" s="58"/>
      <c r="LBC110" s="58"/>
      <c r="LBJ110" s="58"/>
      <c r="LBM110" s="58"/>
      <c r="LBN110" s="58"/>
      <c r="LBU110" s="58"/>
      <c r="LBX110" s="58"/>
      <c r="LBY110" s="58"/>
      <c r="LCF110" s="58"/>
      <c r="LCI110" s="58"/>
      <c r="LCJ110" s="58"/>
      <c r="LCQ110" s="58"/>
      <c r="LCT110" s="58"/>
      <c r="LCU110" s="58"/>
      <c r="LDB110" s="58"/>
      <c r="LDE110" s="58"/>
      <c r="LDF110" s="58"/>
      <c r="LDM110" s="58"/>
      <c r="LDP110" s="58"/>
      <c r="LDQ110" s="58"/>
      <c r="LDX110" s="58"/>
      <c r="LEA110" s="58"/>
      <c r="LEB110" s="58"/>
      <c r="LEI110" s="58"/>
      <c r="LEL110" s="58"/>
      <c r="LEM110" s="58"/>
      <c r="LET110" s="58"/>
      <c r="LEW110" s="58"/>
      <c r="LEX110" s="58"/>
      <c r="LFE110" s="58"/>
      <c r="LFH110" s="58"/>
      <c r="LFI110" s="58"/>
      <c r="LFP110" s="58"/>
      <c r="LFS110" s="58"/>
      <c r="LFT110" s="58"/>
      <c r="LGA110" s="58"/>
      <c r="LGD110" s="58"/>
      <c r="LGE110" s="58"/>
      <c r="LGL110" s="58"/>
      <c r="LGO110" s="58"/>
      <c r="LGP110" s="58"/>
      <c r="LGW110" s="58"/>
      <c r="LGZ110" s="58"/>
      <c r="LHA110" s="58"/>
      <c r="LHH110" s="58"/>
      <c r="LHK110" s="58"/>
      <c r="LHL110" s="58"/>
      <c r="LHS110" s="58"/>
      <c r="LHV110" s="58"/>
      <c r="LHW110" s="58"/>
      <c r="LID110" s="58"/>
      <c r="LIG110" s="58"/>
      <c r="LIH110" s="58"/>
      <c r="LIO110" s="58"/>
      <c r="LIR110" s="58"/>
      <c r="LIS110" s="58"/>
      <c r="LIZ110" s="58"/>
      <c r="LJC110" s="58"/>
      <c r="LJD110" s="58"/>
      <c r="LJK110" s="58"/>
      <c r="LJN110" s="58"/>
      <c r="LJO110" s="58"/>
      <c r="LJV110" s="58"/>
      <c r="LJY110" s="58"/>
      <c r="LJZ110" s="58"/>
      <c r="LKG110" s="58"/>
      <c r="LKJ110" s="58"/>
      <c r="LKK110" s="58"/>
      <c r="LKR110" s="58"/>
      <c r="LKU110" s="58"/>
      <c r="LKV110" s="58"/>
      <c r="LLC110" s="58"/>
      <c r="LLF110" s="58"/>
      <c r="LLG110" s="58"/>
      <c r="LLN110" s="58"/>
      <c r="LLQ110" s="58"/>
      <c r="LLR110" s="58"/>
      <c r="LLY110" s="58"/>
      <c r="LMB110" s="58"/>
      <c r="LMC110" s="58"/>
      <c r="LMJ110" s="58"/>
      <c r="LMM110" s="58"/>
      <c r="LMN110" s="58"/>
      <c r="LMU110" s="58"/>
      <c r="LMX110" s="58"/>
      <c r="LMY110" s="58"/>
      <c r="LNF110" s="58"/>
      <c r="LNI110" s="58"/>
      <c r="LNJ110" s="58"/>
      <c r="LNQ110" s="58"/>
      <c r="LNT110" s="58"/>
      <c r="LNU110" s="58"/>
      <c r="LOB110" s="58"/>
      <c r="LOE110" s="58"/>
      <c r="LOF110" s="58"/>
      <c r="LOM110" s="58"/>
      <c r="LOP110" s="58"/>
      <c r="LOQ110" s="58"/>
      <c r="LOX110" s="58"/>
      <c r="LPA110" s="58"/>
      <c r="LPB110" s="58"/>
      <c r="LPI110" s="58"/>
      <c r="LPL110" s="58"/>
      <c r="LPM110" s="58"/>
      <c r="LPT110" s="58"/>
      <c r="LPW110" s="58"/>
      <c r="LPX110" s="58"/>
      <c r="LQE110" s="58"/>
      <c r="LQH110" s="58"/>
      <c r="LQI110" s="58"/>
      <c r="LQP110" s="58"/>
      <c r="LQS110" s="58"/>
      <c r="LQT110" s="58"/>
      <c r="LRA110" s="58"/>
      <c r="LRD110" s="58"/>
      <c r="LRE110" s="58"/>
      <c r="LRL110" s="58"/>
      <c r="LRO110" s="58"/>
      <c r="LRP110" s="58"/>
      <c r="LRW110" s="58"/>
      <c r="LRZ110" s="58"/>
      <c r="LSA110" s="58"/>
      <c r="LSH110" s="58"/>
      <c r="LSK110" s="58"/>
      <c r="LSL110" s="58"/>
      <c r="LSS110" s="58"/>
      <c r="LSV110" s="58"/>
      <c r="LSW110" s="58"/>
      <c r="LTD110" s="58"/>
      <c r="LTG110" s="58"/>
      <c r="LTH110" s="58"/>
      <c r="LTO110" s="58"/>
      <c r="LTR110" s="58"/>
      <c r="LTS110" s="58"/>
      <c r="LTZ110" s="58"/>
      <c r="LUC110" s="58"/>
      <c r="LUD110" s="58"/>
      <c r="LUK110" s="58"/>
      <c r="LUN110" s="58"/>
      <c r="LUO110" s="58"/>
      <c r="LUV110" s="58"/>
      <c r="LUY110" s="58"/>
      <c r="LUZ110" s="58"/>
      <c r="LVG110" s="58"/>
      <c r="LVJ110" s="58"/>
      <c r="LVK110" s="58"/>
      <c r="LVR110" s="58"/>
      <c r="LVU110" s="58"/>
      <c r="LVV110" s="58"/>
      <c r="LWC110" s="58"/>
      <c r="LWF110" s="58"/>
      <c r="LWG110" s="58"/>
      <c r="LWN110" s="58"/>
      <c r="LWQ110" s="58"/>
      <c r="LWR110" s="58"/>
      <c r="LWY110" s="58"/>
      <c r="LXB110" s="58"/>
      <c r="LXC110" s="58"/>
      <c r="LXJ110" s="58"/>
      <c r="LXM110" s="58"/>
      <c r="LXN110" s="58"/>
      <c r="LXU110" s="58"/>
      <c r="LXX110" s="58"/>
      <c r="LXY110" s="58"/>
      <c r="LYF110" s="58"/>
      <c r="LYI110" s="58"/>
      <c r="LYJ110" s="58"/>
      <c r="LYQ110" s="58"/>
      <c r="LYT110" s="58"/>
      <c r="LYU110" s="58"/>
      <c r="LZB110" s="58"/>
      <c r="LZE110" s="58"/>
      <c r="LZF110" s="58"/>
      <c r="LZM110" s="58"/>
      <c r="LZP110" s="58"/>
      <c r="LZQ110" s="58"/>
      <c r="LZX110" s="58"/>
      <c r="MAA110" s="58"/>
      <c r="MAB110" s="58"/>
      <c r="MAI110" s="58"/>
      <c r="MAL110" s="58"/>
      <c r="MAM110" s="58"/>
      <c r="MAT110" s="58"/>
      <c r="MAW110" s="58"/>
      <c r="MAX110" s="58"/>
      <c r="MBE110" s="58"/>
      <c r="MBH110" s="58"/>
      <c r="MBI110" s="58"/>
      <c r="MBP110" s="58"/>
      <c r="MBS110" s="58"/>
      <c r="MBT110" s="58"/>
      <c r="MCA110" s="58"/>
      <c r="MCD110" s="58"/>
      <c r="MCE110" s="58"/>
      <c r="MCL110" s="58"/>
      <c r="MCO110" s="58"/>
      <c r="MCP110" s="58"/>
      <c r="MCW110" s="58"/>
      <c r="MCZ110" s="58"/>
      <c r="MDA110" s="58"/>
      <c r="MDH110" s="58"/>
      <c r="MDK110" s="58"/>
      <c r="MDL110" s="58"/>
      <c r="MDS110" s="58"/>
      <c r="MDV110" s="58"/>
      <c r="MDW110" s="58"/>
      <c r="MED110" s="58"/>
      <c r="MEG110" s="58"/>
      <c r="MEH110" s="58"/>
      <c r="MEO110" s="58"/>
      <c r="MER110" s="58"/>
      <c r="MES110" s="58"/>
      <c r="MEZ110" s="58"/>
      <c r="MFC110" s="58"/>
      <c r="MFD110" s="58"/>
      <c r="MFK110" s="58"/>
      <c r="MFN110" s="58"/>
      <c r="MFO110" s="58"/>
      <c r="MFV110" s="58"/>
      <c r="MFY110" s="58"/>
      <c r="MFZ110" s="58"/>
      <c r="MGG110" s="58"/>
      <c r="MGJ110" s="58"/>
      <c r="MGK110" s="58"/>
      <c r="MGR110" s="58"/>
      <c r="MGU110" s="58"/>
      <c r="MGV110" s="58"/>
      <c r="MHC110" s="58"/>
      <c r="MHF110" s="58"/>
      <c r="MHG110" s="58"/>
      <c r="MHN110" s="58"/>
      <c r="MHQ110" s="58"/>
      <c r="MHR110" s="58"/>
      <c r="MHY110" s="58"/>
      <c r="MIB110" s="58"/>
      <c r="MIC110" s="58"/>
      <c r="MIJ110" s="58"/>
      <c r="MIM110" s="58"/>
      <c r="MIN110" s="58"/>
      <c r="MIU110" s="58"/>
      <c r="MIX110" s="58"/>
      <c r="MIY110" s="58"/>
      <c r="MJF110" s="58"/>
      <c r="MJI110" s="58"/>
      <c r="MJJ110" s="58"/>
      <c r="MJQ110" s="58"/>
      <c r="MJT110" s="58"/>
      <c r="MJU110" s="58"/>
      <c r="MKB110" s="58"/>
      <c r="MKE110" s="58"/>
      <c r="MKF110" s="58"/>
      <c r="MKM110" s="58"/>
      <c r="MKP110" s="58"/>
      <c r="MKQ110" s="58"/>
      <c r="MKX110" s="58"/>
      <c r="MLA110" s="58"/>
      <c r="MLB110" s="58"/>
      <c r="MLI110" s="58"/>
      <c r="MLL110" s="58"/>
      <c r="MLM110" s="58"/>
      <c r="MLT110" s="58"/>
      <c r="MLW110" s="58"/>
      <c r="MLX110" s="58"/>
      <c r="MME110" s="58"/>
      <c r="MMH110" s="58"/>
      <c r="MMI110" s="58"/>
      <c r="MMP110" s="58"/>
      <c r="MMS110" s="58"/>
      <c r="MMT110" s="58"/>
      <c r="MNA110" s="58"/>
      <c r="MND110" s="58"/>
      <c r="MNE110" s="58"/>
      <c r="MNL110" s="58"/>
      <c r="MNO110" s="58"/>
      <c r="MNP110" s="58"/>
      <c r="MNW110" s="58"/>
      <c r="MNZ110" s="58"/>
      <c r="MOA110" s="58"/>
      <c r="MOH110" s="58"/>
      <c r="MOK110" s="58"/>
      <c r="MOL110" s="58"/>
      <c r="MOS110" s="58"/>
      <c r="MOV110" s="58"/>
      <c r="MOW110" s="58"/>
      <c r="MPD110" s="58"/>
      <c r="MPG110" s="58"/>
      <c r="MPH110" s="58"/>
      <c r="MPO110" s="58"/>
      <c r="MPR110" s="58"/>
      <c r="MPS110" s="58"/>
      <c r="MPZ110" s="58"/>
      <c r="MQC110" s="58"/>
      <c r="MQD110" s="58"/>
      <c r="MQK110" s="58"/>
      <c r="MQN110" s="58"/>
      <c r="MQO110" s="58"/>
      <c r="MQV110" s="58"/>
      <c r="MQY110" s="58"/>
      <c r="MQZ110" s="58"/>
      <c r="MRG110" s="58"/>
      <c r="MRJ110" s="58"/>
      <c r="MRK110" s="58"/>
      <c r="MRR110" s="58"/>
      <c r="MRU110" s="58"/>
      <c r="MRV110" s="58"/>
      <c r="MSC110" s="58"/>
      <c r="MSF110" s="58"/>
      <c r="MSG110" s="58"/>
      <c r="MSN110" s="58"/>
      <c r="MSQ110" s="58"/>
      <c r="MSR110" s="58"/>
      <c r="MSY110" s="58"/>
      <c r="MTB110" s="58"/>
      <c r="MTC110" s="58"/>
      <c r="MTJ110" s="58"/>
      <c r="MTM110" s="58"/>
      <c r="MTN110" s="58"/>
      <c r="MTU110" s="58"/>
      <c r="MTX110" s="58"/>
      <c r="MTY110" s="58"/>
      <c r="MUF110" s="58"/>
      <c r="MUI110" s="58"/>
      <c r="MUJ110" s="58"/>
      <c r="MUQ110" s="58"/>
      <c r="MUT110" s="58"/>
      <c r="MUU110" s="58"/>
      <c r="MVB110" s="58"/>
      <c r="MVE110" s="58"/>
      <c r="MVF110" s="58"/>
      <c r="MVM110" s="58"/>
      <c r="MVP110" s="58"/>
      <c r="MVQ110" s="58"/>
      <c r="MVX110" s="58"/>
      <c r="MWA110" s="58"/>
      <c r="MWB110" s="58"/>
      <c r="MWI110" s="58"/>
      <c r="MWL110" s="58"/>
      <c r="MWM110" s="58"/>
      <c r="MWT110" s="58"/>
      <c r="MWW110" s="58"/>
      <c r="MWX110" s="58"/>
      <c r="MXE110" s="58"/>
      <c r="MXH110" s="58"/>
      <c r="MXI110" s="58"/>
      <c r="MXP110" s="58"/>
      <c r="MXS110" s="58"/>
      <c r="MXT110" s="58"/>
      <c r="MYA110" s="58"/>
      <c r="MYD110" s="58"/>
      <c r="MYE110" s="58"/>
      <c r="MYL110" s="58"/>
      <c r="MYO110" s="58"/>
      <c r="MYP110" s="58"/>
      <c r="MYW110" s="58"/>
      <c r="MYZ110" s="58"/>
      <c r="MZA110" s="58"/>
      <c r="MZH110" s="58"/>
      <c r="MZK110" s="58"/>
      <c r="MZL110" s="58"/>
      <c r="MZS110" s="58"/>
      <c r="MZV110" s="58"/>
      <c r="MZW110" s="58"/>
      <c r="NAD110" s="58"/>
      <c r="NAG110" s="58"/>
      <c r="NAH110" s="58"/>
      <c r="NAO110" s="58"/>
      <c r="NAR110" s="58"/>
      <c r="NAS110" s="58"/>
      <c r="NAZ110" s="58"/>
      <c r="NBC110" s="58"/>
      <c r="NBD110" s="58"/>
      <c r="NBK110" s="58"/>
      <c r="NBN110" s="58"/>
      <c r="NBO110" s="58"/>
      <c r="NBV110" s="58"/>
      <c r="NBY110" s="58"/>
      <c r="NBZ110" s="58"/>
      <c r="NCG110" s="58"/>
      <c r="NCJ110" s="58"/>
      <c r="NCK110" s="58"/>
      <c r="NCR110" s="58"/>
      <c r="NCU110" s="58"/>
      <c r="NCV110" s="58"/>
      <c r="NDC110" s="58"/>
      <c r="NDF110" s="58"/>
      <c r="NDG110" s="58"/>
      <c r="NDN110" s="58"/>
      <c r="NDQ110" s="58"/>
      <c r="NDR110" s="58"/>
      <c r="NDY110" s="58"/>
      <c r="NEB110" s="58"/>
      <c r="NEC110" s="58"/>
      <c r="NEJ110" s="58"/>
      <c r="NEM110" s="58"/>
      <c r="NEN110" s="58"/>
      <c r="NEU110" s="58"/>
      <c r="NEX110" s="58"/>
      <c r="NEY110" s="58"/>
      <c r="NFF110" s="58"/>
      <c r="NFI110" s="58"/>
      <c r="NFJ110" s="58"/>
      <c r="NFQ110" s="58"/>
      <c r="NFT110" s="58"/>
      <c r="NFU110" s="58"/>
      <c r="NGB110" s="58"/>
      <c r="NGE110" s="58"/>
      <c r="NGF110" s="58"/>
      <c r="NGM110" s="58"/>
      <c r="NGP110" s="58"/>
      <c r="NGQ110" s="58"/>
      <c r="NGX110" s="58"/>
      <c r="NHA110" s="58"/>
      <c r="NHB110" s="58"/>
      <c r="NHI110" s="58"/>
      <c r="NHL110" s="58"/>
      <c r="NHM110" s="58"/>
      <c r="NHT110" s="58"/>
      <c r="NHW110" s="58"/>
      <c r="NHX110" s="58"/>
      <c r="NIE110" s="58"/>
      <c r="NIH110" s="58"/>
      <c r="NII110" s="58"/>
      <c r="NIP110" s="58"/>
      <c r="NIS110" s="58"/>
      <c r="NIT110" s="58"/>
      <c r="NJA110" s="58"/>
      <c r="NJD110" s="58"/>
      <c r="NJE110" s="58"/>
      <c r="NJL110" s="58"/>
      <c r="NJO110" s="58"/>
      <c r="NJP110" s="58"/>
      <c r="NJW110" s="58"/>
      <c r="NJZ110" s="58"/>
      <c r="NKA110" s="58"/>
      <c r="NKH110" s="58"/>
      <c r="NKK110" s="58"/>
      <c r="NKL110" s="58"/>
      <c r="NKS110" s="58"/>
      <c r="NKV110" s="58"/>
      <c r="NKW110" s="58"/>
      <c r="NLD110" s="58"/>
      <c r="NLG110" s="58"/>
      <c r="NLH110" s="58"/>
      <c r="NLO110" s="58"/>
      <c r="NLR110" s="58"/>
      <c r="NLS110" s="58"/>
      <c r="NLZ110" s="58"/>
      <c r="NMC110" s="58"/>
      <c r="NMD110" s="58"/>
      <c r="NMK110" s="58"/>
      <c r="NMN110" s="58"/>
      <c r="NMO110" s="58"/>
      <c r="NMV110" s="58"/>
      <c r="NMY110" s="58"/>
      <c r="NMZ110" s="58"/>
      <c r="NNG110" s="58"/>
      <c r="NNJ110" s="58"/>
      <c r="NNK110" s="58"/>
      <c r="NNR110" s="58"/>
      <c r="NNU110" s="58"/>
      <c r="NNV110" s="58"/>
      <c r="NOC110" s="58"/>
      <c r="NOF110" s="58"/>
      <c r="NOG110" s="58"/>
      <c r="NON110" s="58"/>
      <c r="NOQ110" s="58"/>
      <c r="NOR110" s="58"/>
      <c r="NOY110" s="58"/>
      <c r="NPB110" s="58"/>
      <c r="NPC110" s="58"/>
      <c r="NPJ110" s="58"/>
      <c r="NPM110" s="58"/>
      <c r="NPN110" s="58"/>
      <c r="NPU110" s="58"/>
      <c r="NPX110" s="58"/>
      <c r="NPY110" s="58"/>
      <c r="NQF110" s="58"/>
      <c r="NQI110" s="58"/>
      <c r="NQJ110" s="58"/>
      <c r="NQQ110" s="58"/>
      <c r="NQT110" s="58"/>
      <c r="NQU110" s="58"/>
      <c r="NRB110" s="58"/>
      <c r="NRE110" s="58"/>
      <c r="NRF110" s="58"/>
      <c r="NRM110" s="58"/>
      <c r="NRP110" s="58"/>
      <c r="NRQ110" s="58"/>
      <c r="NRX110" s="58"/>
      <c r="NSA110" s="58"/>
      <c r="NSB110" s="58"/>
      <c r="NSI110" s="58"/>
      <c r="NSL110" s="58"/>
      <c r="NSM110" s="58"/>
      <c r="NST110" s="58"/>
      <c r="NSW110" s="58"/>
      <c r="NSX110" s="58"/>
      <c r="NTE110" s="58"/>
      <c r="NTH110" s="58"/>
      <c r="NTI110" s="58"/>
      <c r="NTP110" s="58"/>
      <c r="NTS110" s="58"/>
      <c r="NTT110" s="58"/>
      <c r="NUA110" s="58"/>
      <c r="NUD110" s="58"/>
      <c r="NUE110" s="58"/>
      <c r="NUL110" s="58"/>
      <c r="NUO110" s="58"/>
      <c r="NUP110" s="58"/>
      <c r="NUW110" s="58"/>
      <c r="NUZ110" s="58"/>
      <c r="NVA110" s="58"/>
      <c r="NVH110" s="58"/>
      <c r="NVK110" s="58"/>
      <c r="NVL110" s="58"/>
      <c r="NVS110" s="58"/>
      <c r="NVV110" s="58"/>
      <c r="NVW110" s="58"/>
      <c r="NWD110" s="58"/>
      <c r="NWG110" s="58"/>
      <c r="NWH110" s="58"/>
      <c r="NWO110" s="58"/>
      <c r="NWR110" s="58"/>
      <c r="NWS110" s="58"/>
      <c r="NWZ110" s="58"/>
      <c r="NXC110" s="58"/>
      <c r="NXD110" s="58"/>
      <c r="NXK110" s="58"/>
      <c r="NXN110" s="58"/>
      <c r="NXO110" s="58"/>
      <c r="NXV110" s="58"/>
      <c r="NXY110" s="58"/>
      <c r="NXZ110" s="58"/>
      <c r="NYG110" s="58"/>
      <c r="NYJ110" s="58"/>
      <c r="NYK110" s="58"/>
      <c r="NYR110" s="58"/>
      <c r="NYU110" s="58"/>
      <c r="NYV110" s="58"/>
      <c r="NZC110" s="58"/>
      <c r="NZF110" s="58"/>
      <c r="NZG110" s="58"/>
      <c r="NZN110" s="58"/>
      <c r="NZQ110" s="58"/>
      <c r="NZR110" s="58"/>
      <c r="NZY110" s="58"/>
      <c r="OAB110" s="58"/>
      <c r="OAC110" s="58"/>
      <c r="OAJ110" s="58"/>
      <c r="OAM110" s="58"/>
      <c r="OAN110" s="58"/>
      <c r="OAU110" s="58"/>
      <c r="OAX110" s="58"/>
      <c r="OAY110" s="58"/>
      <c r="OBF110" s="58"/>
      <c r="OBI110" s="58"/>
      <c r="OBJ110" s="58"/>
      <c r="OBQ110" s="58"/>
      <c r="OBT110" s="58"/>
      <c r="OBU110" s="58"/>
      <c r="OCB110" s="58"/>
      <c r="OCE110" s="58"/>
      <c r="OCF110" s="58"/>
      <c r="OCM110" s="58"/>
      <c r="OCP110" s="58"/>
      <c r="OCQ110" s="58"/>
      <c r="OCX110" s="58"/>
      <c r="ODA110" s="58"/>
      <c r="ODB110" s="58"/>
      <c r="ODI110" s="58"/>
      <c r="ODL110" s="58"/>
      <c r="ODM110" s="58"/>
      <c r="ODT110" s="58"/>
      <c r="ODW110" s="58"/>
      <c r="ODX110" s="58"/>
      <c r="OEE110" s="58"/>
      <c r="OEH110" s="58"/>
      <c r="OEI110" s="58"/>
      <c r="OEP110" s="58"/>
      <c r="OES110" s="58"/>
      <c r="OET110" s="58"/>
      <c r="OFA110" s="58"/>
      <c r="OFD110" s="58"/>
      <c r="OFE110" s="58"/>
      <c r="OFL110" s="58"/>
      <c r="OFO110" s="58"/>
      <c r="OFP110" s="58"/>
      <c r="OFW110" s="58"/>
      <c r="OFZ110" s="58"/>
      <c r="OGA110" s="58"/>
      <c r="OGH110" s="58"/>
      <c r="OGK110" s="58"/>
      <c r="OGL110" s="58"/>
      <c r="OGS110" s="58"/>
      <c r="OGV110" s="58"/>
      <c r="OGW110" s="58"/>
      <c r="OHD110" s="58"/>
      <c r="OHG110" s="58"/>
      <c r="OHH110" s="58"/>
      <c r="OHO110" s="58"/>
      <c r="OHR110" s="58"/>
      <c r="OHS110" s="58"/>
      <c r="OHZ110" s="58"/>
      <c r="OIC110" s="58"/>
      <c r="OID110" s="58"/>
      <c r="OIK110" s="58"/>
      <c r="OIN110" s="58"/>
      <c r="OIO110" s="58"/>
      <c r="OIV110" s="58"/>
      <c r="OIY110" s="58"/>
      <c r="OIZ110" s="58"/>
      <c r="OJG110" s="58"/>
      <c r="OJJ110" s="58"/>
      <c r="OJK110" s="58"/>
      <c r="OJR110" s="58"/>
      <c r="OJU110" s="58"/>
      <c r="OJV110" s="58"/>
      <c r="OKC110" s="58"/>
      <c r="OKF110" s="58"/>
      <c r="OKG110" s="58"/>
      <c r="OKN110" s="58"/>
      <c r="OKQ110" s="58"/>
      <c r="OKR110" s="58"/>
      <c r="OKY110" s="58"/>
      <c r="OLB110" s="58"/>
      <c r="OLC110" s="58"/>
      <c r="OLJ110" s="58"/>
      <c r="OLM110" s="58"/>
      <c r="OLN110" s="58"/>
      <c r="OLU110" s="58"/>
      <c r="OLX110" s="58"/>
      <c r="OLY110" s="58"/>
      <c r="OMF110" s="58"/>
      <c r="OMI110" s="58"/>
      <c r="OMJ110" s="58"/>
      <c r="OMQ110" s="58"/>
      <c r="OMT110" s="58"/>
      <c r="OMU110" s="58"/>
      <c r="ONB110" s="58"/>
      <c r="ONE110" s="58"/>
      <c r="ONF110" s="58"/>
      <c r="ONM110" s="58"/>
      <c r="ONP110" s="58"/>
      <c r="ONQ110" s="58"/>
      <c r="ONX110" s="58"/>
      <c r="OOA110" s="58"/>
      <c r="OOB110" s="58"/>
      <c r="OOI110" s="58"/>
      <c r="OOL110" s="58"/>
      <c r="OOM110" s="58"/>
      <c r="OOT110" s="58"/>
      <c r="OOW110" s="58"/>
      <c r="OOX110" s="58"/>
      <c r="OPE110" s="58"/>
      <c r="OPH110" s="58"/>
      <c r="OPI110" s="58"/>
      <c r="OPP110" s="58"/>
      <c r="OPS110" s="58"/>
      <c r="OPT110" s="58"/>
      <c r="OQA110" s="58"/>
      <c r="OQD110" s="58"/>
      <c r="OQE110" s="58"/>
      <c r="OQL110" s="58"/>
      <c r="OQO110" s="58"/>
      <c r="OQP110" s="58"/>
      <c r="OQW110" s="58"/>
      <c r="OQZ110" s="58"/>
      <c r="ORA110" s="58"/>
      <c r="ORH110" s="58"/>
      <c r="ORK110" s="58"/>
      <c r="ORL110" s="58"/>
      <c r="ORS110" s="58"/>
      <c r="ORV110" s="58"/>
      <c r="ORW110" s="58"/>
      <c r="OSD110" s="58"/>
      <c r="OSG110" s="58"/>
      <c r="OSH110" s="58"/>
      <c r="OSO110" s="58"/>
      <c r="OSR110" s="58"/>
      <c r="OSS110" s="58"/>
      <c r="OSZ110" s="58"/>
      <c r="OTC110" s="58"/>
      <c r="OTD110" s="58"/>
      <c r="OTK110" s="58"/>
      <c r="OTN110" s="58"/>
      <c r="OTO110" s="58"/>
      <c r="OTV110" s="58"/>
      <c r="OTY110" s="58"/>
      <c r="OTZ110" s="58"/>
      <c r="OUG110" s="58"/>
      <c r="OUJ110" s="58"/>
      <c r="OUK110" s="58"/>
      <c r="OUR110" s="58"/>
      <c r="OUU110" s="58"/>
      <c r="OUV110" s="58"/>
      <c r="OVC110" s="58"/>
      <c r="OVF110" s="58"/>
      <c r="OVG110" s="58"/>
      <c r="OVN110" s="58"/>
      <c r="OVQ110" s="58"/>
      <c r="OVR110" s="58"/>
      <c r="OVY110" s="58"/>
      <c r="OWB110" s="58"/>
      <c r="OWC110" s="58"/>
      <c r="OWJ110" s="58"/>
      <c r="OWM110" s="58"/>
      <c r="OWN110" s="58"/>
      <c r="OWU110" s="58"/>
      <c r="OWX110" s="58"/>
      <c r="OWY110" s="58"/>
      <c r="OXF110" s="58"/>
      <c r="OXI110" s="58"/>
      <c r="OXJ110" s="58"/>
      <c r="OXQ110" s="58"/>
      <c r="OXT110" s="58"/>
      <c r="OXU110" s="58"/>
      <c r="OYB110" s="58"/>
      <c r="OYE110" s="58"/>
      <c r="OYF110" s="58"/>
      <c r="OYM110" s="58"/>
      <c r="OYP110" s="58"/>
      <c r="OYQ110" s="58"/>
      <c r="OYX110" s="58"/>
      <c r="OZA110" s="58"/>
      <c r="OZB110" s="58"/>
      <c r="OZI110" s="58"/>
      <c r="OZL110" s="58"/>
      <c r="OZM110" s="58"/>
      <c r="OZT110" s="58"/>
      <c r="OZW110" s="58"/>
      <c r="OZX110" s="58"/>
      <c r="PAE110" s="58"/>
      <c r="PAH110" s="58"/>
      <c r="PAI110" s="58"/>
      <c r="PAP110" s="58"/>
      <c r="PAS110" s="58"/>
      <c r="PAT110" s="58"/>
      <c r="PBA110" s="58"/>
      <c r="PBD110" s="58"/>
      <c r="PBE110" s="58"/>
      <c r="PBL110" s="58"/>
      <c r="PBO110" s="58"/>
      <c r="PBP110" s="58"/>
      <c r="PBW110" s="58"/>
      <c r="PBZ110" s="58"/>
      <c r="PCA110" s="58"/>
      <c r="PCH110" s="58"/>
      <c r="PCK110" s="58"/>
      <c r="PCL110" s="58"/>
      <c r="PCS110" s="58"/>
      <c r="PCV110" s="58"/>
      <c r="PCW110" s="58"/>
      <c r="PDD110" s="58"/>
      <c r="PDG110" s="58"/>
      <c r="PDH110" s="58"/>
      <c r="PDO110" s="58"/>
      <c r="PDR110" s="58"/>
      <c r="PDS110" s="58"/>
      <c r="PDZ110" s="58"/>
      <c r="PEC110" s="58"/>
      <c r="PED110" s="58"/>
      <c r="PEK110" s="58"/>
      <c r="PEN110" s="58"/>
      <c r="PEO110" s="58"/>
      <c r="PEV110" s="58"/>
      <c r="PEY110" s="58"/>
      <c r="PEZ110" s="58"/>
      <c r="PFG110" s="58"/>
      <c r="PFJ110" s="58"/>
      <c r="PFK110" s="58"/>
      <c r="PFR110" s="58"/>
      <c r="PFU110" s="58"/>
      <c r="PFV110" s="58"/>
      <c r="PGC110" s="58"/>
      <c r="PGF110" s="58"/>
      <c r="PGG110" s="58"/>
      <c r="PGN110" s="58"/>
      <c r="PGQ110" s="58"/>
      <c r="PGR110" s="58"/>
      <c r="PGY110" s="58"/>
      <c r="PHB110" s="58"/>
      <c r="PHC110" s="58"/>
      <c r="PHJ110" s="58"/>
      <c r="PHM110" s="58"/>
      <c r="PHN110" s="58"/>
      <c r="PHU110" s="58"/>
      <c r="PHX110" s="58"/>
      <c r="PHY110" s="58"/>
      <c r="PIF110" s="58"/>
      <c r="PII110" s="58"/>
      <c r="PIJ110" s="58"/>
      <c r="PIQ110" s="58"/>
      <c r="PIT110" s="58"/>
      <c r="PIU110" s="58"/>
      <c r="PJB110" s="58"/>
      <c r="PJE110" s="58"/>
      <c r="PJF110" s="58"/>
      <c r="PJM110" s="58"/>
      <c r="PJP110" s="58"/>
      <c r="PJQ110" s="58"/>
      <c r="PJX110" s="58"/>
      <c r="PKA110" s="58"/>
      <c r="PKB110" s="58"/>
      <c r="PKI110" s="58"/>
      <c r="PKL110" s="58"/>
      <c r="PKM110" s="58"/>
      <c r="PKT110" s="58"/>
      <c r="PKW110" s="58"/>
      <c r="PKX110" s="58"/>
      <c r="PLE110" s="58"/>
      <c r="PLH110" s="58"/>
      <c r="PLI110" s="58"/>
      <c r="PLP110" s="58"/>
      <c r="PLS110" s="58"/>
      <c r="PLT110" s="58"/>
      <c r="PMA110" s="58"/>
      <c r="PMD110" s="58"/>
      <c r="PME110" s="58"/>
      <c r="PML110" s="58"/>
      <c r="PMO110" s="58"/>
      <c r="PMP110" s="58"/>
      <c r="PMW110" s="58"/>
      <c r="PMZ110" s="58"/>
      <c r="PNA110" s="58"/>
      <c r="PNH110" s="58"/>
      <c r="PNK110" s="58"/>
      <c r="PNL110" s="58"/>
      <c r="PNS110" s="58"/>
      <c r="PNV110" s="58"/>
      <c r="PNW110" s="58"/>
      <c r="POD110" s="58"/>
      <c r="POG110" s="58"/>
      <c r="POH110" s="58"/>
      <c r="POO110" s="58"/>
      <c r="POR110" s="58"/>
      <c r="POS110" s="58"/>
      <c r="POZ110" s="58"/>
      <c r="PPC110" s="58"/>
      <c r="PPD110" s="58"/>
      <c r="PPK110" s="58"/>
      <c r="PPN110" s="58"/>
      <c r="PPO110" s="58"/>
      <c r="PPV110" s="58"/>
      <c r="PPY110" s="58"/>
      <c r="PPZ110" s="58"/>
      <c r="PQG110" s="58"/>
      <c r="PQJ110" s="58"/>
      <c r="PQK110" s="58"/>
      <c r="PQR110" s="58"/>
      <c r="PQU110" s="58"/>
      <c r="PQV110" s="58"/>
      <c r="PRC110" s="58"/>
      <c r="PRF110" s="58"/>
      <c r="PRG110" s="58"/>
      <c r="PRN110" s="58"/>
      <c r="PRQ110" s="58"/>
      <c r="PRR110" s="58"/>
      <c r="PRY110" s="58"/>
      <c r="PSB110" s="58"/>
      <c r="PSC110" s="58"/>
      <c r="PSJ110" s="58"/>
      <c r="PSM110" s="58"/>
      <c r="PSN110" s="58"/>
      <c r="PSU110" s="58"/>
      <c r="PSX110" s="58"/>
      <c r="PSY110" s="58"/>
      <c r="PTF110" s="58"/>
      <c r="PTI110" s="58"/>
      <c r="PTJ110" s="58"/>
      <c r="PTQ110" s="58"/>
      <c r="PTT110" s="58"/>
      <c r="PTU110" s="58"/>
      <c r="PUB110" s="58"/>
      <c r="PUE110" s="58"/>
      <c r="PUF110" s="58"/>
      <c r="PUM110" s="58"/>
      <c r="PUP110" s="58"/>
      <c r="PUQ110" s="58"/>
      <c r="PUX110" s="58"/>
      <c r="PVA110" s="58"/>
      <c r="PVB110" s="58"/>
      <c r="PVI110" s="58"/>
      <c r="PVL110" s="58"/>
      <c r="PVM110" s="58"/>
      <c r="PVT110" s="58"/>
      <c r="PVW110" s="58"/>
      <c r="PVX110" s="58"/>
      <c r="PWE110" s="58"/>
      <c r="PWH110" s="58"/>
      <c r="PWI110" s="58"/>
      <c r="PWP110" s="58"/>
      <c r="PWS110" s="58"/>
      <c r="PWT110" s="58"/>
      <c r="PXA110" s="58"/>
      <c r="PXD110" s="58"/>
      <c r="PXE110" s="58"/>
      <c r="PXL110" s="58"/>
      <c r="PXO110" s="58"/>
      <c r="PXP110" s="58"/>
      <c r="PXW110" s="58"/>
      <c r="PXZ110" s="58"/>
      <c r="PYA110" s="58"/>
      <c r="PYH110" s="58"/>
      <c r="PYK110" s="58"/>
      <c r="PYL110" s="58"/>
      <c r="PYS110" s="58"/>
      <c r="PYV110" s="58"/>
      <c r="PYW110" s="58"/>
      <c r="PZD110" s="58"/>
      <c r="PZG110" s="58"/>
      <c r="PZH110" s="58"/>
      <c r="PZO110" s="58"/>
      <c r="PZR110" s="58"/>
      <c r="PZS110" s="58"/>
      <c r="PZZ110" s="58"/>
      <c r="QAC110" s="58"/>
      <c r="QAD110" s="58"/>
      <c r="QAK110" s="58"/>
      <c r="QAN110" s="58"/>
      <c r="QAO110" s="58"/>
      <c r="QAV110" s="58"/>
      <c r="QAY110" s="58"/>
      <c r="QAZ110" s="58"/>
      <c r="QBG110" s="58"/>
      <c r="QBJ110" s="58"/>
      <c r="QBK110" s="58"/>
      <c r="QBR110" s="58"/>
      <c r="QBU110" s="58"/>
      <c r="QBV110" s="58"/>
      <c r="QCC110" s="58"/>
      <c r="QCF110" s="58"/>
      <c r="QCG110" s="58"/>
      <c r="QCN110" s="58"/>
      <c r="QCQ110" s="58"/>
      <c r="QCR110" s="58"/>
      <c r="QCY110" s="58"/>
      <c r="QDB110" s="58"/>
      <c r="QDC110" s="58"/>
      <c r="QDJ110" s="58"/>
      <c r="QDM110" s="58"/>
      <c r="QDN110" s="58"/>
      <c r="QDU110" s="58"/>
      <c r="QDX110" s="58"/>
      <c r="QDY110" s="58"/>
      <c r="QEF110" s="58"/>
      <c r="QEI110" s="58"/>
      <c r="QEJ110" s="58"/>
      <c r="QEQ110" s="58"/>
      <c r="QET110" s="58"/>
      <c r="QEU110" s="58"/>
      <c r="QFB110" s="58"/>
      <c r="QFE110" s="58"/>
      <c r="QFF110" s="58"/>
      <c r="QFM110" s="58"/>
      <c r="QFP110" s="58"/>
      <c r="QFQ110" s="58"/>
      <c r="QFX110" s="58"/>
      <c r="QGA110" s="58"/>
      <c r="QGB110" s="58"/>
      <c r="QGI110" s="58"/>
      <c r="QGL110" s="58"/>
      <c r="QGM110" s="58"/>
      <c r="QGT110" s="58"/>
      <c r="QGW110" s="58"/>
      <c r="QGX110" s="58"/>
      <c r="QHE110" s="58"/>
      <c r="QHH110" s="58"/>
      <c r="QHI110" s="58"/>
      <c r="QHP110" s="58"/>
      <c r="QHS110" s="58"/>
      <c r="QHT110" s="58"/>
      <c r="QIA110" s="58"/>
      <c r="QID110" s="58"/>
      <c r="QIE110" s="58"/>
      <c r="QIL110" s="58"/>
      <c r="QIO110" s="58"/>
      <c r="QIP110" s="58"/>
      <c r="QIW110" s="58"/>
      <c r="QIZ110" s="58"/>
      <c r="QJA110" s="58"/>
      <c r="QJH110" s="58"/>
      <c r="QJK110" s="58"/>
      <c r="QJL110" s="58"/>
      <c r="QJS110" s="58"/>
      <c r="QJV110" s="58"/>
      <c r="QJW110" s="58"/>
      <c r="QKD110" s="58"/>
      <c r="QKG110" s="58"/>
      <c r="QKH110" s="58"/>
      <c r="QKO110" s="58"/>
      <c r="QKR110" s="58"/>
      <c r="QKS110" s="58"/>
      <c r="QKZ110" s="58"/>
      <c r="QLC110" s="58"/>
      <c r="QLD110" s="58"/>
      <c r="QLK110" s="58"/>
      <c r="QLN110" s="58"/>
      <c r="QLO110" s="58"/>
      <c r="QLV110" s="58"/>
      <c r="QLY110" s="58"/>
      <c r="QLZ110" s="58"/>
      <c r="QMG110" s="58"/>
      <c r="QMJ110" s="58"/>
      <c r="QMK110" s="58"/>
      <c r="QMR110" s="58"/>
      <c r="QMU110" s="58"/>
      <c r="QMV110" s="58"/>
      <c r="QNC110" s="58"/>
      <c r="QNF110" s="58"/>
      <c r="QNG110" s="58"/>
      <c r="QNN110" s="58"/>
      <c r="QNQ110" s="58"/>
      <c r="QNR110" s="58"/>
      <c r="QNY110" s="58"/>
      <c r="QOB110" s="58"/>
      <c r="QOC110" s="58"/>
      <c r="QOJ110" s="58"/>
      <c r="QOM110" s="58"/>
      <c r="QON110" s="58"/>
      <c r="QOU110" s="58"/>
      <c r="QOX110" s="58"/>
      <c r="QOY110" s="58"/>
      <c r="QPF110" s="58"/>
      <c r="QPI110" s="58"/>
      <c r="QPJ110" s="58"/>
      <c r="QPQ110" s="58"/>
      <c r="QPT110" s="58"/>
      <c r="QPU110" s="58"/>
      <c r="QQB110" s="58"/>
      <c r="QQE110" s="58"/>
      <c r="QQF110" s="58"/>
      <c r="QQM110" s="58"/>
      <c r="QQP110" s="58"/>
      <c r="QQQ110" s="58"/>
      <c r="QQX110" s="58"/>
      <c r="QRA110" s="58"/>
      <c r="QRB110" s="58"/>
      <c r="QRI110" s="58"/>
      <c r="QRL110" s="58"/>
      <c r="QRM110" s="58"/>
      <c r="QRT110" s="58"/>
      <c r="QRW110" s="58"/>
      <c r="QRX110" s="58"/>
      <c r="QSE110" s="58"/>
      <c r="QSH110" s="58"/>
      <c r="QSI110" s="58"/>
      <c r="QSP110" s="58"/>
      <c r="QSS110" s="58"/>
      <c r="QST110" s="58"/>
      <c r="QTA110" s="58"/>
      <c r="QTD110" s="58"/>
      <c r="QTE110" s="58"/>
      <c r="QTL110" s="58"/>
      <c r="QTO110" s="58"/>
      <c r="QTP110" s="58"/>
      <c r="QTW110" s="58"/>
      <c r="QTZ110" s="58"/>
      <c r="QUA110" s="58"/>
      <c r="QUH110" s="58"/>
      <c r="QUK110" s="58"/>
      <c r="QUL110" s="58"/>
      <c r="QUS110" s="58"/>
      <c r="QUV110" s="58"/>
      <c r="QUW110" s="58"/>
      <c r="QVD110" s="58"/>
      <c r="QVG110" s="58"/>
      <c r="QVH110" s="58"/>
      <c r="QVO110" s="58"/>
      <c r="QVR110" s="58"/>
      <c r="QVS110" s="58"/>
      <c r="QVZ110" s="58"/>
      <c r="QWC110" s="58"/>
      <c r="QWD110" s="58"/>
      <c r="QWK110" s="58"/>
      <c r="QWN110" s="58"/>
      <c r="QWO110" s="58"/>
      <c r="QWV110" s="58"/>
      <c r="QWY110" s="58"/>
      <c r="QWZ110" s="58"/>
      <c r="QXG110" s="58"/>
      <c r="QXJ110" s="58"/>
      <c r="QXK110" s="58"/>
      <c r="QXR110" s="58"/>
      <c r="QXU110" s="58"/>
      <c r="QXV110" s="58"/>
      <c r="QYC110" s="58"/>
      <c r="QYF110" s="58"/>
      <c r="QYG110" s="58"/>
      <c r="QYN110" s="58"/>
      <c r="QYQ110" s="58"/>
      <c r="QYR110" s="58"/>
      <c r="QYY110" s="58"/>
      <c r="QZB110" s="58"/>
      <c r="QZC110" s="58"/>
      <c r="QZJ110" s="58"/>
      <c r="QZM110" s="58"/>
      <c r="QZN110" s="58"/>
      <c r="QZU110" s="58"/>
      <c r="QZX110" s="58"/>
      <c r="QZY110" s="58"/>
      <c r="RAF110" s="58"/>
      <c r="RAI110" s="58"/>
      <c r="RAJ110" s="58"/>
      <c r="RAQ110" s="58"/>
      <c r="RAT110" s="58"/>
      <c r="RAU110" s="58"/>
      <c r="RBB110" s="58"/>
      <c r="RBE110" s="58"/>
      <c r="RBF110" s="58"/>
      <c r="RBM110" s="58"/>
      <c r="RBP110" s="58"/>
      <c r="RBQ110" s="58"/>
      <c r="RBX110" s="58"/>
      <c r="RCA110" s="58"/>
      <c r="RCB110" s="58"/>
      <c r="RCI110" s="58"/>
      <c r="RCL110" s="58"/>
      <c r="RCM110" s="58"/>
      <c r="RCT110" s="58"/>
      <c r="RCW110" s="58"/>
      <c r="RCX110" s="58"/>
      <c r="RDE110" s="58"/>
      <c r="RDH110" s="58"/>
      <c r="RDI110" s="58"/>
      <c r="RDP110" s="58"/>
      <c r="RDS110" s="58"/>
      <c r="RDT110" s="58"/>
      <c r="REA110" s="58"/>
      <c r="RED110" s="58"/>
      <c r="REE110" s="58"/>
      <c r="REL110" s="58"/>
      <c r="REO110" s="58"/>
      <c r="REP110" s="58"/>
      <c r="REW110" s="58"/>
      <c r="REZ110" s="58"/>
      <c r="RFA110" s="58"/>
      <c r="RFH110" s="58"/>
      <c r="RFK110" s="58"/>
      <c r="RFL110" s="58"/>
      <c r="RFS110" s="58"/>
      <c r="RFV110" s="58"/>
      <c r="RFW110" s="58"/>
      <c r="RGD110" s="58"/>
      <c r="RGG110" s="58"/>
      <c r="RGH110" s="58"/>
      <c r="RGO110" s="58"/>
      <c r="RGR110" s="58"/>
      <c r="RGS110" s="58"/>
      <c r="RGZ110" s="58"/>
      <c r="RHC110" s="58"/>
      <c r="RHD110" s="58"/>
      <c r="RHK110" s="58"/>
      <c r="RHN110" s="58"/>
      <c r="RHO110" s="58"/>
      <c r="RHV110" s="58"/>
      <c r="RHY110" s="58"/>
      <c r="RHZ110" s="58"/>
      <c r="RIG110" s="58"/>
      <c r="RIJ110" s="58"/>
      <c r="RIK110" s="58"/>
      <c r="RIR110" s="58"/>
      <c r="RIU110" s="58"/>
      <c r="RIV110" s="58"/>
      <c r="RJC110" s="58"/>
      <c r="RJF110" s="58"/>
      <c r="RJG110" s="58"/>
      <c r="RJN110" s="58"/>
      <c r="RJQ110" s="58"/>
      <c r="RJR110" s="58"/>
      <c r="RJY110" s="58"/>
      <c r="RKB110" s="58"/>
      <c r="RKC110" s="58"/>
      <c r="RKJ110" s="58"/>
      <c r="RKM110" s="58"/>
      <c r="RKN110" s="58"/>
      <c r="RKU110" s="58"/>
      <c r="RKX110" s="58"/>
      <c r="RKY110" s="58"/>
      <c r="RLF110" s="58"/>
      <c r="RLI110" s="58"/>
      <c r="RLJ110" s="58"/>
      <c r="RLQ110" s="58"/>
      <c r="RLT110" s="58"/>
      <c r="RLU110" s="58"/>
      <c r="RMB110" s="58"/>
      <c r="RME110" s="58"/>
      <c r="RMF110" s="58"/>
      <c r="RMM110" s="58"/>
      <c r="RMP110" s="58"/>
      <c r="RMQ110" s="58"/>
      <c r="RMX110" s="58"/>
      <c r="RNA110" s="58"/>
      <c r="RNB110" s="58"/>
      <c r="RNI110" s="58"/>
      <c r="RNL110" s="58"/>
      <c r="RNM110" s="58"/>
      <c r="RNT110" s="58"/>
      <c r="RNW110" s="58"/>
      <c r="RNX110" s="58"/>
      <c r="ROE110" s="58"/>
      <c r="ROH110" s="58"/>
      <c r="ROI110" s="58"/>
      <c r="ROP110" s="58"/>
      <c r="ROS110" s="58"/>
      <c r="ROT110" s="58"/>
      <c r="RPA110" s="58"/>
      <c r="RPD110" s="58"/>
      <c r="RPE110" s="58"/>
      <c r="RPL110" s="58"/>
      <c r="RPO110" s="58"/>
      <c r="RPP110" s="58"/>
      <c r="RPW110" s="58"/>
      <c r="RPZ110" s="58"/>
      <c r="RQA110" s="58"/>
      <c r="RQH110" s="58"/>
      <c r="RQK110" s="58"/>
      <c r="RQL110" s="58"/>
      <c r="RQS110" s="58"/>
      <c r="RQV110" s="58"/>
      <c r="RQW110" s="58"/>
      <c r="RRD110" s="58"/>
      <c r="RRG110" s="58"/>
      <c r="RRH110" s="58"/>
      <c r="RRO110" s="58"/>
      <c r="RRR110" s="58"/>
      <c r="RRS110" s="58"/>
      <c r="RRZ110" s="58"/>
      <c r="RSC110" s="58"/>
      <c r="RSD110" s="58"/>
      <c r="RSK110" s="58"/>
      <c r="RSN110" s="58"/>
      <c r="RSO110" s="58"/>
      <c r="RSV110" s="58"/>
      <c r="RSY110" s="58"/>
      <c r="RSZ110" s="58"/>
      <c r="RTG110" s="58"/>
      <c r="RTJ110" s="58"/>
      <c r="RTK110" s="58"/>
      <c r="RTR110" s="58"/>
      <c r="RTU110" s="58"/>
      <c r="RTV110" s="58"/>
      <c r="RUC110" s="58"/>
      <c r="RUF110" s="58"/>
      <c r="RUG110" s="58"/>
      <c r="RUN110" s="58"/>
      <c r="RUQ110" s="58"/>
      <c r="RUR110" s="58"/>
      <c r="RUY110" s="58"/>
      <c r="RVB110" s="58"/>
      <c r="RVC110" s="58"/>
      <c r="RVJ110" s="58"/>
      <c r="RVM110" s="58"/>
      <c r="RVN110" s="58"/>
      <c r="RVU110" s="58"/>
      <c r="RVX110" s="58"/>
      <c r="RVY110" s="58"/>
      <c r="RWF110" s="58"/>
      <c r="RWI110" s="58"/>
      <c r="RWJ110" s="58"/>
      <c r="RWQ110" s="58"/>
      <c r="RWT110" s="58"/>
      <c r="RWU110" s="58"/>
      <c r="RXB110" s="58"/>
      <c r="RXE110" s="58"/>
      <c r="RXF110" s="58"/>
      <c r="RXM110" s="58"/>
      <c r="RXP110" s="58"/>
      <c r="RXQ110" s="58"/>
      <c r="RXX110" s="58"/>
      <c r="RYA110" s="58"/>
      <c r="RYB110" s="58"/>
      <c r="RYI110" s="58"/>
      <c r="RYL110" s="58"/>
      <c r="RYM110" s="58"/>
      <c r="RYT110" s="58"/>
      <c r="RYW110" s="58"/>
      <c r="RYX110" s="58"/>
      <c r="RZE110" s="58"/>
      <c r="RZH110" s="58"/>
      <c r="RZI110" s="58"/>
      <c r="RZP110" s="58"/>
      <c r="RZS110" s="58"/>
      <c r="RZT110" s="58"/>
      <c r="SAA110" s="58"/>
      <c r="SAD110" s="58"/>
      <c r="SAE110" s="58"/>
      <c r="SAL110" s="58"/>
      <c r="SAO110" s="58"/>
      <c r="SAP110" s="58"/>
      <c r="SAW110" s="58"/>
      <c r="SAZ110" s="58"/>
      <c r="SBA110" s="58"/>
      <c r="SBH110" s="58"/>
      <c r="SBK110" s="58"/>
      <c r="SBL110" s="58"/>
      <c r="SBS110" s="58"/>
      <c r="SBV110" s="58"/>
      <c r="SBW110" s="58"/>
      <c r="SCD110" s="58"/>
      <c r="SCG110" s="58"/>
      <c r="SCH110" s="58"/>
      <c r="SCO110" s="58"/>
      <c r="SCR110" s="58"/>
      <c r="SCS110" s="58"/>
      <c r="SCZ110" s="58"/>
      <c r="SDC110" s="58"/>
      <c r="SDD110" s="58"/>
      <c r="SDK110" s="58"/>
      <c r="SDN110" s="58"/>
      <c r="SDO110" s="58"/>
      <c r="SDV110" s="58"/>
      <c r="SDY110" s="58"/>
      <c r="SDZ110" s="58"/>
      <c r="SEG110" s="58"/>
      <c r="SEJ110" s="58"/>
      <c r="SEK110" s="58"/>
      <c r="SER110" s="58"/>
      <c r="SEU110" s="58"/>
      <c r="SEV110" s="58"/>
      <c r="SFC110" s="58"/>
      <c r="SFF110" s="58"/>
      <c r="SFG110" s="58"/>
      <c r="SFN110" s="58"/>
      <c r="SFQ110" s="58"/>
      <c r="SFR110" s="58"/>
      <c r="SFY110" s="58"/>
      <c r="SGB110" s="58"/>
      <c r="SGC110" s="58"/>
      <c r="SGJ110" s="58"/>
      <c r="SGM110" s="58"/>
      <c r="SGN110" s="58"/>
      <c r="SGU110" s="58"/>
      <c r="SGX110" s="58"/>
      <c r="SGY110" s="58"/>
      <c r="SHF110" s="58"/>
      <c r="SHI110" s="58"/>
      <c r="SHJ110" s="58"/>
      <c r="SHQ110" s="58"/>
      <c r="SHT110" s="58"/>
      <c r="SHU110" s="58"/>
      <c r="SIB110" s="58"/>
      <c r="SIE110" s="58"/>
      <c r="SIF110" s="58"/>
      <c r="SIM110" s="58"/>
      <c r="SIP110" s="58"/>
      <c r="SIQ110" s="58"/>
      <c r="SIX110" s="58"/>
      <c r="SJA110" s="58"/>
      <c r="SJB110" s="58"/>
      <c r="SJI110" s="58"/>
      <c r="SJL110" s="58"/>
      <c r="SJM110" s="58"/>
      <c r="SJT110" s="58"/>
      <c r="SJW110" s="58"/>
      <c r="SJX110" s="58"/>
      <c r="SKE110" s="58"/>
      <c r="SKH110" s="58"/>
      <c r="SKI110" s="58"/>
      <c r="SKP110" s="58"/>
      <c r="SKS110" s="58"/>
      <c r="SKT110" s="58"/>
      <c r="SLA110" s="58"/>
      <c r="SLD110" s="58"/>
      <c r="SLE110" s="58"/>
      <c r="SLL110" s="58"/>
      <c r="SLO110" s="58"/>
      <c r="SLP110" s="58"/>
      <c r="SLW110" s="58"/>
      <c r="SLZ110" s="58"/>
      <c r="SMA110" s="58"/>
      <c r="SMH110" s="58"/>
      <c r="SMK110" s="58"/>
      <c r="SML110" s="58"/>
      <c r="SMS110" s="58"/>
      <c r="SMV110" s="58"/>
      <c r="SMW110" s="58"/>
      <c r="SND110" s="58"/>
      <c r="SNG110" s="58"/>
      <c r="SNH110" s="58"/>
      <c r="SNO110" s="58"/>
      <c r="SNR110" s="58"/>
      <c r="SNS110" s="58"/>
      <c r="SNZ110" s="58"/>
      <c r="SOC110" s="58"/>
      <c r="SOD110" s="58"/>
      <c r="SOK110" s="58"/>
      <c r="SON110" s="58"/>
      <c r="SOO110" s="58"/>
      <c r="SOV110" s="58"/>
      <c r="SOY110" s="58"/>
      <c r="SOZ110" s="58"/>
      <c r="SPG110" s="58"/>
      <c r="SPJ110" s="58"/>
      <c r="SPK110" s="58"/>
      <c r="SPR110" s="58"/>
      <c r="SPU110" s="58"/>
      <c r="SPV110" s="58"/>
      <c r="SQC110" s="58"/>
      <c r="SQF110" s="58"/>
      <c r="SQG110" s="58"/>
      <c r="SQN110" s="58"/>
      <c r="SQQ110" s="58"/>
      <c r="SQR110" s="58"/>
      <c r="SQY110" s="58"/>
      <c r="SRB110" s="58"/>
      <c r="SRC110" s="58"/>
      <c r="SRJ110" s="58"/>
      <c r="SRM110" s="58"/>
      <c r="SRN110" s="58"/>
      <c r="SRU110" s="58"/>
      <c r="SRX110" s="58"/>
      <c r="SRY110" s="58"/>
      <c r="SSF110" s="58"/>
      <c r="SSI110" s="58"/>
      <c r="SSJ110" s="58"/>
      <c r="SSQ110" s="58"/>
      <c r="SST110" s="58"/>
      <c r="SSU110" s="58"/>
      <c r="STB110" s="58"/>
      <c r="STE110" s="58"/>
      <c r="STF110" s="58"/>
      <c r="STM110" s="58"/>
      <c r="STP110" s="58"/>
      <c r="STQ110" s="58"/>
      <c r="STX110" s="58"/>
      <c r="SUA110" s="58"/>
      <c r="SUB110" s="58"/>
      <c r="SUI110" s="58"/>
      <c r="SUL110" s="58"/>
      <c r="SUM110" s="58"/>
      <c r="SUT110" s="58"/>
      <c r="SUW110" s="58"/>
      <c r="SUX110" s="58"/>
      <c r="SVE110" s="58"/>
      <c r="SVH110" s="58"/>
      <c r="SVI110" s="58"/>
      <c r="SVP110" s="58"/>
      <c r="SVS110" s="58"/>
      <c r="SVT110" s="58"/>
      <c r="SWA110" s="58"/>
      <c r="SWD110" s="58"/>
      <c r="SWE110" s="58"/>
      <c r="SWL110" s="58"/>
      <c r="SWO110" s="58"/>
      <c r="SWP110" s="58"/>
      <c r="SWW110" s="58"/>
      <c r="SWZ110" s="58"/>
      <c r="SXA110" s="58"/>
      <c r="SXH110" s="58"/>
      <c r="SXK110" s="58"/>
      <c r="SXL110" s="58"/>
      <c r="SXS110" s="58"/>
      <c r="SXV110" s="58"/>
      <c r="SXW110" s="58"/>
      <c r="SYD110" s="58"/>
      <c r="SYG110" s="58"/>
      <c r="SYH110" s="58"/>
      <c r="SYO110" s="58"/>
      <c r="SYR110" s="58"/>
      <c r="SYS110" s="58"/>
      <c r="SYZ110" s="58"/>
      <c r="SZC110" s="58"/>
      <c r="SZD110" s="58"/>
      <c r="SZK110" s="58"/>
      <c r="SZN110" s="58"/>
      <c r="SZO110" s="58"/>
      <c r="SZV110" s="58"/>
      <c r="SZY110" s="58"/>
      <c r="SZZ110" s="58"/>
      <c r="TAG110" s="58"/>
      <c r="TAJ110" s="58"/>
      <c r="TAK110" s="58"/>
      <c r="TAR110" s="58"/>
      <c r="TAU110" s="58"/>
      <c r="TAV110" s="58"/>
      <c r="TBC110" s="58"/>
      <c r="TBF110" s="58"/>
      <c r="TBG110" s="58"/>
      <c r="TBN110" s="58"/>
      <c r="TBQ110" s="58"/>
      <c r="TBR110" s="58"/>
      <c r="TBY110" s="58"/>
      <c r="TCB110" s="58"/>
      <c r="TCC110" s="58"/>
      <c r="TCJ110" s="58"/>
      <c r="TCM110" s="58"/>
      <c r="TCN110" s="58"/>
      <c r="TCU110" s="58"/>
      <c r="TCX110" s="58"/>
      <c r="TCY110" s="58"/>
      <c r="TDF110" s="58"/>
      <c r="TDI110" s="58"/>
      <c r="TDJ110" s="58"/>
      <c r="TDQ110" s="58"/>
      <c r="TDT110" s="58"/>
      <c r="TDU110" s="58"/>
      <c r="TEB110" s="58"/>
      <c r="TEE110" s="58"/>
      <c r="TEF110" s="58"/>
      <c r="TEM110" s="58"/>
      <c r="TEP110" s="58"/>
      <c r="TEQ110" s="58"/>
      <c r="TEX110" s="58"/>
      <c r="TFA110" s="58"/>
      <c r="TFB110" s="58"/>
      <c r="TFI110" s="58"/>
      <c r="TFL110" s="58"/>
      <c r="TFM110" s="58"/>
      <c r="TFT110" s="58"/>
      <c r="TFW110" s="58"/>
      <c r="TFX110" s="58"/>
      <c r="TGE110" s="58"/>
      <c r="TGH110" s="58"/>
      <c r="TGI110" s="58"/>
      <c r="TGP110" s="58"/>
      <c r="TGS110" s="58"/>
      <c r="TGT110" s="58"/>
      <c r="THA110" s="58"/>
      <c r="THD110" s="58"/>
      <c r="THE110" s="58"/>
      <c r="THL110" s="58"/>
      <c r="THO110" s="58"/>
      <c r="THP110" s="58"/>
      <c r="THW110" s="58"/>
      <c r="THZ110" s="58"/>
      <c r="TIA110" s="58"/>
      <c r="TIH110" s="58"/>
      <c r="TIK110" s="58"/>
      <c r="TIL110" s="58"/>
      <c r="TIS110" s="58"/>
      <c r="TIV110" s="58"/>
      <c r="TIW110" s="58"/>
      <c r="TJD110" s="58"/>
      <c r="TJG110" s="58"/>
      <c r="TJH110" s="58"/>
      <c r="TJO110" s="58"/>
      <c r="TJR110" s="58"/>
      <c r="TJS110" s="58"/>
      <c r="TJZ110" s="58"/>
      <c r="TKC110" s="58"/>
      <c r="TKD110" s="58"/>
      <c r="TKK110" s="58"/>
      <c r="TKN110" s="58"/>
      <c r="TKO110" s="58"/>
      <c r="TKV110" s="58"/>
      <c r="TKY110" s="58"/>
      <c r="TKZ110" s="58"/>
      <c r="TLG110" s="58"/>
      <c r="TLJ110" s="58"/>
      <c r="TLK110" s="58"/>
      <c r="TLR110" s="58"/>
      <c r="TLU110" s="58"/>
      <c r="TLV110" s="58"/>
      <c r="TMC110" s="58"/>
      <c r="TMF110" s="58"/>
      <c r="TMG110" s="58"/>
      <c r="TMN110" s="58"/>
      <c r="TMQ110" s="58"/>
      <c r="TMR110" s="58"/>
      <c r="TMY110" s="58"/>
      <c r="TNB110" s="58"/>
      <c r="TNC110" s="58"/>
      <c r="TNJ110" s="58"/>
      <c r="TNM110" s="58"/>
      <c r="TNN110" s="58"/>
      <c r="TNU110" s="58"/>
      <c r="TNX110" s="58"/>
      <c r="TNY110" s="58"/>
      <c r="TOF110" s="58"/>
      <c r="TOI110" s="58"/>
      <c r="TOJ110" s="58"/>
      <c r="TOQ110" s="58"/>
      <c r="TOT110" s="58"/>
      <c r="TOU110" s="58"/>
      <c r="TPB110" s="58"/>
      <c r="TPE110" s="58"/>
      <c r="TPF110" s="58"/>
      <c r="TPM110" s="58"/>
      <c r="TPP110" s="58"/>
      <c r="TPQ110" s="58"/>
      <c r="TPX110" s="58"/>
      <c r="TQA110" s="58"/>
      <c r="TQB110" s="58"/>
      <c r="TQI110" s="58"/>
      <c r="TQL110" s="58"/>
      <c r="TQM110" s="58"/>
      <c r="TQT110" s="58"/>
      <c r="TQW110" s="58"/>
      <c r="TQX110" s="58"/>
      <c r="TRE110" s="58"/>
      <c r="TRH110" s="58"/>
      <c r="TRI110" s="58"/>
      <c r="TRP110" s="58"/>
      <c r="TRS110" s="58"/>
      <c r="TRT110" s="58"/>
      <c r="TSA110" s="58"/>
      <c r="TSD110" s="58"/>
      <c r="TSE110" s="58"/>
      <c r="TSL110" s="58"/>
      <c r="TSO110" s="58"/>
      <c r="TSP110" s="58"/>
      <c r="TSW110" s="58"/>
      <c r="TSZ110" s="58"/>
      <c r="TTA110" s="58"/>
      <c r="TTH110" s="58"/>
      <c r="TTK110" s="58"/>
      <c r="TTL110" s="58"/>
      <c r="TTS110" s="58"/>
      <c r="TTV110" s="58"/>
      <c r="TTW110" s="58"/>
      <c r="TUD110" s="58"/>
      <c r="TUG110" s="58"/>
      <c r="TUH110" s="58"/>
      <c r="TUO110" s="58"/>
      <c r="TUR110" s="58"/>
      <c r="TUS110" s="58"/>
      <c r="TUZ110" s="58"/>
      <c r="TVC110" s="58"/>
      <c r="TVD110" s="58"/>
      <c r="TVK110" s="58"/>
      <c r="TVN110" s="58"/>
      <c r="TVO110" s="58"/>
      <c r="TVV110" s="58"/>
      <c r="TVY110" s="58"/>
      <c r="TVZ110" s="58"/>
      <c r="TWG110" s="58"/>
      <c r="TWJ110" s="58"/>
      <c r="TWK110" s="58"/>
      <c r="TWR110" s="58"/>
      <c r="TWU110" s="58"/>
      <c r="TWV110" s="58"/>
      <c r="TXC110" s="58"/>
      <c r="TXF110" s="58"/>
      <c r="TXG110" s="58"/>
      <c r="TXN110" s="58"/>
      <c r="TXQ110" s="58"/>
      <c r="TXR110" s="58"/>
      <c r="TXY110" s="58"/>
      <c r="TYB110" s="58"/>
      <c r="TYC110" s="58"/>
      <c r="TYJ110" s="58"/>
      <c r="TYM110" s="58"/>
      <c r="TYN110" s="58"/>
      <c r="TYU110" s="58"/>
      <c r="TYX110" s="58"/>
      <c r="TYY110" s="58"/>
      <c r="TZF110" s="58"/>
      <c r="TZI110" s="58"/>
      <c r="TZJ110" s="58"/>
      <c r="TZQ110" s="58"/>
      <c r="TZT110" s="58"/>
      <c r="TZU110" s="58"/>
      <c r="UAB110" s="58"/>
      <c r="UAE110" s="58"/>
      <c r="UAF110" s="58"/>
      <c r="UAM110" s="58"/>
      <c r="UAP110" s="58"/>
      <c r="UAQ110" s="58"/>
      <c r="UAX110" s="58"/>
      <c r="UBA110" s="58"/>
      <c r="UBB110" s="58"/>
      <c r="UBI110" s="58"/>
      <c r="UBL110" s="58"/>
      <c r="UBM110" s="58"/>
      <c r="UBT110" s="58"/>
      <c r="UBW110" s="58"/>
      <c r="UBX110" s="58"/>
      <c r="UCE110" s="58"/>
      <c r="UCH110" s="58"/>
      <c r="UCI110" s="58"/>
      <c r="UCP110" s="58"/>
      <c r="UCS110" s="58"/>
      <c r="UCT110" s="58"/>
      <c r="UDA110" s="58"/>
      <c r="UDD110" s="58"/>
      <c r="UDE110" s="58"/>
      <c r="UDL110" s="58"/>
      <c r="UDO110" s="58"/>
      <c r="UDP110" s="58"/>
      <c r="UDW110" s="58"/>
      <c r="UDZ110" s="58"/>
      <c r="UEA110" s="58"/>
      <c r="UEH110" s="58"/>
      <c r="UEK110" s="58"/>
      <c r="UEL110" s="58"/>
      <c r="UES110" s="58"/>
      <c r="UEV110" s="58"/>
      <c r="UEW110" s="58"/>
      <c r="UFD110" s="58"/>
      <c r="UFG110" s="58"/>
      <c r="UFH110" s="58"/>
      <c r="UFO110" s="58"/>
      <c r="UFR110" s="58"/>
      <c r="UFS110" s="58"/>
      <c r="UFZ110" s="58"/>
      <c r="UGC110" s="58"/>
      <c r="UGD110" s="58"/>
      <c r="UGK110" s="58"/>
      <c r="UGN110" s="58"/>
      <c r="UGO110" s="58"/>
      <c r="UGV110" s="58"/>
      <c r="UGY110" s="58"/>
      <c r="UGZ110" s="58"/>
      <c r="UHG110" s="58"/>
      <c r="UHJ110" s="58"/>
      <c r="UHK110" s="58"/>
      <c r="UHR110" s="58"/>
      <c r="UHU110" s="58"/>
      <c r="UHV110" s="58"/>
      <c r="UIC110" s="58"/>
      <c r="UIF110" s="58"/>
      <c r="UIG110" s="58"/>
      <c r="UIN110" s="58"/>
      <c r="UIQ110" s="58"/>
      <c r="UIR110" s="58"/>
      <c r="UIY110" s="58"/>
      <c r="UJB110" s="58"/>
      <c r="UJC110" s="58"/>
      <c r="UJJ110" s="58"/>
      <c r="UJM110" s="58"/>
      <c r="UJN110" s="58"/>
      <c r="UJU110" s="58"/>
      <c r="UJX110" s="58"/>
      <c r="UJY110" s="58"/>
      <c r="UKF110" s="58"/>
      <c r="UKI110" s="58"/>
      <c r="UKJ110" s="58"/>
      <c r="UKQ110" s="58"/>
      <c r="UKT110" s="58"/>
      <c r="UKU110" s="58"/>
      <c r="ULB110" s="58"/>
      <c r="ULE110" s="58"/>
      <c r="ULF110" s="58"/>
      <c r="ULM110" s="58"/>
      <c r="ULP110" s="58"/>
      <c r="ULQ110" s="58"/>
      <c r="ULX110" s="58"/>
      <c r="UMA110" s="58"/>
      <c r="UMB110" s="58"/>
      <c r="UMI110" s="58"/>
      <c r="UML110" s="58"/>
      <c r="UMM110" s="58"/>
      <c r="UMT110" s="58"/>
      <c r="UMW110" s="58"/>
      <c r="UMX110" s="58"/>
      <c r="UNE110" s="58"/>
      <c r="UNH110" s="58"/>
      <c r="UNI110" s="58"/>
      <c r="UNP110" s="58"/>
      <c r="UNS110" s="58"/>
      <c r="UNT110" s="58"/>
      <c r="UOA110" s="58"/>
      <c r="UOD110" s="58"/>
      <c r="UOE110" s="58"/>
      <c r="UOL110" s="58"/>
      <c r="UOO110" s="58"/>
      <c r="UOP110" s="58"/>
      <c r="UOW110" s="58"/>
      <c r="UOZ110" s="58"/>
      <c r="UPA110" s="58"/>
      <c r="UPH110" s="58"/>
      <c r="UPK110" s="58"/>
      <c r="UPL110" s="58"/>
      <c r="UPS110" s="58"/>
      <c r="UPV110" s="58"/>
      <c r="UPW110" s="58"/>
      <c r="UQD110" s="58"/>
      <c r="UQG110" s="58"/>
      <c r="UQH110" s="58"/>
      <c r="UQO110" s="58"/>
      <c r="UQR110" s="58"/>
      <c r="UQS110" s="58"/>
      <c r="UQZ110" s="58"/>
      <c r="URC110" s="58"/>
      <c r="URD110" s="58"/>
      <c r="URK110" s="58"/>
      <c r="URN110" s="58"/>
      <c r="URO110" s="58"/>
      <c r="URV110" s="58"/>
      <c r="URY110" s="58"/>
      <c r="URZ110" s="58"/>
      <c r="USG110" s="58"/>
      <c r="USJ110" s="58"/>
      <c r="USK110" s="58"/>
      <c r="USR110" s="58"/>
      <c r="USU110" s="58"/>
      <c r="USV110" s="58"/>
      <c r="UTC110" s="58"/>
      <c r="UTF110" s="58"/>
      <c r="UTG110" s="58"/>
      <c r="UTN110" s="58"/>
      <c r="UTQ110" s="58"/>
      <c r="UTR110" s="58"/>
      <c r="UTY110" s="58"/>
      <c r="UUB110" s="58"/>
      <c r="UUC110" s="58"/>
      <c r="UUJ110" s="58"/>
      <c r="UUM110" s="58"/>
      <c r="UUN110" s="58"/>
      <c r="UUU110" s="58"/>
      <c r="UUX110" s="58"/>
      <c r="UUY110" s="58"/>
      <c r="UVF110" s="58"/>
      <c r="UVI110" s="58"/>
      <c r="UVJ110" s="58"/>
      <c r="UVQ110" s="58"/>
      <c r="UVT110" s="58"/>
      <c r="UVU110" s="58"/>
      <c r="UWB110" s="58"/>
      <c r="UWE110" s="58"/>
      <c r="UWF110" s="58"/>
      <c r="UWM110" s="58"/>
      <c r="UWP110" s="58"/>
      <c r="UWQ110" s="58"/>
      <c r="UWX110" s="58"/>
      <c r="UXA110" s="58"/>
      <c r="UXB110" s="58"/>
      <c r="UXI110" s="58"/>
      <c r="UXL110" s="58"/>
      <c r="UXM110" s="58"/>
      <c r="UXT110" s="58"/>
      <c r="UXW110" s="58"/>
      <c r="UXX110" s="58"/>
      <c r="UYE110" s="58"/>
      <c r="UYH110" s="58"/>
      <c r="UYI110" s="58"/>
      <c r="UYP110" s="58"/>
      <c r="UYS110" s="58"/>
      <c r="UYT110" s="58"/>
      <c r="UZA110" s="58"/>
      <c r="UZD110" s="58"/>
      <c r="UZE110" s="58"/>
      <c r="UZL110" s="58"/>
      <c r="UZO110" s="58"/>
      <c r="UZP110" s="58"/>
      <c r="UZW110" s="58"/>
      <c r="UZZ110" s="58"/>
      <c r="VAA110" s="58"/>
      <c r="VAH110" s="58"/>
      <c r="VAK110" s="58"/>
      <c r="VAL110" s="58"/>
      <c r="VAS110" s="58"/>
      <c r="VAV110" s="58"/>
      <c r="VAW110" s="58"/>
      <c r="VBD110" s="58"/>
      <c r="VBG110" s="58"/>
      <c r="VBH110" s="58"/>
      <c r="VBO110" s="58"/>
      <c r="VBR110" s="58"/>
      <c r="VBS110" s="58"/>
      <c r="VBZ110" s="58"/>
      <c r="VCC110" s="58"/>
      <c r="VCD110" s="58"/>
      <c r="VCK110" s="58"/>
      <c r="VCN110" s="58"/>
      <c r="VCO110" s="58"/>
      <c r="VCV110" s="58"/>
      <c r="VCY110" s="58"/>
      <c r="VCZ110" s="58"/>
      <c r="VDG110" s="58"/>
      <c r="VDJ110" s="58"/>
      <c r="VDK110" s="58"/>
      <c r="VDR110" s="58"/>
      <c r="VDU110" s="58"/>
      <c r="VDV110" s="58"/>
      <c r="VEC110" s="58"/>
      <c r="VEF110" s="58"/>
      <c r="VEG110" s="58"/>
      <c r="VEN110" s="58"/>
      <c r="VEQ110" s="58"/>
      <c r="VER110" s="58"/>
      <c r="VEY110" s="58"/>
      <c r="VFB110" s="58"/>
      <c r="VFC110" s="58"/>
      <c r="VFJ110" s="58"/>
      <c r="VFM110" s="58"/>
      <c r="VFN110" s="58"/>
      <c r="VFU110" s="58"/>
      <c r="VFX110" s="58"/>
      <c r="VFY110" s="58"/>
      <c r="VGF110" s="58"/>
      <c r="VGI110" s="58"/>
      <c r="VGJ110" s="58"/>
      <c r="VGQ110" s="58"/>
      <c r="VGT110" s="58"/>
      <c r="VGU110" s="58"/>
      <c r="VHB110" s="58"/>
      <c r="VHE110" s="58"/>
      <c r="VHF110" s="58"/>
      <c r="VHM110" s="58"/>
      <c r="VHP110" s="58"/>
      <c r="VHQ110" s="58"/>
      <c r="VHX110" s="58"/>
      <c r="VIA110" s="58"/>
      <c r="VIB110" s="58"/>
      <c r="VII110" s="58"/>
      <c r="VIL110" s="58"/>
      <c r="VIM110" s="58"/>
      <c r="VIT110" s="58"/>
      <c r="VIW110" s="58"/>
      <c r="VIX110" s="58"/>
      <c r="VJE110" s="58"/>
      <c r="VJH110" s="58"/>
      <c r="VJI110" s="58"/>
      <c r="VJP110" s="58"/>
      <c r="VJS110" s="58"/>
      <c r="VJT110" s="58"/>
      <c r="VKA110" s="58"/>
      <c r="VKD110" s="58"/>
      <c r="VKE110" s="58"/>
      <c r="VKL110" s="58"/>
      <c r="VKO110" s="58"/>
      <c r="VKP110" s="58"/>
      <c r="VKW110" s="58"/>
      <c r="VKZ110" s="58"/>
      <c r="VLA110" s="58"/>
      <c r="VLH110" s="58"/>
      <c r="VLK110" s="58"/>
      <c r="VLL110" s="58"/>
      <c r="VLS110" s="58"/>
      <c r="VLV110" s="58"/>
      <c r="VLW110" s="58"/>
      <c r="VMD110" s="58"/>
      <c r="VMG110" s="58"/>
      <c r="VMH110" s="58"/>
      <c r="VMO110" s="58"/>
      <c r="VMR110" s="58"/>
      <c r="VMS110" s="58"/>
      <c r="VMZ110" s="58"/>
      <c r="VNC110" s="58"/>
      <c r="VND110" s="58"/>
      <c r="VNK110" s="58"/>
      <c r="VNN110" s="58"/>
      <c r="VNO110" s="58"/>
      <c r="VNV110" s="58"/>
      <c r="VNY110" s="58"/>
      <c r="VNZ110" s="58"/>
      <c r="VOG110" s="58"/>
      <c r="VOJ110" s="58"/>
      <c r="VOK110" s="58"/>
      <c r="VOR110" s="58"/>
      <c r="VOU110" s="58"/>
      <c r="VOV110" s="58"/>
      <c r="VPC110" s="58"/>
      <c r="VPF110" s="58"/>
      <c r="VPG110" s="58"/>
      <c r="VPN110" s="58"/>
      <c r="VPQ110" s="58"/>
      <c r="VPR110" s="58"/>
      <c r="VPY110" s="58"/>
      <c r="VQB110" s="58"/>
      <c r="VQC110" s="58"/>
      <c r="VQJ110" s="58"/>
      <c r="VQM110" s="58"/>
      <c r="VQN110" s="58"/>
      <c r="VQU110" s="58"/>
      <c r="VQX110" s="58"/>
      <c r="VQY110" s="58"/>
      <c r="VRF110" s="58"/>
      <c r="VRI110" s="58"/>
      <c r="VRJ110" s="58"/>
      <c r="VRQ110" s="58"/>
      <c r="VRT110" s="58"/>
      <c r="VRU110" s="58"/>
      <c r="VSB110" s="58"/>
      <c r="VSE110" s="58"/>
      <c r="VSF110" s="58"/>
      <c r="VSM110" s="58"/>
      <c r="VSP110" s="58"/>
      <c r="VSQ110" s="58"/>
      <c r="VSX110" s="58"/>
      <c r="VTA110" s="58"/>
      <c r="VTB110" s="58"/>
      <c r="VTI110" s="58"/>
      <c r="VTL110" s="58"/>
      <c r="VTM110" s="58"/>
      <c r="VTT110" s="58"/>
      <c r="VTW110" s="58"/>
      <c r="VTX110" s="58"/>
      <c r="VUE110" s="58"/>
      <c r="VUH110" s="58"/>
      <c r="VUI110" s="58"/>
      <c r="VUP110" s="58"/>
      <c r="VUS110" s="58"/>
      <c r="VUT110" s="58"/>
      <c r="VVA110" s="58"/>
      <c r="VVD110" s="58"/>
      <c r="VVE110" s="58"/>
      <c r="VVL110" s="58"/>
      <c r="VVO110" s="58"/>
      <c r="VVP110" s="58"/>
      <c r="VVW110" s="58"/>
      <c r="VVZ110" s="58"/>
      <c r="VWA110" s="58"/>
      <c r="VWH110" s="58"/>
      <c r="VWK110" s="58"/>
      <c r="VWL110" s="58"/>
      <c r="VWS110" s="58"/>
      <c r="VWV110" s="58"/>
      <c r="VWW110" s="58"/>
      <c r="VXD110" s="58"/>
      <c r="VXG110" s="58"/>
      <c r="VXH110" s="58"/>
      <c r="VXO110" s="58"/>
      <c r="VXR110" s="58"/>
      <c r="VXS110" s="58"/>
      <c r="VXZ110" s="58"/>
      <c r="VYC110" s="58"/>
      <c r="VYD110" s="58"/>
      <c r="VYK110" s="58"/>
      <c r="VYN110" s="58"/>
      <c r="VYO110" s="58"/>
      <c r="VYV110" s="58"/>
      <c r="VYY110" s="58"/>
      <c r="VYZ110" s="58"/>
      <c r="VZG110" s="58"/>
      <c r="VZJ110" s="58"/>
      <c r="VZK110" s="58"/>
      <c r="VZR110" s="58"/>
      <c r="VZU110" s="58"/>
      <c r="VZV110" s="58"/>
      <c r="WAC110" s="58"/>
      <c r="WAF110" s="58"/>
      <c r="WAG110" s="58"/>
      <c r="WAN110" s="58"/>
      <c r="WAQ110" s="58"/>
      <c r="WAR110" s="58"/>
      <c r="WAY110" s="58"/>
      <c r="WBB110" s="58"/>
      <c r="WBC110" s="58"/>
      <c r="WBJ110" s="58"/>
      <c r="WBM110" s="58"/>
      <c r="WBN110" s="58"/>
      <c r="WBU110" s="58"/>
      <c r="WBX110" s="58"/>
      <c r="WBY110" s="58"/>
      <c r="WCF110" s="58"/>
      <c r="WCI110" s="58"/>
      <c r="WCJ110" s="58"/>
      <c r="WCQ110" s="58"/>
      <c r="WCT110" s="58"/>
      <c r="WCU110" s="58"/>
      <c r="WDB110" s="58"/>
      <c r="WDE110" s="58"/>
      <c r="WDF110" s="58"/>
      <c r="WDM110" s="58"/>
      <c r="WDP110" s="58"/>
      <c r="WDQ110" s="58"/>
      <c r="WDX110" s="58"/>
      <c r="WEA110" s="58"/>
      <c r="WEB110" s="58"/>
      <c r="WEI110" s="58"/>
      <c r="WEL110" s="58"/>
      <c r="WEM110" s="58"/>
      <c r="WET110" s="58"/>
      <c r="WEW110" s="58"/>
      <c r="WEX110" s="58"/>
      <c r="WFE110" s="58"/>
      <c r="WFH110" s="58"/>
      <c r="WFI110" s="58"/>
      <c r="WFP110" s="58"/>
      <c r="WFS110" s="58"/>
      <c r="WFT110" s="58"/>
      <c r="WGA110" s="58"/>
      <c r="WGD110" s="58"/>
      <c r="WGE110" s="58"/>
      <c r="WGL110" s="58"/>
      <c r="WGO110" s="58"/>
      <c r="WGP110" s="58"/>
      <c r="WGW110" s="58"/>
      <c r="WGZ110" s="58"/>
      <c r="WHA110" s="58"/>
      <c r="WHH110" s="58"/>
      <c r="WHK110" s="58"/>
      <c r="WHL110" s="58"/>
      <c r="WHS110" s="58"/>
      <c r="WHV110" s="58"/>
      <c r="WHW110" s="58"/>
      <c r="WID110" s="58"/>
      <c r="WIG110" s="58"/>
      <c r="WIH110" s="58"/>
      <c r="WIO110" s="58"/>
      <c r="WIR110" s="58"/>
      <c r="WIS110" s="58"/>
      <c r="WIZ110" s="58"/>
      <c r="WJC110" s="58"/>
      <c r="WJD110" s="58"/>
      <c r="WJK110" s="58"/>
      <c r="WJN110" s="58"/>
      <c r="WJO110" s="58"/>
      <c r="WJV110" s="58"/>
      <c r="WJY110" s="58"/>
      <c r="WJZ110" s="58"/>
      <c r="WKG110" s="58"/>
      <c r="WKJ110" s="58"/>
      <c r="WKK110" s="58"/>
      <c r="WKR110" s="58"/>
      <c r="WKU110" s="58"/>
      <c r="WKV110" s="58"/>
      <c r="WLC110" s="58"/>
      <c r="WLF110" s="58"/>
      <c r="WLG110" s="58"/>
      <c r="WLN110" s="58"/>
      <c r="WLQ110" s="58"/>
      <c r="WLR110" s="58"/>
      <c r="WLY110" s="58"/>
      <c r="WMB110" s="58"/>
      <c r="WMC110" s="58"/>
      <c r="WMJ110" s="58"/>
      <c r="WMM110" s="58"/>
      <c r="WMN110" s="58"/>
      <c r="WMU110" s="58"/>
      <c r="WMX110" s="58"/>
      <c r="WMY110" s="58"/>
      <c r="WNF110" s="58"/>
      <c r="WNI110" s="58"/>
      <c r="WNJ110" s="58"/>
      <c r="WNQ110" s="58"/>
      <c r="WNT110" s="58"/>
      <c r="WNU110" s="58"/>
      <c r="WOB110" s="58"/>
      <c r="WOE110" s="58"/>
      <c r="WOF110" s="58"/>
      <c r="WOM110" s="58"/>
      <c r="WOP110" s="58"/>
      <c r="WOQ110" s="58"/>
      <c r="WOX110" s="58"/>
      <c r="WPA110" s="58"/>
      <c r="WPB110" s="58"/>
      <c r="WPI110" s="58"/>
      <c r="WPL110" s="58"/>
      <c r="WPM110" s="58"/>
      <c r="WPT110" s="58"/>
      <c r="WPW110" s="58"/>
      <c r="WPX110" s="58"/>
      <c r="WQE110" s="58"/>
      <c r="WQH110" s="58"/>
      <c r="WQI110" s="58"/>
      <c r="WQP110" s="58"/>
      <c r="WQS110" s="58"/>
      <c r="WQT110" s="58"/>
      <c r="WRA110" s="58"/>
      <c r="WRD110" s="58"/>
      <c r="WRE110" s="58"/>
      <c r="WRL110" s="58"/>
      <c r="WRO110" s="58"/>
      <c r="WRP110" s="58"/>
      <c r="WRW110" s="58"/>
      <c r="WRZ110" s="58"/>
      <c r="WSA110" s="58"/>
      <c r="WSH110" s="58"/>
      <c r="WSK110" s="58"/>
      <c r="WSL110" s="58"/>
      <c r="WSS110" s="58"/>
      <c r="WSV110" s="58"/>
      <c r="WSW110" s="58"/>
      <c r="WTD110" s="58"/>
      <c r="WTG110" s="58"/>
      <c r="WTH110" s="58"/>
      <c r="WTO110" s="58"/>
      <c r="WTR110" s="58"/>
      <c r="WTS110" s="58"/>
      <c r="WTZ110" s="58"/>
      <c r="WUC110" s="58"/>
      <c r="WUD110" s="58"/>
      <c r="WUK110" s="58"/>
      <c r="WUN110" s="58"/>
      <c r="WUO110" s="58"/>
      <c r="WUV110" s="58"/>
      <c r="WUY110" s="58"/>
      <c r="WUZ110" s="58"/>
      <c r="WVG110" s="58"/>
      <c r="WVJ110" s="58"/>
      <c r="WVK110" s="58"/>
      <c r="WVR110" s="58"/>
      <c r="WVU110" s="58"/>
      <c r="WVV110" s="58"/>
      <c r="WWC110" s="58"/>
      <c r="WWF110" s="58"/>
      <c r="WWG110" s="58"/>
      <c r="WWN110" s="58"/>
      <c r="WWQ110" s="58"/>
      <c r="WWR110" s="58"/>
      <c r="WWY110" s="58"/>
      <c r="WXB110" s="58"/>
      <c r="WXC110" s="58"/>
      <c r="WXJ110" s="58"/>
      <c r="WXM110" s="58"/>
      <c r="WXN110" s="58"/>
      <c r="WXU110" s="58"/>
      <c r="WXX110" s="58"/>
      <c r="WXY110" s="58"/>
      <c r="WYF110" s="58"/>
      <c r="WYI110" s="58"/>
      <c r="WYJ110" s="58"/>
      <c r="WYQ110" s="58"/>
      <c r="WYT110" s="58"/>
      <c r="WYU110" s="58"/>
      <c r="WZB110" s="58"/>
      <c r="WZE110" s="58"/>
      <c r="WZF110" s="58"/>
      <c r="WZM110" s="58"/>
      <c r="WZP110" s="58"/>
      <c r="WZQ110" s="58"/>
      <c r="WZX110" s="58"/>
      <c r="XAA110" s="58"/>
      <c r="XAB110" s="58"/>
      <c r="XAI110" s="58"/>
      <c r="XAL110" s="58"/>
      <c r="XAM110" s="58"/>
      <c r="XAT110" s="58"/>
      <c r="XAW110" s="58"/>
      <c r="XAX110" s="58"/>
      <c r="XBE110" s="58"/>
      <c r="XBH110" s="58"/>
      <c r="XBI110" s="58"/>
      <c r="XBP110" s="58"/>
      <c r="XBS110" s="58"/>
      <c r="XBT110" s="58"/>
      <c r="XCA110" s="58"/>
      <c r="XCD110" s="58"/>
      <c r="XCE110" s="58"/>
      <c r="XCL110" s="58"/>
      <c r="XCO110" s="58"/>
      <c r="XCP110" s="58"/>
      <c r="XCW110" s="58"/>
      <c r="XCZ110" s="58"/>
      <c r="XDA110" s="58"/>
      <c r="XDH110" s="58"/>
      <c r="XDK110" s="58"/>
      <c r="XDL110" s="58"/>
      <c r="XDS110" s="58"/>
      <c r="XDV110" s="58"/>
      <c r="XDW110" s="58"/>
      <c r="XED110" s="58"/>
      <c r="XEG110" s="58"/>
      <c r="XEH110" s="58"/>
    </row>
    <row r="111" spans="2:1024 1027:2047 2050:3070 3073:5120 5127:6143 6150:7166 7173:8189 8196:9212 9219:10235 10242:11258 11265:12288 12291:13311 13314:14334 14337:16362" ht="60" customHeight="1">
      <c r="B111" s="32"/>
      <c r="G111" s="19"/>
    </row>
    <row r="112" spans="2:1024 1027:2047 2050:3070 3073:5120 5127:6143 6150:7166 7173:8189 8196:9212 9219:10235 10242:11258 11265:12288 12291:13311 13314:14334 14337:16362" ht="60" customHeight="1">
      <c r="B112" s="33" t="s">
        <v>2</v>
      </c>
      <c r="C112" s="269"/>
      <c r="D112" s="270"/>
      <c r="E112" s="271"/>
      <c r="G112" s="19"/>
    </row>
    <row r="113" spans="1:1024" ht="60" customHeight="1">
      <c r="B113" s="32"/>
      <c r="C113" s="17"/>
      <c r="D113" s="17"/>
      <c r="E113" s="17"/>
      <c r="G113" s="19"/>
    </row>
    <row r="114" spans="1:1024" s="89" customFormat="1" ht="60" customHeight="1">
      <c r="A114" s="88"/>
      <c r="B114" s="257" t="s">
        <v>95</v>
      </c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9"/>
      <c r="O114" s="35"/>
    </row>
    <row r="115" spans="1:1024" s="89" customFormat="1" ht="60" customHeight="1">
      <c r="A115" s="88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</row>
    <row r="116" spans="1:1024" s="19" customFormat="1" ht="60" customHeight="1">
      <c r="A116" s="4"/>
      <c r="B116" s="89"/>
      <c r="C116" s="89"/>
      <c r="D116" s="89"/>
      <c r="E116" s="89"/>
      <c r="F116" s="91" t="s">
        <v>96</v>
      </c>
      <c r="G116" s="92"/>
      <c r="H116" s="155"/>
      <c r="I116" s="89"/>
      <c r="J116" s="89"/>
      <c r="K116" s="89"/>
      <c r="L116" s="8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  <c r="AAA116" s="4"/>
      <c r="AAB116" s="4"/>
      <c r="AAC116" s="4"/>
      <c r="AAD116" s="4"/>
      <c r="AAE116" s="4"/>
      <c r="AAF116" s="4"/>
      <c r="AAG116" s="4"/>
      <c r="AAH116" s="4"/>
      <c r="AAI116" s="4"/>
      <c r="AAJ116" s="4"/>
      <c r="AAK116" s="4"/>
      <c r="AAL116" s="4"/>
      <c r="AAM116" s="4"/>
      <c r="AAN116" s="4"/>
      <c r="AAO116" s="4"/>
      <c r="AAP116" s="4"/>
      <c r="AAQ116" s="4"/>
      <c r="AAR116" s="4"/>
      <c r="AAS116" s="4"/>
      <c r="AAT116" s="4"/>
      <c r="AAU116" s="4"/>
      <c r="AAV116" s="4"/>
      <c r="AAW116" s="4"/>
      <c r="AAX116" s="4"/>
      <c r="AAY116" s="4"/>
      <c r="AAZ116" s="4"/>
      <c r="ABA116" s="4"/>
      <c r="ABB116" s="4"/>
      <c r="ABC116" s="4"/>
      <c r="ABD116" s="4"/>
      <c r="ABE116" s="4"/>
      <c r="ABF116" s="4"/>
      <c r="ABG116" s="4"/>
      <c r="ABH116" s="4"/>
      <c r="ABI116" s="4"/>
      <c r="ABJ116" s="4"/>
      <c r="ABK116" s="4"/>
      <c r="ABL116" s="4"/>
      <c r="ABM116" s="4"/>
      <c r="ABN116" s="4"/>
      <c r="ABO116" s="4"/>
      <c r="ABP116" s="4"/>
      <c r="ABQ116" s="4"/>
      <c r="ABR116" s="4"/>
      <c r="ABS116" s="4"/>
      <c r="ABT116" s="4"/>
      <c r="ABU116" s="4"/>
      <c r="ABV116" s="4"/>
      <c r="ABW116" s="4"/>
      <c r="ABX116" s="4"/>
      <c r="ABY116" s="4"/>
      <c r="ABZ116" s="4"/>
      <c r="ACA116" s="4"/>
      <c r="ACB116" s="4"/>
      <c r="ACC116" s="4"/>
      <c r="ACD116" s="4"/>
      <c r="ACE116" s="4"/>
      <c r="ACF116" s="4"/>
      <c r="ACG116" s="4"/>
      <c r="ACH116" s="4"/>
      <c r="ACI116" s="4"/>
      <c r="ACJ116" s="4"/>
      <c r="ACK116" s="4"/>
      <c r="ACL116" s="4"/>
      <c r="ACM116" s="4"/>
      <c r="ACN116" s="4"/>
      <c r="ACO116" s="4"/>
      <c r="ACP116" s="4"/>
      <c r="ACQ116" s="4"/>
      <c r="ACR116" s="4"/>
      <c r="ACS116" s="4"/>
      <c r="ACT116" s="4"/>
      <c r="ACU116" s="4"/>
      <c r="ACV116" s="4"/>
      <c r="ACW116" s="4"/>
      <c r="ACX116" s="4"/>
      <c r="ACY116" s="4"/>
      <c r="ACZ116" s="4"/>
      <c r="ADA116" s="4"/>
      <c r="ADB116" s="4"/>
      <c r="ADC116" s="4"/>
      <c r="ADD116" s="4"/>
      <c r="ADE116" s="4"/>
      <c r="ADF116" s="4"/>
      <c r="ADG116" s="4"/>
      <c r="ADH116" s="4"/>
      <c r="ADI116" s="4"/>
      <c r="ADJ116" s="4"/>
      <c r="ADK116" s="4"/>
      <c r="ADL116" s="4"/>
      <c r="ADM116" s="4"/>
      <c r="ADN116" s="4"/>
      <c r="ADO116" s="4"/>
      <c r="ADP116" s="4"/>
      <c r="ADQ116" s="4"/>
      <c r="ADR116" s="4"/>
      <c r="ADS116" s="4"/>
      <c r="ADT116" s="4"/>
      <c r="ADU116" s="4"/>
      <c r="ADV116" s="4"/>
      <c r="ADW116" s="4"/>
      <c r="ADX116" s="4"/>
      <c r="ADY116" s="4"/>
      <c r="ADZ116" s="4"/>
      <c r="AEA116" s="4"/>
      <c r="AEB116" s="4"/>
      <c r="AEC116" s="4"/>
      <c r="AED116" s="4"/>
      <c r="AEE116" s="4"/>
      <c r="AEF116" s="4"/>
      <c r="AEG116" s="4"/>
      <c r="AEH116" s="4"/>
      <c r="AEI116" s="4"/>
      <c r="AEJ116" s="4"/>
      <c r="AEK116" s="4"/>
      <c r="AEL116" s="4"/>
      <c r="AEM116" s="4"/>
      <c r="AEN116" s="4"/>
      <c r="AEO116" s="4"/>
      <c r="AEP116" s="4"/>
      <c r="AEQ116" s="4"/>
      <c r="AER116" s="4"/>
      <c r="AES116" s="4"/>
      <c r="AET116" s="4"/>
      <c r="AEU116" s="4"/>
      <c r="AEV116" s="4"/>
      <c r="AEW116" s="4"/>
      <c r="AEX116" s="4"/>
      <c r="AEY116" s="4"/>
      <c r="AEZ116" s="4"/>
      <c r="AFA116" s="4"/>
      <c r="AFB116" s="4"/>
      <c r="AFC116" s="4"/>
      <c r="AFD116" s="4"/>
      <c r="AFE116" s="4"/>
      <c r="AFF116" s="4"/>
      <c r="AFG116" s="4"/>
      <c r="AFH116" s="4"/>
      <c r="AFI116" s="4"/>
      <c r="AFJ116" s="4"/>
      <c r="AFK116" s="4"/>
      <c r="AFL116" s="4"/>
      <c r="AFM116" s="4"/>
      <c r="AFN116" s="4"/>
      <c r="AFO116" s="4"/>
      <c r="AFP116" s="4"/>
      <c r="AFQ116" s="4"/>
      <c r="AFR116" s="4"/>
      <c r="AFS116" s="4"/>
      <c r="AFT116" s="4"/>
      <c r="AFU116" s="4"/>
      <c r="AFV116" s="4"/>
      <c r="AFW116" s="4"/>
      <c r="AFX116" s="4"/>
      <c r="AFY116" s="4"/>
      <c r="AFZ116" s="4"/>
      <c r="AGA116" s="4"/>
      <c r="AGB116" s="4"/>
      <c r="AGC116" s="4"/>
      <c r="AGD116" s="4"/>
      <c r="AGE116" s="4"/>
      <c r="AGF116" s="4"/>
      <c r="AGG116" s="4"/>
      <c r="AGH116" s="4"/>
      <c r="AGI116" s="4"/>
      <c r="AGJ116" s="4"/>
      <c r="AGK116" s="4"/>
      <c r="AGL116" s="4"/>
      <c r="AGM116" s="4"/>
      <c r="AGN116" s="4"/>
      <c r="AGO116" s="4"/>
      <c r="AGP116" s="4"/>
      <c r="AGQ116" s="4"/>
      <c r="AGR116" s="4"/>
      <c r="AGS116" s="4"/>
      <c r="AGT116" s="4"/>
      <c r="AGU116" s="4"/>
      <c r="AGV116" s="4"/>
      <c r="AGW116" s="4"/>
      <c r="AGX116" s="4"/>
      <c r="AGY116" s="4"/>
      <c r="AGZ116" s="4"/>
      <c r="AHA116" s="4"/>
      <c r="AHB116" s="4"/>
      <c r="AHC116" s="4"/>
      <c r="AHD116" s="4"/>
      <c r="AHE116" s="4"/>
      <c r="AHF116" s="4"/>
      <c r="AHG116" s="4"/>
      <c r="AHH116" s="4"/>
      <c r="AHI116" s="4"/>
      <c r="AHJ116" s="4"/>
      <c r="AHK116" s="4"/>
      <c r="AHL116" s="4"/>
      <c r="AHM116" s="4"/>
      <c r="AHN116" s="4"/>
      <c r="AHO116" s="4"/>
      <c r="AHP116" s="4"/>
      <c r="AHQ116" s="4"/>
      <c r="AHR116" s="4"/>
      <c r="AHS116" s="4"/>
      <c r="AHT116" s="4"/>
      <c r="AHU116" s="4"/>
      <c r="AHV116" s="4"/>
      <c r="AHW116" s="4"/>
      <c r="AHX116" s="4"/>
      <c r="AHY116" s="4"/>
      <c r="AHZ116" s="4"/>
      <c r="AIA116" s="4"/>
      <c r="AIB116" s="4"/>
      <c r="AIC116" s="4"/>
      <c r="AID116" s="4"/>
      <c r="AIE116" s="4"/>
      <c r="AIF116" s="4"/>
      <c r="AIG116" s="4"/>
      <c r="AIH116" s="4"/>
      <c r="AII116" s="4"/>
      <c r="AIJ116" s="4"/>
      <c r="AIK116" s="4"/>
      <c r="AIL116" s="4"/>
      <c r="AIM116" s="4"/>
      <c r="AIN116" s="4"/>
      <c r="AIO116" s="4"/>
      <c r="AIP116" s="4"/>
      <c r="AIQ116" s="4"/>
      <c r="AIR116" s="4"/>
      <c r="AIS116" s="4"/>
      <c r="AIT116" s="4"/>
      <c r="AIU116" s="4"/>
      <c r="AIV116" s="4"/>
      <c r="AIW116" s="4"/>
      <c r="AIX116" s="4"/>
      <c r="AIY116" s="4"/>
      <c r="AIZ116" s="4"/>
      <c r="AJA116" s="4"/>
      <c r="AJB116" s="4"/>
      <c r="AJC116" s="4"/>
      <c r="AJD116" s="4"/>
      <c r="AJE116" s="4"/>
      <c r="AJF116" s="4"/>
      <c r="AJG116" s="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spans="1:1024" ht="112.5" customHeight="1">
      <c r="I117" s="58"/>
      <c r="L117" s="283" t="s">
        <v>97</v>
      </c>
      <c r="M117" s="284"/>
      <c r="N117" s="285"/>
    </row>
    <row r="118" spans="1:1024" s="98" customFormat="1" ht="68.25" customHeight="1">
      <c r="A118" s="93"/>
      <c r="B118" s="212" t="s">
        <v>98</v>
      </c>
      <c r="C118" s="213"/>
      <c r="D118" s="214" t="s">
        <v>99</v>
      </c>
      <c r="E118" s="215"/>
      <c r="F118" s="94" t="s">
        <v>100</v>
      </c>
      <c r="G118" s="95" t="s">
        <v>101</v>
      </c>
      <c r="H118" s="96" t="s">
        <v>102</v>
      </c>
      <c r="I118" s="216" t="s">
        <v>103</v>
      </c>
      <c r="J118" s="217"/>
      <c r="K118" s="97" t="s">
        <v>104</v>
      </c>
      <c r="L118" s="218" t="s">
        <v>105</v>
      </c>
      <c r="M118" s="219"/>
      <c r="N118" s="220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93"/>
      <c r="EG118" s="93"/>
      <c r="EH118" s="93"/>
      <c r="EI118" s="93"/>
      <c r="EJ118" s="93"/>
      <c r="EK118" s="93"/>
      <c r="EL118" s="93"/>
      <c r="EM118" s="93"/>
      <c r="EN118" s="93"/>
      <c r="EO118" s="93"/>
      <c r="EP118" s="93"/>
      <c r="EQ118" s="93"/>
      <c r="ER118" s="93"/>
      <c r="ES118" s="93"/>
      <c r="ET118" s="93"/>
      <c r="EU118" s="93"/>
      <c r="EV118" s="93"/>
      <c r="EW118" s="93"/>
      <c r="EX118" s="93"/>
      <c r="EY118" s="93"/>
      <c r="EZ118" s="93"/>
      <c r="FA118" s="93"/>
      <c r="FB118" s="93"/>
      <c r="FC118" s="93"/>
      <c r="FD118" s="93"/>
      <c r="FE118" s="93"/>
      <c r="FF118" s="93"/>
      <c r="FG118" s="93"/>
      <c r="FH118" s="93"/>
      <c r="FI118" s="93"/>
      <c r="FJ118" s="93"/>
      <c r="FK118" s="93"/>
      <c r="FL118" s="93"/>
      <c r="FM118" s="93"/>
      <c r="FN118" s="93"/>
      <c r="FO118" s="93"/>
      <c r="FP118" s="93"/>
      <c r="FQ118" s="93"/>
      <c r="FR118" s="93"/>
      <c r="FS118" s="93"/>
      <c r="FT118" s="93"/>
      <c r="FU118" s="93"/>
      <c r="FV118" s="93"/>
      <c r="FW118" s="93"/>
      <c r="FX118" s="93"/>
      <c r="FY118" s="93"/>
      <c r="FZ118" s="93"/>
      <c r="GA118" s="93"/>
      <c r="GB118" s="93"/>
      <c r="GC118" s="93"/>
      <c r="GD118" s="93"/>
      <c r="GE118" s="93"/>
      <c r="GF118" s="93"/>
      <c r="GG118" s="93"/>
      <c r="GH118" s="93"/>
      <c r="GI118" s="93"/>
      <c r="GJ118" s="93"/>
      <c r="GK118" s="93"/>
      <c r="GL118" s="93"/>
      <c r="GM118" s="93"/>
      <c r="GN118" s="93"/>
      <c r="GO118" s="93"/>
      <c r="GP118" s="93"/>
      <c r="GQ118" s="93"/>
      <c r="GR118" s="93"/>
      <c r="GS118" s="93"/>
      <c r="GT118" s="93"/>
      <c r="GU118" s="93"/>
      <c r="GV118" s="93"/>
      <c r="GW118" s="93"/>
      <c r="GX118" s="93"/>
      <c r="GY118" s="93"/>
      <c r="GZ118" s="93"/>
      <c r="HA118" s="93"/>
      <c r="HB118" s="93"/>
      <c r="HC118" s="93"/>
      <c r="HD118" s="93"/>
      <c r="HE118" s="93"/>
      <c r="HF118" s="93"/>
      <c r="HG118" s="93"/>
      <c r="HH118" s="93"/>
      <c r="HI118" s="93"/>
      <c r="HJ118" s="93"/>
      <c r="HK118" s="93"/>
      <c r="HL118" s="93"/>
      <c r="HM118" s="93"/>
      <c r="HN118" s="93"/>
      <c r="HO118" s="93"/>
      <c r="HP118" s="93"/>
      <c r="HQ118" s="93"/>
      <c r="HR118" s="93"/>
      <c r="HS118" s="93"/>
      <c r="HT118" s="93"/>
      <c r="HU118" s="93"/>
      <c r="HV118" s="93"/>
      <c r="HW118" s="93"/>
      <c r="HX118" s="93"/>
      <c r="HY118" s="93"/>
      <c r="HZ118" s="93"/>
      <c r="IA118" s="93"/>
      <c r="IB118" s="93"/>
      <c r="IC118" s="93"/>
      <c r="ID118" s="93"/>
      <c r="IE118" s="93"/>
      <c r="IF118" s="93"/>
      <c r="IG118" s="93"/>
      <c r="IH118" s="93"/>
      <c r="II118" s="93"/>
      <c r="IJ118" s="93"/>
      <c r="IK118" s="93"/>
      <c r="IL118" s="93"/>
      <c r="IM118" s="93"/>
      <c r="IN118" s="93"/>
      <c r="IO118" s="93"/>
      <c r="IP118" s="93"/>
      <c r="IQ118" s="93"/>
      <c r="IR118" s="93"/>
      <c r="IS118" s="93"/>
      <c r="IT118" s="93"/>
      <c r="IU118" s="93"/>
      <c r="IV118" s="93"/>
      <c r="IW118" s="93"/>
      <c r="IX118" s="93"/>
      <c r="IY118" s="93"/>
      <c r="IZ118" s="93"/>
      <c r="JA118" s="93"/>
      <c r="JB118" s="93"/>
      <c r="JC118" s="93"/>
      <c r="JD118" s="93"/>
      <c r="JE118" s="93"/>
      <c r="JF118" s="93"/>
      <c r="JG118" s="93"/>
      <c r="JH118" s="93"/>
      <c r="JI118" s="93"/>
      <c r="JJ118" s="93"/>
      <c r="JK118" s="93"/>
      <c r="JL118" s="93"/>
      <c r="JM118" s="93"/>
      <c r="JN118" s="93"/>
      <c r="JO118" s="93"/>
      <c r="JP118" s="93"/>
      <c r="JQ118" s="93"/>
      <c r="JR118" s="93"/>
      <c r="JS118" s="93"/>
      <c r="JT118" s="93"/>
      <c r="JU118" s="93"/>
      <c r="JV118" s="93"/>
      <c r="JW118" s="93"/>
      <c r="JX118" s="93"/>
      <c r="JY118" s="93"/>
      <c r="JZ118" s="93"/>
      <c r="KA118" s="93"/>
      <c r="KB118" s="93"/>
      <c r="KC118" s="93"/>
      <c r="KD118" s="93"/>
      <c r="KE118" s="93"/>
      <c r="KF118" s="93"/>
      <c r="KG118" s="93"/>
      <c r="KH118" s="93"/>
      <c r="KI118" s="93"/>
      <c r="KJ118" s="93"/>
      <c r="KK118" s="93"/>
      <c r="KL118" s="93"/>
      <c r="KM118" s="93"/>
      <c r="KN118" s="93"/>
      <c r="KO118" s="93"/>
      <c r="KP118" s="93"/>
      <c r="KQ118" s="93"/>
      <c r="KR118" s="93"/>
      <c r="KS118" s="93"/>
      <c r="KT118" s="93"/>
      <c r="KU118" s="93"/>
      <c r="KV118" s="93"/>
      <c r="KW118" s="93"/>
      <c r="KX118" s="93"/>
      <c r="KY118" s="93"/>
      <c r="KZ118" s="93"/>
      <c r="LA118" s="93"/>
      <c r="LB118" s="93"/>
      <c r="LC118" s="93"/>
      <c r="LD118" s="93"/>
      <c r="LE118" s="93"/>
      <c r="LF118" s="93"/>
      <c r="LG118" s="93"/>
      <c r="LH118" s="93"/>
      <c r="LI118" s="93"/>
      <c r="LJ118" s="93"/>
      <c r="LK118" s="93"/>
      <c r="LL118" s="93"/>
      <c r="LM118" s="93"/>
      <c r="LN118" s="93"/>
      <c r="LO118" s="93"/>
      <c r="LP118" s="93"/>
      <c r="LQ118" s="93"/>
      <c r="LR118" s="93"/>
      <c r="LS118" s="93"/>
      <c r="LT118" s="93"/>
      <c r="LU118" s="93"/>
      <c r="LV118" s="93"/>
      <c r="LW118" s="93"/>
      <c r="LX118" s="93"/>
      <c r="LY118" s="93"/>
      <c r="LZ118" s="93"/>
      <c r="MA118" s="93"/>
      <c r="MB118" s="93"/>
      <c r="MC118" s="93"/>
      <c r="MD118" s="93"/>
      <c r="ME118" s="93"/>
      <c r="MF118" s="93"/>
      <c r="MG118" s="93"/>
      <c r="MH118" s="93"/>
      <c r="MI118" s="93"/>
      <c r="MJ118" s="93"/>
      <c r="MK118" s="93"/>
      <c r="ML118" s="93"/>
      <c r="MM118" s="93"/>
      <c r="MN118" s="93"/>
      <c r="MO118" s="93"/>
      <c r="MP118" s="93"/>
      <c r="MQ118" s="93"/>
      <c r="MR118" s="93"/>
      <c r="MS118" s="93"/>
      <c r="MT118" s="93"/>
      <c r="MU118" s="93"/>
      <c r="MV118" s="93"/>
      <c r="MW118" s="93"/>
      <c r="MX118" s="93"/>
      <c r="MY118" s="93"/>
      <c r="MZ118" s="93"/>
      <c r="NA118" s="93"/>
      <c r="NB118" s="93"/>
      <c r="NC118" s="93"/>
      <c r="ND118" s="93"/>
      <c r="NE118" s="93"/>
      <c r="NF118" s="93"/>
      <c r="NG118" s="93"/>
      <c r="NH118" s="93"/>
      <c r="NI118" s="93"/>
      <c r="NJ118" s="93"/>
      <c r="NK118" s="93"/>
      <c r="NL118" s="93"/>
      <c r="NM118" s="93"/>
      <c r="NN118" s="93"/>
      <c r="NO118" s="93"/>
      <c r="NP118" s="93"/>
      <c r="NQ118" s="93"/>
      <c r="NR118" s="93"/>
      <c r="NS118" s="93"/>
      <c r="NT118" s="93"/>
      <c r="NU118" s="93"/>
      <c r="NV118" s="93"/>
      <c r="NW118" s="93"/>
      <c r="NX118" s="93"/>
      <c r="NY118" s="93"/>
      <c r="NZ118" s="93"/>
      <c r="OA118" s="93"/>
      <c r="OB118" s="93"/>
      <c r="OC118" s="93"/>
      <c r="OD118" s="93"/>
      <c r="OE118" s="93"/>
      <c r="OF118" s="93"/>
      <c r="OG118" s="93"/>
      <c r="OH118" s="93"/>
      <c r="OI118" s="93"/>
      <c r="OJ118" s="93"/>
      <c r="OK118" s="93"/>
      <c r="OL118" s="93"/>
      <c r="OM118" s="93"/>
      <c r="ON118" s="93"/>
      <c r="OO118" s="93"/>
      <c r="OP118" s="93"/>
      <c r="OQ118" s="93"/>
      <c r="OR118" s="93"/>
      <c r="OS118" s="93"/>
      <c r="OT118" s="93"/>
      <c r="OU118" s="93"/>
      <c r="OV118" s="93"/>
      <c r="OW118" s="93"/>
      <c r="OX118" s="93"/>
      <c r="OY118" s="93"/>
      <c r="OZ118" s="93"/>
      <c r="PA118" s="93"/>
      <c r="PB118" s="93"/>
      <c r="PC118" s="93"/>
      <c r="PD118" s="93"/>
      <c r="PE118" s="93"/>
      <c r="PF118" s="93"/>
      <c r="PG118" s="93"/>
      <c r="PH118" s="93"/>
      <c r="PI118" s="93"/>
      <c r="PJ118" s="93"/>
      <c r="PK118" s="93"/>
      <c r="PL118" s="93"/>
      <c r="PM118" s="93"/>
      <c r="PN118" s="93"/>
      <c r="PO118" s="93"/>
      <c r="PP118" s="93"/>
      <c r="PQ118" s="93"/>
      <c r="PR118" s="93"/>
      <c r="PS118" s="93"/>
      <c r="PT118" s="93"/>
      <c r="PU118" s="93"/>
      <c r="PV118" s="93"/>
      <c r="PW118" s="93"/>
      <c r="PX118" s="93"/>
      <c r="PY118" s="93"/>
      <c r="PZ118" s="93"/>
      <c r="QA118" s="93"/>
      <c r="QB118" s="93"/>
      <c r="QC118" s="93"/>
      <c r="QD118" s="93"/>
      <c r="QE118" s="93"/>
      <c r="QF118" s="93"/>
      <c r="QG118" s="93"/>
      <c r="QH118" s="93"/>
      <c r="QI118" s="93"/>
      <c r="QJ118" s="93"/>
      <c r="QK118" s="93"/>
      <c r="QL118" s="93"/>
      <c r="QM118" s="93"/>
      <c r="QN118" s="93"/>
      <c r="QO118" s="93"/>
      <c r="QP118" s="93"/>
      <c r="QQ118" s="93"/>
      <c r="QR118" s="93"/>
      <c r="QS118" s="93"/>
      <c r="QT118" s="93"/>
      <c r="QU118" s="93"/>
      <c r="QV118" s="93"/>
      <c r="QW118" s="93"/>
      <c r="QX118" s="93"/>
      <c r="QY118" s="93"/>
      <c r="QZ118" s="93"/>
      <c r="RA118" s="93"/>
      <c r="RB118" s="93"/>
      <c r="RC118" s="93"/>
      <c r="RD118" s="93"/>
      <c r="RE118" s="93"/>
      <c r="RF118" s="93"/>
      <c r="RG118" s="93"/>
      <c r="RH118" s="93"/>
      <c r="RI118" s="93"/>
      <c r="RJ118" s="93"/>
      <c r="RK118" s="93"/>
      <c r="RL118" s="93"/>
      <c r="RM118" s="93"/>
      <c r="RN118" s="93"/>
      <c r="RO118" s="93"/>
      <c r="RP118" s="93"/>
      <c r="RQ118" s="93"/>
      <c r="RR118" s="93"/>
      <c r="RS118" s="93"/>
      <c r="RT118" s="93"/>
      <c r="RU118" s="93"/>
      <c r="RV118" s="93"/>
      <c r="RW118" s="93"/>
      <c r="RX118" s="93"/>
      <c r="RY118" s="93"/>
      <c r="RZ118" s="93"/>
      <c r="SA118" s="93"/>
      <c r="SB118" s="93"/>
      <c r="SC118" s="93"/>
      <c r="SD118" s="93"/>
      <c r="SE118" s="93"/>
      <c r="SF118" s="93"/>
      <c r="SG118" s="93"/>
      <c r="SH118" s="93"/>
      <c r="SI118" s="93"/>
      <c r="SJ118" s="93"/>
      <c r="SK118" s="93"/>
      <c r="SL118" s="93"/>
      <c r="SM118" s="93"/>
      <c r="SN118" s="93"/>
      <c r="SO118" s="93"/>
      <c r="SP118" s="93"/>
      <c r="SQ118" s="93"/>
      <c r="SR118" s="93"/>
      <c r="SS118" s="93"/>
      <c r="ST118" s="93"/>
      <c r="SU118" s="93"/>
      <c r="SV118" s="93"/>
      <c r="SW118" s="93"/>
      <c r="SX118" s="93"/>
      <c r="SY118" s="93"/>
      <c r="SZ118" s="93"/>
      <c r="TA118" s="93"/>
      <c r="TB118" s="93"/>
      <c r="TC118" s="93"/>
      <c r="TD118" s="93"/>
      <c r="TE118" s="93"/>
      <c r="TF118" s="93"/>
      <c r="TG118" s="93"/>
      <c r="TH118" s="93"/>
      <c r="TI118" s="93"/>
      <c r="TJ118" s="93"/>
      <c r="TK118" s="93"/>
      <c r="TL118" s="93"/>
      <c r="TM118" s="93"/>
      <c r="TN118" s="93"/>
      <c r="TO118" s="93"/>
      <c r="TP118" s="93"/>
      <c r="TQ118" s="93"/>
      <c r="TR118" s="93"/>
      <c r="TS118" s="93"/>
      <c r="TT118" s="93"/>
      <c r="TU118" s="93"/>
      <c r="TV118" s="93"/>
      <c r="TW118" s="93"/>
      <c r="TX118" s="93"/>
      <c r="TY118" s="93"/>
      <c r="TZ118" s="93"/>
      <c r="UA118" s="93"/>
      <c r="UB118" s="93"/>
      <c r="UC118" s="93"/>
      <c r="UD118" s="93"/>
      <c r="UE118" s="93"/>
      <c r="UF118" s="93"/>
      <c r="UG118" s="93"/>
      <c r="UH118" s="93"/>
      <c r="UI118" s="93"/>
      <c r="UJ118" s="93"/>
      <c r="UK118" s="93"/>
      <c r="UL118" s="93"/>
      <c r="UM118" s="93"/>
      <c r="UN118" s="93"/>
      <c r="UO118" s="93"/>
      <c r="UP118" s="93"/>
      <c r="UQ118" s="93"/>
      <c r="UR118" s="93"/>
      <c r="US118" s="93"/>
      <c r="UT118" s="93"/>
      <c r="UU118" s="93"/>
      <c r="UV118" s="93"/>
      <c r="UW118" s="93"/>
      <c r="UX118" s="93"/>
      <c r="UY118" s="93"/>
      <c r="UZ118" s="93"/>
      <c r="VA118" s="93"/>
      <c r="VB118" s="93"/>
      <c r="VC118" s="93"/>
      <c r="VD118" s="93"/>
      <c r="VE118" s="93"/>
      <c r="VF118" s="93"/>
      <c r="VG118" s="93"/>
      <c r="VH118" s="93"/>
      <c r="VI118" s="93"/>
      <c r="VJ118" s="93"/>
      <c r="VK118" s="93"/>
      <c r="VL118" s="93"/>
      <c r="VM118" s="93"/>
      <c r="VN118" s="93"/>
      <c r="VO118" s="93"/>
      <c r="VP118" s="93"/>
      <c r="VQ118" s="93"/>
      <c r="VR118" s="93"/>
      <c r="VS118" s="93"/>
      <c r="VT118" s="93"/>
      <c r="VU118" s="93"/>
      <c r="VV118" s="93"/>
      <c r="VW118" s="93"/>
      <c r="VX118" s="93"/>
      <c r="VY118" s="93"/>
      <c r="VZ118" s="93"/>
      <c r="WA118" s="93"/>
      <c r="WB118" s="93"/>
      <c r="WC118" s="93"/>
      <c r="WD118" s="93"/>
      <c r="WE118" s="93"/>
      <c r="WF118" s="93"/>
      <c r="WG118" s="93"/>
      <c r="WH118" s="93"/>
      <c r="WI118" s="93"/>
      <c r="WJ118" s="93"/>
      <c r="WK118" s="93"/>
      <c r="WL118" s="93"/>
      <c r="WM118" s="93"/>
      <c r="WN118" s="93"/>
      <c r="WO118" s="93"/>
      <c r="WP118" s="93"/>
      <c r="WQ118" s="93"/>
      <c r="WR118" s="93"/>
      <c r="WS118" s="93"/>
      <c r="WT118" s="93"/>
      <c r="WU118" s="93"/>
      <c r="WV118" s="93"/>
      <c r="WW118" s="93"/>
      <c r="WX118" s="93"/>
      <c r="WY118" s="93"/>
      <c r="WZ118" s="93"/>
      <c r="XA118" s="93"/>
      <c r="XB118" s="93"/>
      <c r="XC118" s="93"/>
      <c r="XD118" s="93"/>
      <c r="XE118" s="93"/>
      <c r="XF118" s="93"/>
      <c r="XG118" s="93"/>
      <c r="XH118" s="93"/>
      <c r="XI118" s="93"/>
      <c r="XJ118" s="93"/>
      <c r="XK118" s="93"/>
      <c r="XL118" s="93"/>
      <c r="XM118" s="93"/>
      <c r="XN118" s="93"/>
      <c r="XO118" s="93"/>
      <c r="XP118" s="93"/>
      <c r="XQ118" s="93"/>
      <c r="XR118" s="93"/>
      <c r="XS118" s="93"/>
      <c r="XT118" s="93"/>
      <c r="XU118" s="93"/>
      <c r="XV118" s="93"/>
      <c r="XW118" s="93"/>
      <c r="XX118" s="93"/>
      <c r="XY118" s="93"/>
      <c r="XZ118" s="93"/>
      <c r="YA118" s="93"/>
      <c r="YB118" s="93"/>
      <c r="YC118" s="93"/>
      <c r="YD118" s="93"/>
      <c r="YE118" s="93"/>
      <c r="YF118" s="93"/>
      <c r="YG118" s="93"/>
      <c r="YH118" s="93"/>
      <c r="YI118" s="93"/>
      <c r="YJ118" s="93"/>
      <c r="YK118" s="93"/>
      <c r="YL118" s="93"/>
      <c r="YM118" s="93"/>
      <c r="YN118" s="93"/>
      <c r="YO118" s="93"/>
      <c r="YP118" s="93"/>
      <c r="YQ118" s="93"/>
      <c r="YR118" s="93"/>
      <c r="YS118" s="93"/>
      <c r="YT118" s="93"/>
      <c r="YU118" s="93"/>
      <c r="YV118" s="93"/>
      <c r="YW118" s="93"/>
      <c r="YX118" s="93"/>
      <c r="YY118" s="93"/>
      <c r="YZ118" s="93"/>
      <c r="ZA118" s="93"/>
      <c r="ZB118" s="93"/>
      <c r="ZC118" s="93"/>
      <c r="ZD118" s="93"/>
      <c r="ZE118" s="93"/>
      <c r="ZF118" s="93"/>
      <c r="ZG118" s="93"/>
      <c r="ZH118" s="93"/>
      <c r="ZI118" s="93"/>
      <c r="ZJ118" s="93"/>
      <c r="ZK118" s="93"/>
      <c r="ZL118" s="93"/>
      <c r="ZM118" s="93"/>
      <c r="ZN118" s="93"/>
      <c r="ZO118" s="93"/>
      <c r="ZP118" s="93"/>
      <c r="ZQ118" s="93"/>
      <c r="ZR118" s="93"/>
      <c r="ZS118" s="93"/>
      <c r="ZT118" s="93"/>
      <c r="ZU118" s="93"/>
      <c r="ZV118" s="93"/>
      <c r="ZW118" s="93"/>
      <c r="ZX118" s="93"/>
      <c r="ZY118" s="93"/>
      <c r="ZZ118" s="93"/>
      <c r="AAA118" s="93"/>
      <c r="AAB118" s="93"/>
      <c r="AAC118" s="93"/>
      <c r="AAD118" s="93"/>
      <c r="AAE118" s="93"/>
      <c r="AAF118" s="93"/>
      <c r="AAG118" s="93"/>
      <c r="AAH118" s="93"/>
      <c r="AAI118" s="93"/>
      <c r="AAJ118" s="93"/>
      <c r="AAK118" s="93"/>
      <c r="AAL118" s="93"/>
      <c r="AAM118" s="93"/>
      <c r="AAN118" s="93"/>
      <c r="AAO118" s="93"/>
      <c r="AAP118" s="93"/>
      <c r="AAQ118" s="93"/>
      <c r="AAR118" s="93"/>
      <c r="AAS118" s="93"/>
      <c r="AAT118" s="93"/>
      <c r="AAU118" s="93"/>
      <c r="AAV118" s="93"/>
      <c r="AAW118" s="93"/>
      <c r="AAX118" s="93"/>
      <c r="AAY118" s="93"/>
      <c r="AAZ118" s="93"/>
      <c r="ABA118" s="93"/>
      <c r="ABB118" s="93"/>
      <c r="ABC118" s="93"/>
      <c r="ABD118" s="93"/>
      <c r="ABE118" s="93"/>
      <c r="ABF118" s="93"/>
      <c r="ABG118" s="93"/>
      <c r="ABH118" s="93"/>
      <c r="ABI118" s="93"/>
      <c r="ABJ118" s="93"/>
      <c r="ABK118" s="93"/>
      <c r="ABL118" s="93"/>
      <c r="ABM118" s="93"/>
      <c r="ABN118" s="93"/>
      <c r="ABO118" s="93"/>
      <c r="ABP118" s="93"/>
      <c r="ABQ118" s="93"/>
      <c r="ABR118" s="93"/>
      <c r="ABS118" s="93"/>
      <c r="ABT118" s="93"/>
      <c r="ABU118" s="93"/>
      <c r="ABV118" s="93"/>
      <c r="ABW118" s="93"/>
      <c r="ABX118" s="93"/>
      <c r="ABY118" s="93"/>
      <c r="ABZ118" s="93"/>
      <c r="ACA118" s="93"/>
      <c r="ACB118" s="93"/>
      <c r="ACC118" s="93"/>
      <c r="ACD118" s="93"/>
      <c r="ACE118" s="93"/>
      <c r="ACF118" s="93"/>
      <c r="ACG118" s="93"/>
      <c r="ACH118" s="93"/>
      <c r="ACI118" s="93"/>
      <c r="ACJ118" s="93"/>
      <c r="ACK118" s="93"/>
      <c r="ACL118" s="93"/>
      <c r="ACM118" s="93"/>
      <c r="ACN118" s="93"/>
      <c r="ACO118" s="93"/>
      <c r="ACP118" s="93"/>
      <c r="ACQ118" s="93"/>
      <c r="ACR118" s="93"/>
      <c r="ACS118" s="93"/>
      <c r="ACT118" s="93"/>
      <c r="ACU118" s="93"/>
      <c r="ACV118" s="93"/>
      <c r="ACW118" s="93"/>
      <c r="ACX118" s="93"/>
      <c r="ACY118" s="93"/>
      <c r="ACZ118" s="93"/>
      <c r="ADA118" s="93"/>
      <c r="ADB118" s="93"/>
      <c r="ADC118" s="93"/>
      <c r="ADD118" s="93"/>
      <c r="ADE118" s="93"/>
      <c r="ADF118" s="93"/>
      <c r="ADG118" s="93"/>
      <c r="ADH118" s="93"/>
      <c r="ADI118" s="93"/>
      <c r="ADJ118" s="93"/>
      <c r="ADK118" s="93"/>
      <c r="ADL118" s="93"/>
      <c r="ADM118" s="93"/>
      <c r="ADN118" s="93"/>
      <c r="ADO118" s="93"/>
      <c r="ADP118" s="93"/>
      <c r="ADQ118" s="93"/>
      <c r="ADR118" s="93"/>
      <c r="ADS118" s="93"/>
      <c r="ADT118" s="93"/>
      <c r="ADU118" s="93"/>
      <c r="ADV118" s="93"/>
      <c r="ADW118" s="93"/>
      <c r="ADX118" s="93"/>
      <c r="ADY118" s="93"/>
      <c r="ADZ118" s="93"/>
      <c r="AEA118" s="93"/>
      <c r="AEB118" s="93"/>
      <c r="AEC118" s="93"/>
      <c r="AED118" s="93"/>
      <c r="AEE118" s="93"/>
      <c r="AEF118" s="93"/>
      <c r="AEG118" s="93"/>
      <c r="AEH118" s="93"/>
      <c r="AEI118" s="93"/>
      <c r="AEJ118" s="93"/>
      <c r="AEK118" s="93"/>
      <c r="AEL118" s="93"/>
      <c r="AEM118" s="93"/>
      <c r="AEN118" s="93"/>
      <c r="AEO118" s="93"/>
      <c r="AEP118" s="93"/>
      <c r="AEQ118" s="93"/>
      <c r="AER118" s="93"/>
      <c r="AES118" s="93"/>
      <c r="AET118" s="93"/>
      <c r="AEU118" s="93"/>
      <c r="AEV118" s="93"/>
      <c r="AEW118" s="93"/>
      <c r="AEX118" s="93"/>
      <c r="AEY118" s="93"/>
      <c r="AEZ118" s="93"/>
      <c r="AFA118" s="93"/>
      <c r="AFB118" s="93"/>
      <c r="AFC118" s="93"/>
      <c r="AFD118" s="93"/>
      <c r="AFE118" s="93"/>
      <c r="AFF118" s="93"/>
      <c r="AFG118" s="93"/>
      <c r="AFH118" s="93"/>
      <c r="AFI118" s="93"/>
      <c r="AFJ118" s="93"/>
      <c r="AFK118" s="93"/>
      <c r="AFL118" s="93"/>
      <c r="AFM118" s="93"/>
      <c r="AFN118" s="93"/>
      <c r="AFO118" s="93"/>
      <c r="AFP118" s="93"/>
      <c r="AFQ118" s="93"/>
      <c r="AFR118" s="93"/>
      <c r="AFS118" s="93"/>
      <c r="AFT118" s="93"/>
      <c r="AFU118" s="93"/>
      <c r="AFV118" s="93"/>
      <c r="AFW118" s="93"/>
      <c r="AFX118" s="93"/>
      <c r="AFY118" s="93"/>
      <c r="AFZ118" s="93"/>
      <c r="AGA118" s="93"/>
      <c r="AGB118" s="93"/>
      <c r="AGC118" s="93"/>
      <c r="AGD118" s="93"/>
      <c r="AGE118" s="93"/>
      <c r="AGF118" s="93"/>
      <c r="AGG118" s="93"/>
      <c r="AGH118" s="93"/>
      <c r="AGI118" s="93"/>
      <c r="AGJ118" s="93"/>
      <c r="AGK118" s="93"/>
      <c r="AGL118" s="93"/>
      <c r="AGM118" s="93"/>
      <c r="AGN118" s="93"/>
      <c r="AGO118" s="93"/>
      <c r="AGP118" s="93"/>
      <c r="AGQ118" s="93"/>
      <c r="AGR118" s="93"/>
      <c r="AGS118" s="93"/>
      <c r="AGT118" s="93"/>
      <c r="AGU118" s="93"/>
      <c r="AGV118" s="93"/>
      <c r="AGW118" s="93"/>
      <c r="AGX118" s="93"/>
      <c r="AGY118" s="93"/>
      <c r="AGZ118" s="93"/>
      <c r="AHA118" s="93"/>
      <c r="AHB118" s="93"/>
      <c r="AHC118" s="93"/>
      <c r="AHD118" s="93"/>
      <c r="AHE118" s="93"/>
      <c r="AHF118" s="93"/>
      <c r="AHG118" s="93"/>
      <c r="AHH118" s="93"/>
      <c r="AHI118" s="93"/>
      <c r="AHJ118" s="93"/>
      <c r="AHK118" s="93"/>
      <c r="AHL118" s="93"/>
      <c r="AHM118" s="93"/>
      <c r="AHN118" s="93"/>
      <c r="AHO118" s="93"/>
      <c r="AHP118" s="93"/>
      <c r="AHQ118" s="93"/>
      <c r="AHR118" s="93"/>
      <c r="AHS118" s="93"/>
      <c r="AHT118" s="93"/>
      <c r="AHU118" s="93"/>
      <c r="AHV118" s="93"/>
      <c r="AHW118" s="93"/>
      <c r="AHX118" s="93"/>
      <c r="AHY118" s="93"/>
      <c r="AHZ118" s="93"/>
      <c r="AIA118" s="93"/>
      <c r="AIB118" s="93"/>
      <c r="AIC118" s="93"/>
      <c r="AID118" s="93"/>
      <c r="AIE118" s="93"/>
      <c r="AIF118" s="93"/>
      <c r="AIG118" s="93"/>
      <c r="AIH118" s="93"/>
      <c r="AII118" s="93"/>
      <c r="AIJ118" s="93"/>
      <c r="AIK118" s="93"/>
      <c r="AIL118" s="93"/>
      <c r="AIM118" s="93"/>
      <c r="AIN118" s="93"/>
      <c r="AIO118" s="93"/>
      <c r="AIP118" s="93"/>
      <c r="AIQ118" s="93"/>
      <c r="AIR118" s="93"/>
      <c r="AIS118" s="93"/>
      <c r="AIT118" s="93"/>
      <c r="AIU118" s="93"/>
      <c r="AIV118" s="93"/>
      <c r="AIW118" s="93"/>
      <c r="AIX118" s="93"/>
      <c r="AIY118" s="93"/>
      <c r="AIZ118" s="93"/>
      <c r="AJA118" s="93"/>
      <c r="AJB118" s="93"/>
      <c r="AJC118" s="93"/>
      <c r="AJD118" s="93"/>
      <c r="AJE118" s="93"/>
      <c r="AJF118" s="93"/>
      <c r="AJG118" s="93"/>
      <c r="AJH118" s="93"/>
      <c r="AJI118" s="93"/>
      <c r="AJJ118" s="93"/>
      <c r="AJK118" s="93"/>
      <c r="AJL118" s="93"/>
      <c r="AJM118" s="93"/>
      <c r="AJN118" s="93"/>
      <c r="AJO118" s="93"/>
      <c r="AJP118" s="93"/>
      <c r="AJQ118" s="93"/>
      <c r="AJR118" s="93"/>
      <c r="AJS118" s="93"/>
      <c r="AJT118" s="93"/>
      <c r="AJU118" s="93"/>
      <c r="AJV118" s="93"/>
      <c r="AJW118" s="93"/>
      <c r="AJX118" s="93"/>
      <c r="AJY118" s="93"/>
      <c r="AJZ118" s="93"/>
      <c r="AKA118" s="93"/>
      <c r="AKB118" s="93"/>
      <c r="AKC118" s="93"/>
      <c r="AKD118" s="93"/>
      <c r="AKE118" s="93"/>
      <c r="AKF118" s="93"/>
      <c r="AKG118" s="93"/>
      <c r="AKH118" s="93"/>
      <c r="AKI118" s="93"/>
      <c r="AKJ118" s="93"/>
      <c r="AKK118" s="93"/>
      <c r="AKL118" s="93"/>
      <c r="AKM118" s="93"/>
      <c r="AKN118" s="93"/>
      <c r="AKO118" s="93"/>
      <c r="AKP118" s="93"/>
      <c r="AKQ118" s="93"/>
      <c r="AKR118" s="93"/>
      <c r="AKS118" s="93"/>
      <c r="AKT118" s="93"/>
      <c r="AKU118" s="93"/>
      <c r="AKV118" s="93"/>
      <c r="AKW118" s="93"/>
      <c r="AKX118" s="93"/>
      <c r="AKY118" s="93"/>
      <c r="AKZ118" s="93"/>
      <c r="ALA118" s="93"/>
      <c r="ALB118" s="93"/>
      <c r="ALC118" s="93"/>
      <c r="ALD118" s="93"/>
      <c r="ALE118" s="93"/>
      <c r="ALF118" s="93"/>
      <c r="ALG118" s="93"/>
      <c r="ALH118" s="93"/>
      <c r="ALI118" s="93"/>
      <c r="ALJ118" s="93"/>
      <c r="ALK118" s="93"/>
      <c r="ALL118" s="93"/>
      <c r="ALM118" s="93"/>
      <c r="ALN118" s="93"/>
      <c r="ALO118" s="93"/>
      <c r="ALP118" s="93"/>
      <c r="ALQ118" s="93"/>
      <c r="ALR118" s="93"/>
      <c r="ALS118" s="93"/>
      <c r="ALT118" s="93"/>
      <c r="ALU118" s="93"/>
      <c r="ALV118" s="93"/>
      <c r="ALW118" s="93"/>
      <c r="ALX118" s="93"/>
      <c r="ALY118" s="93"/>
      <c r="ALZ118" s="93"/>
      <c r="AMA118" s="93"/>
      <c r="AMB118" s="93"/>
      <c r="AMC118" s="93"/>
      <c r="AMD118" s="93"/>
      <c r="AME118" s="93"/>
      <c r="AMF118" s="93"/>
      <c r="AMG118" s="93"/>
      <c r="AMH118" s="93"/>
      <c r="AMI118" s="93"/>
      <c r="AMJ118" s="93"/>
    </row>
    <row r="119" spans="1:1024" s="19" customFormat="1" ht="150" customHeight="1">
      <c r="A119" s="4"/>
      <c r="B119" s="221" t="s">
        <v>82</v>
      </c>
      <c r="C119" s="221"/>
      <c r="D119" s="205"/>
      <c r="E119" s="206"/>
      <c r="F119" s="99">
        <v>0.2</v>
      </c>
      <c r="G119" s="100">
        <v>2</v>
      </c>
      <c r="H119" s="101">
        <v>0.4</v>
      </c>
      <c r="I119" s="207"/>
      <c r="J119" s="208"/>
      <c r="K119" s="102"/>
      <c r="L119" s="222" t="s">
        <v>106</v>
      </c>
      <c r="M119" s="223"/>
      <c r="N119" s="22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  <c r="AAA119" s="4"/>
      <c r="AAB119" s="4"/>
      <c r="AAC119" s="4"/>
      <c r="AAD119" s="4"/>
      <c r="AAE119" s="4"/>
      <c r="AAF119" s="4"/>
      <c r="AAG119" s="4"/>
      <c r="AAH119" s="4"/>
      <c r="AAI119" s="4"/>
      <c r="AAJ119" s="4"/>
      <c r="AAK119" s="4"/>
      <c r="AAL119" s="4"/>
      <c r="AAM119" s="4"/>
      <c r="AAN119" s="4"/>
      <c r="AAO119" s="4"/>
      <c r="AAP119" s="4"/>
      <c r="AAQ119" s="4"/>
      <c r="AAR119" s="4"/>
      <c r="AAS119" s="4"/>
      <c r="AAT119" s="4"/>
      <c r="AAU119" s="4"/>
      <c r="AAV119" s="4"/>
      <c r="AAW119" s="4"/>
      <c r="AAX119" s="4"/>
      <c r="AAY119" s="4"/>
      <c r="AAZ119" s="4"/>
      <c r="ABA119" s="4"/>
      <c r="ABB119" s="4"/>
      <c r="ABC119" s="4"/>
      <c r="ABD119" s="4"/>
      <c r="ABE119" s="4"/>
      <c r="ABF119" s="4"/>
      <c r="ABG119" s="4"/>
      <c r="ABH119" s="4"/>
      <c r="ABI119" s="4"/>
      <c r="ABJ119" s="4"/>
      <c r="ABK119" s="4"/>
      <c r="ABL119" s="4"/>
      <c r="ABM119" s="4"/>
      <c r="ABN119" s="4"/>
      <c r="ABO119" s="4"/>
      <c r="ABP119" s="4"/>
      <c r="ABQ119" s="4"/>
      <c r="ABR119" s="4"/>
      <c r="ABS119" s="4"/>
      <c r="ABT119" s="4"/>
      <c r="ABU119" s="4"/>
      <c r="ABV119" s="4"/>
      <c r="ABW119" s="4"/>
      <c r="ABX119" s="4"/>
      <c r="ABY119" s="4"/>
      <c r="ABZ119" s="4"/>
      <c r="ACA119" s="4"/>
      <c r="ACB119" s="4"/>
      <c r="ACC119" s="4"/>
      <c r="ACD119" s="4"/>
      <c r="ACE119" s="4"/>
      <c r="ACF119" s="4"/>
      <c r="ACG119" s="4"/>
      <c r="ACH119" s="4"/>
      <c r="ACI119" s="4"/>
      <c r="ACJ119" s="4"/>
      <c r="ACK119" s="4"/>
      <c r="ACL119" s="4"/>
      <c r="ACM119" s="4"/>
      <c r="ACN119" s="4"/>
      <c r="ACO119" s="4"/>
      <c r="ACP119" s="4"/>
      <c r="ACQ119" s="4"/>
      <c r="ACR119" s="4"/>
      <c r="ACS119" s="4"/>
      <c r="ACT119" s="4"/>
      <c r="ACU119" s="4"/>
      <c r="ACV119" s="4"/>
      <c r="ACW119" s="4"/>
      <c r="ACX119" s="4"/>
      <c r="ACY119" s="4"/>
      <c r="ACZ119" s="4"/>
      <c r="ADA119" s="4"/>
      <c r="ADB119" s="4"/>
      <c r="ADC119" s="4"/>
      <c r="ADD119" s="4"/>
      <c r="ADE119" s="4"/>
      <c r="ADF119" s="4"/>
      <c r="ADG119" s="4"/>
      <c r="ADH119" s="4"/>
      <c r="ADI119" s="4"/>
      <c r="ADJ119" s="4"/>
      <c r="ADK119" s="4"/>
      <c r="ADL119" s="4"/>
      <c r="ADM119" s="4"/>
      <c r="ADN119" s="4"/>
      <c r="ADO119" s="4"/>
      <c r="ADP119" s="4"/>
      <c r="ADQ119" s="4"/>
      <c r="ADR119" s="4"/>
      <c r="ADS119" s="4"/>
      <c r="ADT119" s="4"/>
      <c r="ADU119" s="4"/>
      <c r="ADV119" s="4"/>
      <c r="ADW119" s="4"/>
      <c r="ADX119" s="4"/>
      <c r="ADY119" s="4"/>
      <c r="ADZ119" s="4"/>
      <c r="AEA119" s="4"/>
      <c r="AEB119" s="4"/>
      <c r="AEC119" s="4"/>
      <c r="AED119" s="4"/>
      <c r="AEE119" s="4"/>
      <c r="AEF119" s="4"/>
      <c r="AEG119" s="4"/>
      <c r="AEH119" s="4"/>
      <c r="AEI119" s="4"/>
      <c r="AEJ119" s="4"/>
      <c r="AEK119" s="4"/>
      <c r="AEL119" s="4"/>
      <c r="AEM119" s="4"/>
      <c r="AEN119" s="4"/>
      <c r="AEO119" s="4"/>
      <c r="AEP119" s="4"/>
      <c r="AEQ119" s="4"/>
      <c r="AER119" s="4"/>
      <c r="AES119" s="4"/>
      <c r="AET119" s="4"/>
      <c r="AEU119" s="4"/>
      <c r="AEV119" s="4"/>
      <c r="AEW119" s="4"/>
      <c r="AEX119" s="4"/>
      <c r="AEY119" s="4"/>
      <c r="AEZ119" s="4"/>
      <c r="AFA119" s="4"/>
      <c r="AFB119" s="4"/>
      <c r="AFC119" s="4"/>
      <c r="AFD119" s="4"/>
      <c r="AFE119" s="4"/>
      <c r="AFF119" s="4"/>
      <c r="AFG119" s="4"/>
      <c r="AFH119" s="4"/>
      <c r="AFI119" s="4"/>
      <c r="AFJ119" s="4"/>
      <c r="AFK119" s="4"/>
      <c r="AFL119" s="4"/>
      <c r="AFM119" s="4"/>
      <c r="AFN119" s="4"/>
      <c r="AFO119" s="4"/>
      <c r="AFP119" s="4"/>
      <c r="AFQ119" s="4"/>
      <c r="AFR119" s="4"/>
      <c r="AFS119" s="4"/>
      <c r="AFT119" s="4"/>
      <c r="AFU119" s="4"/>
      <c r="AFV119" s="4"/>
      <c r="AFW119" s="4"/>
      <c r="AFX119" s="4"/>
      <c r="AFY119" s="4"/>
      <c r="AFZ119" s="4"/>
      <c r="AGA119" s="4"/>
      <c r="AGB119" s="4"/>
      <c r="AGC119" s="4"/>
      <c r="AGD119" s="4"/>
      <c r="AGE119" s="4"/>
      <c r="AGF119" s="4"/>
      <c r="AGG119" s="4"/>
      <c r="AGH119" s="4"/>
      <c r="AGI119" s="4"/>
      <c r="AGJ119" s="4"/>
      <c r="AGK119" s="4"/>
      <c r="AGL119" s="4"/>
      <c r="AGM119" s="4"/>
      <c r="AGN119" s="4"/>
      <c r="AGO119" s="4"/>
      <c r="AGP119" s="4"/>
      <c r="AGQ119" s="4"/>
      <c r="AGR119" s="4"/>
      <c r="AGS119" s="4"/>
      <c r="AGT119" s="4"/>
      <c r="AGU119" s="4"/>
      <c r="AGV119" s="4"/>
      <c r="AGW119" s="4"/>
      <c r="AGX119" s="4"/>
      <c r="AGY119" s="4"/>
      <c r="AGZ119" s="4"/>
      <c r="AHA119" s="4"/>
      <c r="AHB119" s="4"/>
      <c r="AHC119" s="4"/>
      <c r="AHD119" s="4"/>
      <c r="AHE119" s="4"/>
      <c r="AHF119" s="4"/>
      <c r="AHG119" s="4"/>
      <c r="AHH119" s="4"/>
      <c r="AHI119" s="4"/>
      <c r="AHJ119" s="4"/>
      <c r="AHK119" s="4"/>
      <c r="AHL119" s="4"/>
      <c r="AHM119" s="4"/>
      <c r="AHN119" s="4"/>
      <c r="AHO119" s="4"/>
      <c r="AHP119" s="4"/>
      <c r="AHQ119" s="4"/>
      <c r="AHR119" s="4"/>
      <c r="AHS119" s="4"/>
      <c r="AHT119" s="4"/>
      <c r="AHU119" s="4"/>
      <c r="AHV119" s="4"/>
      <c r="AHW119" s="4"/>
      <c r="AHX119" s="4"/>
      <c r="AHY119" s="4"/>
      <c r="AHZ119" s="4"/>
      <c r="AIA119" s="4"/>
      <c r="AIB119" s="4"/>
      <c r="AIC119" s="4"/>
      <c r="AID119" s="4"/>
      <c r="AIE119" s="4"/>
      <c r="AIF119" s="4"/>
      <c r="AIG119" s="4"/>
      <c r="AIH119" s="4"/>
      <c r="AII119" s="4"/>
      <c r="AIJ119" s="4"/>
      <c r="AIK119" s="4"/>
      <c r="AIL119" s="4"/>
      <c r="AIM119" s="4"/>
      <c r="AIN119" s="4"/>
      <c r="AIO119" s="4"/>
      <c r="AIP119" s="4"/>
      <c r="AIQ119" s="4"/>
      <c r="AIR119" s="4"/>
      <c r="AIS119" s="4"/>
      <c r="AIT119" s="4"/>
      <c r="AIU119" s="4"/>
      <c r="AIV119" s="4"/>
      <c r="AIW119" s="4"/>
      <c r="AIX119" s="4"/>
      <c r="AIY119" s="4"/>
      <c r="AIZ119" s="4"/>
      <c r="AJA119" s="4"/>
      <c r="AJB119" s="4"/>
      <c r="AJC119" s="4"/>
      <c r="AJD119" s="4"/>
      <c r="AJE119" s="4"/>
      <c r="AJF119" s="4"/>
      <c r="AJG119" s="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spans="1:1024" s="19" customFormat="1" ht="150" customHeight="1">
      <c r="A120" s="4"/>
      <c r="B120" s="189" t="s">
        <v>90</v>
      </c>
      <c r="C120" s="189"/>
      <c r="D120" s="205"/>
      <c r="E120" s="206"/>
      <c r="F120" s="103">
        <v>0.2</v>
      </c>
      <c r="G120" s="104">
        <v>2</v>
      </c>
      <c r="H120" s="105">
        <v>0.4</v>
      </c>
      <c r="I120" s="207"/>
      <c r="J120" s="208"/>
      <c r="K120" s="106"/>
      <c r="L120" s="194" t="s">
        <v>107</v>
      </c>
      <c r="M120" s="195"/>
      <c r="N120" s="1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  <c r="AAA120" s="4"/>
      <c r="AAB120" s="4"/>
      <c r="AAC120" s="4"/>
      <c r="AAD120" s="4"/>
      <c r="AAE120" s="4"/>
      <c r="AAF120" s="4"/>
      <c r="AAG120" s="4"/>
      <c r="AAH120" s="4"/>
      <c r="AAI120" s="4"/>
      <c r="AAJ120" s="4"/>
      <c r="AAK120" s="4"/>
      <c r="AAL120" s="4"/>
      <c r="AAM120" s="4"/>
      <c r="AAN120" s="4"/>
      <c r="AAO120" s="4"/>
      <c r="AAP120" s="4"/>
      <c r="AAQ120" s="4"/>
      <c r="AAR120" s="4"/>
      <c r="AAS120" s="4"/>
      <c r="AAT120" s="4"/>
      <c r="AAU120" s="4"/>
      <c r="AAV120" s="4"/>
      <c r="AAW120" s="4"/>
      <c r="AAX120" s="4"/>
      <c r="AAY120" s="4"/>
      <c r="AAZ120" s="4"/>
      <c r="ABA120" s="4"/>
      <c r="ABB120" s="4"/>
      <c r="ABC120" s="4"/>
      <c r="ABD120" s="4"/>
      <c r="ABE120" s="4"/>
      <c r="ABF120" s="4"/>
      <c r="ABG120" s="4"/>
      <c r="ABH120" s="4"/>
      <c r="ABI120" s="4"/>
      <c r="ABJ120" s="4"/>
      <c r="ABK120" s="4"/>
      <c r="ABL120" s="4"/>
      <c r="ABM120" s="4"/>
      <c r="ABN120" s="4"/>
      <c r="ABO120" s="4"/>
      <c r="ABP120" s="4"/>
      <c r="ABQ120" s="4"/>
      <c r="ABR120" s="4"/>
      <c r="ABS120" s="4"/>
      <c r="ABT120" s="4"/>
      <c r="ABU120" s="4"/>
      <c r="ABV120" s="4"/>
      <c r="ABW120" s="4"/>
      <c r="ABX120" s="4"/>
      <c r="ABY120" s="4"/>
      <c r="ABZ120" s="4"/>
      <c r="ACA120" s="4"/>
      <c r="ACB120" s="4"/>
      <c r="ACC120" s="4"/>
      <c r="ACD120" s="4"/>
      <c r="ACE120" s="4"/>
      <c r="ACF120" s="4"/>
      <c r="ACG120" s="4"/>
      <c r="ACH120" s="4"/>
      <c r="ACI120" s="4"/>
      <c r="ACJ120" s="4"/>
      <c r="ACK120" s="4"/>
      <c r="ACL120" s="4"/>
      <c r="ACM120" s="4"/>
      <c r="ACN120" s="4"/>
      <c r="ACO120" s="4"/>
      <c r="ACP120" s="4"/>
      <c r="ACQ120" s="4"/>
      <c r="ACR120" s="4"/>
      <c r="ACS120" s="4"/>
      <c r="ACT120" s="4"/>
      <c r="ACU120" s="4"/>
      <c r="ACV120" s="4"/>
      <c r="ACW120" s="4"/>
      <c r="ACX120" s="4"/>
      <c r="ACY120" s="4"/>
      <c r="ACZ120" s="4"/>
      <c r="ADA120" s="4"/>
      <c r="ADB120" s="4"/>
      <c r="ADC120" s="4"/>
      <c r="ADD120" s="4"/>
      <c r="ADE120" s="4"/>
      <c r="ADF120" s="4"/>
      <c r="ADG120" s="4"/>
      <c r="ADH120" s="4"/>
      <c r="ADI120" s="4"/>
      <c r="ADJ120" s="4"/>
      <c r="ADK120" s="4"/>
      <c r="ADL120" s="4"/>
      <c r="ADM120" s="4"/>
      <c r="ADN120" s="4"/>
      <c r="ADO120" s="4"/>
      <c r="ADP120" s="4"/>
      <c r="ADQ120" s="4"/>
      <c r="ADR120" s="4"/>
      <c r="ADS120" s="4"/>
      <c r="ADT120" s="4"/>
      <c r="ADU120" s="4"/>
      <c r="ADV120" s="4"/>
      <c r="ADW120" s="4"/>
      <c r="ADX120" s="4"/>
      <c r="ADY120" s="4"/>
      <c r="ADZ120" s="4"/>
      <c r="AEA120" s="4"/>
      <c r="AEB120" s="4"/>
      <c r="AEC120" s="4"/>
      <c r="AED120" s="4"/>
      <c r="AEE120" s="4"/>
      <c r="AEF120" s="4"/>
      <c r="AEG120" s="4"/>
      <c r="AEH120" s="4"/>
      <c r="AEI120" s="4"/>
      <c r="AEJ120" s="4"/>
      <c r="AEK120" s="4"/>
      <c r="AEL120" s="4"/>
      <c r="AEM120" s="4"/>
      <c r="AEN120" s="4"/>
      <c r="AEO120" s="4"/>
      <c r="AEP120" s="4"/>
      <c r="AEQ120" s="4"/>
      <c r="AER120" s="4"/>
      <c r="AES120" s="4"/>
      <c r="AET120" s="4"/>
      <c r="AEU120" s="4"/>
      <c r="AEV120" s="4"/>
      <c r="AEW120" s="4"/>
      <c r="AEX120" s="4"/>
      <c r="AEY120" s="4"/>
      <c r="AEZ120" s="4"/>
      <c r="AFA120" s="4"/>
      <c r="AFB120" s="4"/>
      <c r="AFC120" s="4"/>
      <c r="AFD120" s="4"/>
      <c r="AFE120" s="4"/>
      <c r="AFF120" s="4"/>
      <c r="AFG120" s="4"/>
      <c r="AFH120" s="4"/>
      <c r="AFI120" s="4"/>
      <c r="AFJ120" s="4"/>
      <c r="AFK120" s="4"/>
      <c r="AFL120" s="4"/>
      <c r="AFM120" s="4"/>
      <c r="AFN120" s="4"/>
      <c r="AFO120" s="4"/>
      <c r="AFP120" s="4"/>
      <c r="AFQ120" s="4"/>
      <c r="AFR120" s="4"/>
      <c r="AFS120" s="4"/>
      <c r="AFT120" s="4"/>
      <c r="AFU120" s="4"/>
      <c r="AFV120" s="4"/>
      <c r="AFW120" s="4"/>
      <c r="AFX120" s="4"/>
      <c r="AFY120" s="4"/>
      <c r="AFZ120" s="4"/>
      <c r="AGA120" s="4"/>
      <c r="AGB120" s="4"/>
      <c r="AGC120" s="4"/>
      <c r="AGD120" s="4"/>
      <c r="AGE120" s="4"/>
      <c r="AGF120" s="4"/>
      <c r="AGG120" s="4"/>
      <c r="AGH120" s="4"/>
      <c r="AGI120" s="4"/>
      <c r="AGJ120" s="4"/>
      <c r="AGK120" s="4"/>
      <c r="AGL120" s="4"/>
      <c r="AGM120" s="4"/>
      <c r="AGN120" s="4"/>
      <c r="AGO120" s="4"/>
      <c r="AGP120" s="4"/>
      <c r="AGQ120" s="4"/>
      <c r="AGR120" s="4"/>
      <c r="AGS120" s="4"/>
      <c r="AGT120" s="4"/>
      <c r="AGU120" s="4"/>
      <c r="AGV120" s="4"/>
      <c r="AGW120" s="4"/>
      <c r="AGX120" s="4"/>
      <c r="AGY120" s="4"/>
      <c r="AGZ120" s="4"/>
      <c r="AHA120" s="4"/>
      <c r="AHB120" s="4"/>
      <c r="AHC120" s="4"/>
      <c r="AHD120" s="4"/>
      <c r="AHE120" s="4"/>
      <c r="AHF120" s="4"/>
      <c r="AHG120" s="4"/>
      <c r="AHH120" s="4"/>
      <c r="AHI120" s="4"/>
      <c r="AHJ120" s="4"/>
      <c r="AHK120" s="4"/>
      <c r="AHL120" s="4"/>
      <c r="AHM120" s="4"/>
      <c r="AHN120" s="4"/>
      <c r="AHO120" s="4"/>
      <c r="AHP120" s="4"/>
      <c r="AHQ120" s="4"/>
      <c r="AHR120" s="4"/>
      <c r="AHS120" s="4"/>
      <c r="AHT120" s="4"/>
      <c r="AHU120" s="4"/>
      <c r="AHV120" s="4"/>
      <c r="AHW120" s="4"/>
      <c r="AHX120" s="4"/>
      <c r="AHY120" s="4"/>
      <c r="AHZ120" s="4"/>
      <c r="AIA120" s="4"/>
      <c r="AIB120" s="4"/>
      <c r="AIC120" s="4"/>
      <c r="AID120" s="4"/>
      <c r="AIE120" s="4"/>
      <c r="AIF120" s="4"/>
      <c r="AIG120" s="4"/>
      <c r="AIH120" s="4"/>
      <c r="AII120" s="4"/>
      <c r="AIJ120" s="4"/>
      <c r="AIK120" s="4"/>
      <c r="AIL120" s="4"/>
      <c r="AIM120" s="4"/>
      <c r="AIN120" s="4"/>
      <c r="AIO120" s="4"/>
      <c r="AIP120" s="4"/>
      <c r="AIQ120" s="4"/>
      <c r="AIR120" s="4"/>
      <c r="AIS120" s="4"/>
      <c r="AIT120" s="4"/>
      <c r="AIU120" s="4"/>
      <c r="AIV120" s="4"/>
      <c r="AIW120" s="4"/>
      <c r="AIX120" s="4"/>
      <c r="AIY120" s="4"/>
      <c r="AIZ120" s="4"/>
      <c r="AJA120" s="4"/>
      <c r="AJB120" s="4"/>
      <c r="AJC120" s="4"/>
      <c r="AJD120" s="4"/>
      <c r="AJE120" s="4"/>
      <c r="AJF120" s="4"/>
      <c r="AJG120" s="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spans="1:1024" s="19" customFormat="1" ht="150" customHeight="1">
      <c r="A121" s="4"/>
      <c r="B121" s="209" t="s">
        <v>108</v>
      </c>
      <c r="C121" s="209"/>
      <c r="D121" s="210"/>
      <c r="E121" s="211"/>
      <c r="F121" s="103">
        <v>0.25</v>
      </c>
      <c r="G121" s="104">
        <v>2</v>
      </c>
      <c r="H121" s="105">
        <v>0.5</v>
      </c>
      <c r="I121" s="207"/>
      <c r="J121" s="208"/>
      <c r="K121" s="106"/>
      <c r="L121" s="194" t="s">
        <v>109</v>
      </c>
      <c r="M121" s="195"/>
      <c r="N121" s="1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4"/>
      <c r="TH121" s="4"/>
      <c r="TI121" s="4"/>
      <c r="TJ121" s="4"/>
      <c r="TK121" s="4"/>
      <c r="TL121" s="4"/>
      <c r="TM121" s="4"/>
      <c r="TN121" s="4"/>
      <c r="TO121" s="4"/>
      <c r="TP121" s="4"/>
      <c r="TQ121" s="4"/>
      <c r="TR121" s="4"/>
      <c r="TS121" s="4"/>
      <c r="TT121" s="4"/>
      <c r="TU121" s="4"/>
      <c r="TV121" s="4"/>
      <c r="TW121" s="4"/>
      <c r="TX121" s="4"/>
      <c r="TY121" s="4"/>
      <c r="TZ121" s="4"/>
      <c r="UA121" s="4"/>
      <c r="UB121" s="4"/>
      <c r="UC121" s="4"/>
      <c r="UD121" s="4"/>
      <c r="UE121" s="4"/>
      <c r="UF121" s="4"/>
      <c r="UG121" s="4"/>
      <c r="UH121" s="4"/>
      <c r="UI121" s="4"/>
      <c r="UJ121" s="4"/>
      <c r="UK121" s="4"/>
      <c r="UL121" s="4"/>
      <c r="UM121" s="4"/>
      <c r="UN121" s="4"/>
      <c r="UO121" s="4"/>
      <c r="UP121" s="4"/>
      <c r="UQ121" s="4"/>
      <c r="UR121" s="4"/>
      <c r="US121" s="4"/>
      <c r="UT121" s="4"/>
      <c r="UU121" s="4"/>
      <c r="UV121" s="4"/>
      <c r="UW121" s="4"/>
      <c r="UX121" s="4"/>
      <c r="UY121" s="4"/>
      <c r="UZ121" s="4"/>
      <c r="VA121" s="4"/>
      <c r="VB121" s="4"/>
      <c r="VC121" s="4"/>
      <c r="VD121" s="4"/>
      <c r="VE121" s="4"/>
      <c r="VF121" s="4"/>
      <c r="VG121" s="4"/>
      <c r="VH121" s="4"/>
      <c r="VI121" s="4"/>
      <c r="VJ121" s="4"/>
      <c r="VK121" s="4"/>
      <c r="VL121" s="4"/>
      <c r="VM121" s="4"/>
      <c r="VN121" s="4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  <c r="WH121" s="4"/>
      <c r="WI121" s="4"/>
      <c r="WJ121" s="4"/>
      <c r="WK121" s="4"/>
      <c r="WL121" s="4"/>
      <c r="WM121" s="4"/>
      <c r="WN121" s="4"/>
      <c r="WO121" s="4"/>
      <c r="WP121" s="4"/>
      <c r="WQ121" s="4"/>
      <c r="WR121" s="4"/>
      <c r="WS121" s="4"/>
      <c r="WT121" s="4"/>
      <c r="WU121" s="4"/>
      <c r="WV121" s="4"/>
      <c r="WW121" s="4"/>
      <c r="WX121" s="4"/>
      <c r="WY121" s="4"/>
      <c r="WZ121" s="4"/>
      <c r="XA121" s="4"/>
      <c r="XB121" s="4"/>
      <c r="XC121" s="4"/>
      <c r="XD121" s="4"/>
      <c r="XE121" s="4"/>
      <c r="XF121" s="4"/>
      <c r="XG121" s="4"/>
      <c r="XH121" s="4"/>
      <c r="XI121" s="4"/>
      <c r="XJ121" s="4"/>
      <c r="XK121" s="4"/>
      <c r="XL121" s="4"/>
      <c r="XM121" s="4"/>
      <c r="XN121" s="4"/>
      <c r="XO121" s="4"/>
      <c r="XP121" s="4"/>
      <c r="XQ121" s="4"/>
      <c r="XR121" s="4"/>
      <c r="XS121" s="4"/>
      <c r="XT121" s="4"/>
      <c r="XU121" s="4"/>
      <c r="XV121" s="4"/>
      <c r="XW121" s="4"/>
      <c r="XX121" s="4"/>
      <c r="XY121" s="4"/>
      <c r="XZ121" s="4"/>
      <c r="YA121" s="4"/>
      <c r="YB121" s="4"/>
      <c r="YC121" s="4"/>
      <c r="YD121" s="4"/>
      <c r="YE121" s="4"/>
      <c r="YF121" s="4"/>
      <c r="YG121" s="4"/>
      <c r="YH121" s="4"/>
      <c r="YI121" s="4"/>
      <c r="YJ121" s="4"/>
      <c r="YK121" s="4"/>
      <c r="YL121" s="4"/>
      <c r="YM121" s="4"/>
      <c r="YN121" s="4"/>
      <c r="YO121" s="4"/>
      <c r="YP121" s="4"/>
      <c r="YQ121" s="4"/>
      <c r="YR121" s="4"/>
      <c r="YS121" s="4"/>
      <c r="YT121" s="4"/>
      <c r="YU121" s="4"/>
      <c r="YV121" s="4"/>
      <c r="YW121" s="4"/>
      <c r="YX121" s="4"/>
      <c r="YY121" s="4"/>
      <c r="YZ121" s="4"/>
      <c r="ZA121" s="4"/>
      <c r="ZB121" s="4"/>
      <c r="ZC121" s="4"/>
      <c r="ZD121" s="4"/>
      <c r="ZE121" s="4"/>
      <c r="ZF121" s="4"/>
      <c r="ZG121" s="4"/>
      <c r="ZH121" s="4"/>
      <c r="ZI121" s="4"/>
      <c r="ZJ121" s="4"/>
      <c r="ZK121" s="4"/>
      <c r="ZL121" s="4"/>
      <c r="ZM121" s="4"/>
      <c r="ZN121" s="4"/>
      <c r="ZO121" s="4"/>
      <c r="ZP121" s="4"/>
      <c r="ZQ121" s="4"/>
      <c r="ZR121" s="4"/>
      <c r="ZS121" s="4"/>
      <c r="ZT121" s="4"/>
      <c r="ZU121" s="4"/>
      <c r="ZV121" s="4"/>
      <c r="ZW121" s="4"/>
      <c r="ZX121" s="4"/>
      <c r="ZY121" s="4"/>
      <c r="ZZ121" s="4"/>
      <c r="AAA121" s="4"/>
      <c r="AAB121" s="4"/>
      <c r="AAC121" s="4"/>
      <c r="AAD121" s="4"/>
      <c r="AAE121" s="4"/>
      <c r="AAF121" s="4"/>
      <c r="AAG121" s="4"/>
      <c r="AAH121" s="4"/>
      <c r="AAI121" s="4"/>
      <c r="AAJ121" s="4"/>
      <c r="AAK121" s="4"/>
      <c r="AAL121" s="4"/>
      <c r="AAM121" s="4"/>
      <c r="AAN121" s="4"/>
      <c r="AAO121" s="4"/>
      <c r="AAP121" s="4"/>
      <c r="AAQ121" s="4"/>
      <c r="AAR121" s="4"/>
      <c r="AAS121" s="4"/>
      <c r="AAT121" s="4"/>
      <c r="AAU121" s="4"/>
      <c r="AAV121" s="4"/>
      <c r="AAW121" s="4"/>
      <c r="AAX121" s="4"/>
      <c r="AAY121" s="4"/>
      <c r="AAZ121" s="4"/>
      <c r="ABA121" s="4"/>
      <c r="ABB121" s="4"/>
      <c r="ABC121" s="4"/>
      <c r="ABD121" s="4"/>
      <c r="ABE121" s="4"/>
      <c r="ABF121" s="4"/>
      <c r="ABG121" s="4"/>
      <c r="ABH121" s="4"/>
      <c r="ABI121" s="4"/>
      <c r="ABJ121" s="4"/>
      <c r="ABK121" s="4"/>
      <c r="ABL121" s="4"/>
      <c r="ABM121" s="4"/>
      <c r="ABN121" s="4"/>
      <c r="ABO121" s="4"/>
      <c r="ABP121" s="4"/>
      <c r="ABQ121" s="4"/>
      <c r="ABR121" s="4"/>
      <c r="ABS121" s="4"/>
      <c r="ABT121" s="4"/>
      <c r="ABU121" s="4"/>
      <c r="ABV121" s="4"/>
      <c r="ABW121" s="4"/>
      <c r="ABX121" s="4"/>
      <c r="ABY121" s="4"/>
      <c r="ABZ121" s="4"/>
      <c r="ACA121" s="4"/>
      <c r="ACB121" s="4"/>
      <c r="ACC121" s="4"/>
      <c r="ACD121" s="4"/>
      <c r="ACE121" s="4"/>
      <c r="ACF121" s="4"/>
      <c r="ACG121" s="4"/>
      <c r="ACH121" s="4"/>
      <c r="ACI121" s="4"/>
      <c r="ACJ121" s="4"/>
      <c r="ACK121" s="4"/>
      <c r="ACL121" s="4"/>
      <c r="ACM121" s="4"/>
      <c r="ACN121" s="4"/>
      <c r="ACO121" s="4"/>
      <c r="ACP121" s="4"/>
      <c r="ACQ121" s="4"/>
      <c r="ACR121" s="4"/>
      <c r="ACS121" s="4"/>
      <c r="ACT121" s="4"/>
      <c r="ACU121" s="4"/>
      <c r="ACV121" s="4"/>
      <c r="ACW121" s="4"/>
      <c r="ACX121" s="4"/>
      <c r="ACY121" s="4"/>
      <c r="ACZ121" s="4"/>
      <c r="ADA121" s="4"/>
      <c r="ADB121" s="4"/>
      <c r="ADC121" s="4"/>
      <c r="ADD121" s="4"/>
      <c r="ADE121" s="4"/>
      <c r="ADF121" s="4"/>
      <c r="ADG121" s="4"/>
      <c r="ADH121" s="4"/>
      <c r="ADI121" s="4"/>
      <c r="ADJ121" s="4"/>
      <c r="ADK121" s="4"/>
      <c r="ADL121" s="4"/>
      <c r="ADM121" s="4"/>
      <c r="ADN121" s="4"/>
      <c r="ADO121" s="4"/>
      <c r="ADP121" s="4"/>
      <c r="ADQ121" s="4"/>
      <c r="ADR121" s="4"/>
      <c r="ADS121" s="4"/>
      <c r="ADT121" s="4"/>
      <c r="ADU121" s="4"/>
      <c r="ADV121" s="4"/>
      <c r="ADW121" s="4"/>
      <c r="ADX121" s="4"/>
      <c r="ADY121" s="4"/>
      <c r="ADZ121" s="4"/>
      <c r="AEA121" s="4"/>
      <c r="AEB121" s="4"/>
      <c r="AEC121" s="4"/>
      <c r="AED121" s="4"/>
      <c r="AEE121" s="4"/>
      <c r="AEF121" s="4"/>
      <c r="AEG121" s="4"/>
      <c r="AEH121" s="4"/>
      <c r="AEI121" s="4"/>
      <c r="AEJ121" s="4"/>
      <c r="AEK121" s="4"/>
      <c r="AEL121" s="4"/>
      <c r="AEM121" s="4"/>
      <c r="AEN121" s="4"/>
      <c r="AEO121" s="4"/>
      <c r="AEP121" s="4"/>
      <c r="AEQ121" s="4"/>
      <c r="AER121" s="4"/>
      <c r="AES121" s="4"/>
      <c r="AET121" s="4"/>
      <c r="AEU121" s="4"/>
      <c r="AEV121" s="4"/>
      <c r="AEW121" s="4"/>
      <c r="AEX121" s="4"/>
      <c r="AEY121" s="4"/>
      <c r="AEZ121" s="4"/>
      <c r="AFA121" s="4"/>
      <c r="AFB121" s="4"/>
      <c r="AFC121" s="4"/>
      <c r="AFD121" s="4"/>
      <c r="AFE121" s="4"/>
      <c r="AFF121" s="4"/>
      <c r="AFG121" s="4"/>
      <c r="AFH121" s="4"/>
      <c r="AFI121" s="4"/>
      <c r="AFJ121" s="4"/>
      <c r="AFK121" s="4"/>
      <c r="AFL121" s="4"/>
      <c r="AFM121" s="4"/>
      <c r="AFN121" s="4"/>
      <c r="AFO121" s="4"/>
      <c r="AFP121" s="4"/>
      <c r="AFQ121" s="4"/>
      <c r="AFR121" s="4"/>
      <c r="AFS121" s="4"/>
      <c r="AFT121" s="4"/>
      <c r="AFU121" s="4"/>
      <c r="AFV121" s="4"/>
      <c r="AFW121" s="4"/>
      <c r="AFX121" s="4"/>
      <c r="AFY121" s="4"/>
      <c r="AFZ121" s="4"/>
      <c r="AGA121" s="4"/>
      <c r="AGB121" s="4"/>
      <c r="AGC121" s="4"/>
      <c r="AGD121" s="4"/>
      <c r="AGE121" s="4"/>
      <c r="AGF121" s="4"/>
      <c r="AGG121" s="4"/>
      <c r="AGH121" s="4"/>
      <c r="AGI121" s="4"/>
      <c r="AGJ121" s="4"/>
      <c r="AGK121" s="4"/>
      <c r="AGL121" s="4"/>
      <c r="AGM121" s="4"/>
      <c r="AGN121" s="4"/>
      <c r="AGO121" s="4"/>
      <c r="AGP121" s="4"/>
      <c r="AGQ121" s="4"/>
      <c r="AGR121" s="4"/>
      <c r="AGS121" s="4"/>
      <c r="AGT121" s="4"/>
      <c r="AGU121" s="4"/>
      <c r="AGV121" s="4"/>
      <c r="AGW121" s="4"/>
      <c r="AGX121" s="4"/>
      <c r="AGY121" s="4"/>
      <c r="AGZ121" s="4"/>
      <c r="AHA121" s="4"/>
      <c r="AHB121" s="4"/>
      <c r="AHC121" s="4"/>
      <c r="AHD121" s="4"/>
      <c r="AHE121" s="4"/>
      <c r="AHF121" s="4"/>
      <c r="AHG121" s="4"/>
      <c r="AHH121" s="4"/>
      <c r="AHI121" s="4"/>
      <c r="AHJ121" s="4"/>
      <c r="AHK121" s="4"/>
      <c r="AHL121" s="4"/>
      <c r="AHM121" s="4"/>
      <c r="AHN121" s="4"/>
      <c r="AHO121" s="4"/>
      <c r="AHP121" s="4"/>
      <c r="AHQ121" s="4"/>
      <c r="AHR121" s="4"/>
      <c r="AHS121" s="4"/>
      <c r="AHT121" s="4"/>
      <c r="AHU121" s="4"/>
      <c r="AHV121" s="4"/>
      <c r="AHW121" s="4"/>
      <c r="AHX121" s="4"/>
      <c r="AHY121" s="4"/>
      <c r="AHZ121" s="4"/>
      <c r="AIA121" s="4"/>
      <c r="AIB121" s="4"/>
      <c r="AIC121" s="4"/>
      <c r="AID121" s="4"/>
      <c r="AIE121" s="4"/>
      <c r="AIF121" s="4"/>
      <c r="AIG121" s="4"/>
      <c r="AIH121" s="4"/>
      <c r="AII121" s="4"/>
      <c r="AIJ121" s="4"/>
      <c r="AIK121" s="4"/>
      <c r="AIL121" s="4"/>
      <c r="AIM121" s="4"/>
      <c r="AIN121" s="4"/>
      <c r="AIO121" s="4"/>
      <c r="AIP121" s="4"/>
      <c r="AIQ121" s="4"/>
      <c r="AIR121" s="4"/>
      <c r="AIS121" s="4"/>
      <c r="AIT121" s="4"/>
      <c r="AIU121" s="4"/>
      <c r="AIV121" s="4"/>
      <c r="AIW121" s="4"/>
      <c r="AIX121" s="4"/>
      <c r="AIY121" s="4"/>
      <c r="AIZ121" s="4"/>
      <c r="AJA121" s="4"/>
      <c r="AJB121" s="4"/>
      <c r="AJC121" s="4"/>
      <c r="AJD121" s="4"/>
      <c r="AJE121" s="4"/>
      <c r="AJF121" s="4"/>
      <c r="AJG121" s="4"/>
      <c r="AJH121" s="4"/>
      <c r="AJI121" s="4"/>
      <c r="AJJ121" s="4"/>
      <c r="AJK121" s="4"/>
      <c r="AJL121" s="4"/>
      <c r="AJM121" s="4"/>
      <c r="AJN121" s="4"/>
      <c r="AJO121" s="4"/>
      <c r="AJP121" s="4"/>
      <c r="AJQ121" s="4"/>
      <c r="AJR121" s="4"/>
      <c r="AJS121" s="4"/>
      <c r="AJT121" s="4"/>
      <c r="AJU121" s="4"/>
      <c r="AJV121" s="4"/>
      <c r="AJW121" s="4"/>
      <c r="AJX121" s="4"/>
      <c r="AJY121" s="4"/>
      <c r="AJZ121" s="4"/>
      <c r="AKA121" s="4"/>
      <c r="AKB121" s="4"/>
      <c r="AKC121" s="4"/>
      <c r="AKD121" s="4"/>
      <c r="AKE121" s="4"/>
      <c r="AKF121" s="4"/>
      <c r="AKG121" s="4"/>
      <c r="AKH121" s="4"/>
      <c r="AKI121" s="4"/>
      <c r="AKJ121" s="4"/>
      <c r="AKK121" s="4"/>
      <c r="AKL121" s="4"/>
      <c r="AKM121" s="4"/>
      <c r="AKN121" s="4"/>
      <c r="AKO121" s="4"/>
      <c r="AKP121" s="4"/>
      <c r="AKQ121" s="4"/>
      <c r="AKR121" s="4"/>
      <c r="AKS121" s="4"/>
      <c r="AKT121" s="4"/>
      <c r="AKU121" s="4"/>
      <c r="AKV121" s="4"/>
      <c r="AKW121" s="4"/>
      <c r="AKX121" s="4"/>
      <c r="AKY121" s="4"/>
      <c r="AKZ121" s="4"/>
      <c r="ALA121" s="4"/>
      <c r="ALB121" s="4"/>
      <c r="ALC121" s="4"/>
      <c r="ALD121" s="4"/>
      <c r="ALE121" s="4"/>
      <c r="ALF121" s="4"/>
      <c r="ALG121" s="4"/>
      <c r="ALH121" s="4"/>
      <c r="ALI121" s="4"/>
      <c r="ALJ121" s="4"/>
      <c r="ALK121" s="4"/>
      <c r="ALL121" s="4"/>
      <c r="ALM121" s="4"/>
      <c r="ALN121" s="4"/>
      <c r="ALO121" s="4"/>
      <c r="ALP121" s="4"/>
      <c r="ALQ121" s="4"/>
      <c r="ALR121" s="4"/>
      <c r="ALS121" s="4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spans="1:1024" s="19" customFormat="1" ht="150" customHeight="1">
      <c r="A122" s="4"/>
      <c r="B122" s="189" t="s">
        <v>110</v>
      </c>
      <c r="C122" s="189"/>
      <c r="D122" s="190"/>
      <c r="E122" s="191"/>
      <c r="F122" s="103">
        <v>0.1</v>
      </c>
      <c r="G122" s="104">
        <v>2</v>
      </c>
      <c r="H122" s="105">
        <v>0.2</v>
      </c>
      <c r="I122" s="192"/>
      <c r="J122" s="193"/>
      <c r="K122" s="106"/>
      <c r="L122" s="194" t="s">
        <v>111</v>
      </c>
      <c r="M122" s="195"/>
      <c r="N122" s="1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4"/>
      <c r="TH122" s="4"/>
      <c r="TI122" s="4"/>
      <c r="TJ122" s="4"/>
      <c r="TK122" s="4"/>
      <c r="TL122" s="4"/>
      <c r="TM122" s="4"/>
      <c r="TN122" s="4"/>
      <c r="TO122" s="4"/>
      <c r="TP122" s="4"/>
      <c r="TQ122" s="4"/>
      <c r="TR122" s="4"/>
      <c r="TS122" s="4"/>
      <c r="TT122" s="4"/>
      <c r="TU122" s="4"/>
      <c r="TV122" s="4"/>
      <c r="TW122" s="4"/>
      <c r="TX122" s="4"/>
      <c r="TY122" s="4"/>
      <c r="TZ122" s="4"/>
      <c r="UA122" s="4"/>
      <c r="UB122" s="4"/>
      <c r="UC122" s="4"/>
      <c r="UD122" s="4"/>
      <c r="UE122" s="4"/>
      <c r="UF122" s="4"/>
      <c r="UG122" s="4"/>
      <c r="UH122" s="4"/>
      <c r="UI122" s="4"/>
      <c r="UJ122" s="4"/>
      <c r="UK122" s="4"/>
      <c r="UL122" s="4"/>
      <c r="UM122" s="4"/>
      <c r="UN122" s="4"/>
      <c r="UO122" s="4"/>
      <c r="UP122" s="4"/>
      <c r="UQ122" s="4"/>
      <c r="UR122" s="4"/>
      <c r="US122" s="4"/>
      <c r="UT122" s="4"/>
      <c r="UU122" s="4"/>
      <c r="UV122" s="4"/>
      <c r="UW122" s="4"/>
      <c r="UX122" s="4"/>
      <c r="UY122" s="4"/>
      <c r="UZ122" s="4"/>
      <c r="VA122" s="4"/>
      <c r="VB122" s="4"/>
      <c r="VC122" s="4"/>
      <c r="VD122" s="4"/>
      <c r="VE122" s="4"/>
      <c r="VF122" s="4"/>
      <c r="VG122" s="4"/>
      <c r="VH122" s="4"/>
      <c r="VI122" s="4"/>
      <c r="VJ122" s="4"/>
      <c r="VK122" s="4"/>
      <c r="VL122" s="4"/>
      <c r="VM122" s="4"/>
      <c r="VN122" s="4"/>
      <c r="VO122" s="4"/>
      <c r="VP122" s="4"/>
      <c r="VQ122" s="4"/>
      <c r="VR122" s="4"/>
      <c r="VS122" s="4"/>
      <c r="VT122" s="4"/>
      <c r="VU122" s="4"/>
      <c r="VV122" s="4"/>
      <c r="VW122" s="4"/>
      <c r="VX122" s="4"/>
      <c r="VY122" s="4"/>
      <c r="VZ122" s="4"/>
      <c r="WA122" s="4"/>
      <c r="WB122" s="4"/>
      <c r="WC122" s="4"/>
      <c r="WD122" s="4"/>
      <c r="WE122" s="4"/>
      <c r="WF122" s="4"/>
      <c r="WG122" s="4"/>
      <c r="WH122" s="4"/>
      <c r="WI122" s="4"/>
      <c r="WJ122" s="4"/>
      <c r="WK122" s="4"/>
      <c r="WL122" s="4"/>
      <c r="WM122" s="4"/>
      <c r="WN122" s="4"/>
      <c r="WO122" s="4"/>
      <c r="WP122" s="4"/>
      <c r="WQ122" s="4"/>
      <c r="WR122" s="4"/>
      <c r="WS122" s="4"/>
      <c r="WT122" s="4"/>
      <c r="WU122" s="4"/>
      <c r="WV122" s="4"/>
      <c r="WW122" s="4"/>
      <c r="WX122" s="4"/>
      <c r="WY122" s="4"/>
      <c r="WZ122" s="4"/>
      <c r="XA122" s="4"/>
      <c r="XB122" s="4"/>
      <c r="XC122" s="4"/>
      <c r="XD122" s="4"/>
      <c r="XE122" s="4"/>
      <c r="XF122" s="4"/>
      <c r="XG122" s="4"/>
      <c r="XH122" s="4"/>
      <c r="XI122" s="4"/>
      <c r="XJ122" s="4"/>
      <c r="XK122" s="4"/>
      <c r="XL122" s="4"/>
      <c r="XM122" s="4"/>
      <c r="XN122" s="4"/>
      <c r="XO122" s="4"/>
      <c r="XP122" s="4"/>
      <c r="XQ122" s="4"/>
      <c r="XR122" s="4"/>
      <c r="XS122" s="4"/>
      <c r="XT122" s="4"/>
      <c r="XU122" s="4"/>
      <c r="XV122" s="4"/>
      <c r="XW122" s="4"/>
      <c r="XX122" s="4"/>
      <c r="XY122" s="4"/>
      <c r="XZ122" s="4"/>
      <c r="YA122" s="4"/>
      <c r="YB122" s="4"/>
      <c r="YC122" s="4"/>
      <c r="YD122" s="4"/>
      <c r="YE122" s="4"/>
      <c r="YF122" s="4"/>
      <c r="YG122" s="4"/>
      <c r="YH122" s="4"/>
      <c r="YI122" s="4"/>
      <c r="YJ122" s="4"/>
      <c r="YK122" s="4"/>
      <c r="YL122" s="4"/>
      <c r="YM122" s="4"/>
      <c r="YN122" s="4"/>
      <c r="YO122" s="4"/>
      <c r="YP122" s="4"/>
      <c r="YQ122" s="4"/>
      <c r="YR122" s="4"/>
      <c r="YS122" s="4"/>
      <c r="YT122" s="4"/>
      <c r="YU122" s="4"/>
      <c r="YV122" s="4"/>
      <c r="YW122" s="4"/>
      <c r="YX122" s="4"/>
      <c r="YY122" s="4"/>
      <c r="YZ122" s="4"/>
      <c r="ZA122" s="4"/>
      <c r="ZB122" s="4"/>
      <c r="ZC122" s="4"/>
      <c r="ZD122" s="4"/>
      <c r="ZE122" s="4"/>
      <c r="ZF122" s="4"/>
      <c r="ZG122" s="4"/>
      <c r="ZH122" s="4"/>
      <c r="ZI122" s="4"/>
      <c r="ZJ122" s="4"/>
      <c r="ZK122" s="4"/>
      <c r="ZL122" s="4"/>
      <c r="ZM122" s="4"/>
      <c r="ZN122" s="4"/>
      <c r="ZO122" s="4"/>
      <c r="ZP122" s="4"/>
      <c r="ZQ122" s="4"/>
      <c r="ZR122" s="4"/>
      <c r="ZS122" s="4"/>
      <c r="ZT122" s="4"/>
      <c r="ZU122" s="4"/>
      <c r="ZV122" s="4"/>
      <c r="ZW122" s="4"/>
      <c r="ZX122" s="4"/>
      <c r="ZY122" s="4"/>
      <c r="ZZ122" s="4"/>
      <c r="AAA122" s="4"/>
      <c r="AAB122" s="4"/>
      <c r="AAC122" s="4"/>
      <c r="AAD122" s="4"/>
      <c r="AAE122" s="4"/>
      <c r="AAF122" s="4"/>
      <c r="AAG122" s="4"/>
      <c r="AAH122" s="4"/>
      <c r="AAI122" s="4"/>
      <c r="AAJ122" s="4"/>
      <c r="AAK122" s="4"/>
      <c r="AAL122" s="4"/>
      <c r="AAM122" s="4"/>
      <c r="AAN122" s="4"/>
      <c r="AAO122" s="4"/>
      <c r="AAP122" s="4"/>
      <c r="AAQ122" s="4"/>
      <c r="AAR122" s="4"/>
      <c r="AAS122" s="4"/>
      <c r="AAT122" s="4"/>
      <c r="AAU122" s="4"/>
      <c r="AAV122" s="4"/>
      <c r="AAW122" s="4"/>
      <c r="AAX122" s="4"/>
      <c r="AAY122" s="4"/>
      <c r="AAZ122" s="4"/>
      <c r="ABA122" s="4"/>
      <c r="ABB122" s="4"/>
      <c r="ABC122" s="4"/>
      <c r="ABD122" s="4"/>
      <c r="ABE122" s="4"/>
      <c r="ABF122" s="4"/>
      <c r="ABG122" s="4"/>
      <c r="ABH122" s="4"/>
      <c r="ABI122" s="4"/>
      <c r="ABJ122" s="4"/>
      <c r="ABK122" s="4"/>
      <c r="ABL122" s="4"/>
      <c r="ABM122" s="4"/>
      <c r="ABN122" s="4"/>
      <c r="ABO122" s="4"/>
      <c r="ABP122" s="4"/>
      <c r="ABQ122" s="4"/>
      <c r="ABR122" s="4"/>
      <c r="ABS122" s="4"/>
      <c r="ABT122" s="4"/>
      <c r="ABU122" s="4"/>
      <c r="ABV122" s="4"/>
      <c r="ABW122" s="4"/>
      <c r="ABX122" s="4"/>
      <c r="ABY122" s="4"/>
      <c r="ABZ122" s="4"/>
      <c r="ACA122" s="4"/>
      <c r="ACB122" s="4"/>
      <c r="ACC122" s="4"/>
      <c r="ACD122" s="4"/>
      <c r="ACE122" s="4"/>
      <c r="ACF122" s="4"/>
      <c r="ACG122" s="4"/>
      <c r="ACH122" s="4"/>
      <c r="ACI122" s="4"/>
      <c r="ACJ122" s="4"/>
      <c r="ACK122" s="4"/>
      <c r="ACL122" s="4"/>
      <c r="ACM122" s="4"/>
      <c r="ACN122" s="4"/>
      <c r="ACO122" s="4"/>
      <c r="ACP122" s="4"/>
      <c r="ACQ122" s="4"/>
      <c r="ACR122" s="4"/>
      <c r="ACS122" s="4"/>
      <c r="ACT122" s="4"/>
      <c r="ACU122" s="4"/>
      <c r="ACV122" s="4"/>
      <c r="ACW122" s="4"/>
      <c r="ACX122" s="4"/>
      <c r="ACY122" s="4"/>
      <c r="ACZ122" s="4"/>
      <c r="ADA122" s="4"/>
      <c r="ADB122" s="4"/>
      <c r="ADC122" s="4"/>
      <c r="ADD122" s="4"/>
      <c r="ADE122" s="4"/>
      <c r="ADF122" s="4"/>
      <c r="ADG122" s="4"/>
      <c r="ADH122" s="4"/>
      <c r="ADI122" s="4"/>
      <c r="ADJ122" s="4"/>
      <c r="ADK122" s="4"/>
      <c r="ADL122" s="4"/>
      <c r="ADM122" s="4"/>
      <c r="ADN122" s="4"/>
      <c r="ADO122" s="4"/>
      <c r="ADP122" s="4"/>
      <c r="ADQ122" s="4"/>
      <c r="ADR122" s="4"/>
      <c r="ADS122" s="4"/>
      <c r="ADT122" s="4"/>
      <c r="ADU122" s="4"/>
      <c r="ADV122" s="4"/>
      <c r="ADW122" s="4"/>
      <c r="ADX122" s="4"/>
      <c r="ADY122" s="4"/>
      <c r="ADZ122" s="4"/>
      <c r="AEA122" s="4"/>
      <c r="AEB122" s="4"/>
      <c r="AEC122" s="4"/>
      <c r="AED122" s="4"/>
      <c r="AEE122" s="4"/>
      <c r="AEF122" s="4"/>
      <c r="AEG122" s="4"/>
      <c r="AEH122" s="4"/>
      <c r="AEI122" s="4"/>
      <c r="AEJ122" s="4"/>
      <c r="AEK122" s="4"/>
      <c r="AEL122" s="4"/>
      <c r="AEM122" s="4"/>
      <c r="AEN122" s="4"/>
      <c r="AEO122" s="4"/>
      <c r="AEP122" s="4"/>
      <c r="AEQ122" s="4"/>
      <c r="AER122" s="4"/>
      <c r="AES122" s="4"/>
      <c r="AET122" s="4"/>
      <c r="AEU122" s="4"/>
      <c r="AEV122" s="4"/>
      <c r="AEW122" s="4"/>
      <c r="AEX122" s="4"/>
      <c r="AEY122" s="4"/>
      <c r="AEZ122" s="4"/>
      <c r="AFA122" s="4"/>
      <c r="AFB122" s="4"/>
      <c r="AFC122" s="4"/>
      <c r="AFD122" s="4"/>
      <c r="AFE122" s="4"/>
      <c r="AFF122" s="4"/>
      <c r="AFG122" s="4"/>
      <c r="AFH122" s="4"/>
      <c r="AFI122" s="4"/>
      <c r="AFJ122" s="4"/>
      <c r="AFK122" s="4"/>
      <c r="AFL122" s="4"/>
      <c r="AFM122" s="4"/>
      <c r="AFN122" s="4"/>
      <c r="AFO122" s="4"/>
      <c r="AFP122" s="4"/>
      <c r="AFQ122" s="4"/>
      <c r="AFR122" s="4"/>
      <c r="AFS122" s="4"/>
      <c r="AFT122" s="4"/>
      <c r="AFU122" s="4"/>
      <c r="AFV122" s="4"/>
      <c r="AFW122" s="4"/>
      <c r="AFX122" s="4"/>
      <c r="AFY122" s="4"/>
      <c r="AFZ122" s="4"/>
      <c r="AGA122" s="4"/>
      <c r="AGB122" s="4"/>
      <c r="AGC122" s="4"/>
      <c r="AGD122" s="4"/>
      <c r="AGE122" s="4"/>
      <c r="AGF122" s="4"/>
      <c r="AGG122" s="4"/>
      <c r="AGH122" s="4"/>
      <c r="AGI122" s="4"/>
      <c r="AGJ122" s="4"/>
      <c r="AGK122" s="4"/>
      <c r="AGL122" s="4"/>
      <c r="AGM122" s="4"/>
      <c r="AGN122" s="4"/>
      <c r="AGO122" s="4"/>
      <c r="AGP122" s="4"/>
      <c r="AGQ122" s="4"/>
      <c r="AGR122" s="4"/>
      <c r="AGS122" s="4"/>
      <c r="AGT122" s="4"/>
      <c r="AGU122" s="4"/>
      <c r="AGV122" s="4"/>
      <c r="AGW122" s="4"/>
      <c r="AGX122" s="4"/>
      <c r="AGY122" s="4"/>
      <c r="AGZ122" s="4"/>
      <c r="AHA122" s="4"/>
      <c r="AHB122" s="4"/>
      <c r="AHC122" s="4"/>
      <c r="AHD122" s="4"/>
      <c r="AHE122" s="4"/>
      <c r="AHF122" s="4"/>
      <c r="AHG122" s="4"/>
      <c r="AHH122" s="4"/>
      <c r="AHI122" s="4"/>
      <c r="AHJ122" s="4"/>
      <c r="AHK122" s="4"/>
      <c r="AHL122" s="4"/>
      <c r="AHM122" s="4"/>
      <c r="AHN122" s="4"/>
      <c r="AHO122" s="4"/>
      <c r="AHP122" s="4"/>
      <c r="AHQ122" s="4"/>
      <c r="AHR122" s="4"/>
      <c r="AHS122" s="4"/>
      <c r="AHT122" s="4"/>
      <c r="AHU122" s="4"/>
      <c r="AHV122" s="4"/>
      <c r="AHW122" s="4"/>
      <c r="AHX122" s="4"/>
      <c r="AHY122" s="4"/>
      <c r="AHZ122" s="4"/>
      <c r="AIA122" s="4"/>
      <c r="AIB122" s="4"/>
      <c r="AIC122" s="4"/>
      <c r="AID122" s="4"/>
      <c r="AIE122" s="4"/>
      <c r="AIF122" s="4"/>
      <c r="AIG122" s="4"/>
      <c r="AIH122" s="4"/>
      <c r="AII122" s="4"/>
      <c r="AIJ122" s="4"/>
      <c r="AIK122" s="4"/>
      <c r="AIL122" s="4"/>
      <c r="AIM122" s="4"/>
      <c r="AIN122" s="4"/>
      <c r="AIO122" s="4"/>
      <c r="AIP122" s="4"/>
      <c r="AIQ122" s="4"/>
      <c r="AIR122" s="4"/>
      <c r="AIS122" s="4"/>
      <c r="AIT122" s="4"/>
      <c r="AIU122" s="4"/>
      <c r="AIV122" s="4"/>
      <c r="AIW122" s="4"/>
      <c r="AIX122" s="4"/>
      <c r="AIY122" s="4"/>
      <c r="AIZ122" s="4"/>
      <c r="AJA122" s="4"/>
      <c r="AJB122" s="4"/>
      <c r="AJC122" s="4"/>
      <c r="AJD122" s="4"/>
      <c r="AJE122" s="4"/>
      <c r="AJF122" s="4"/>
      <c r="AJG122" s="4"/>
      <c r="AJH122" s="4"/>
      <c r="AJI122" s="4"/>
      <c r="AJJ122" s="4"/>
      <c r="AJK122" s="4"/>
      <c r="AJL122" s="4"/>
      <c r="AJM122" s="4"/>
      <c r="AJN122" s="4"/>
      <c r="AJO122" s="4"/>
      <c r="AJP122" s="4"/>
      <c r="AJQ122" s="4"/>
      <c r="AJR122" s="4"/>
      <c r="AJS122" s="4"/>
      <c r="AJT122" s="4"/>
      <c r="AJU122" s="4"/>
      <c r="AJV122" s="4"/>
      <c r="AJW122" s="4"/>
      <c r="AJX122" s="4"/>
      <c r="AJY122" s="4"/>
      <c r="AJZ122" s="4"/>
      <c r="AKA122" s="4"/>
      <c r="AKB122" s="4"/>
      <c r="AKC122" s="4"/>
      <c r="AKD122" s="4"/>
      <c r="AKE122" s="4"/>
      <c r="AKF122" s="4"/>
      <c r="AKG122" s="4"/>
      <c r="AKH122" s="4"/>
      <c r="AKI122" s="4"/>
      <c r="AKJ122" s="4"/>
      <c r="AKK122" s="4"/>
      <c r="AKL122" s="4"/>
      <c r="AKM122" s="4"/>
      <c r="AKN122" s="4"/>
      <c r="AKO122" s="4"/>
      <c r="AKP122" s="4"/>
      <c r="AKQ122" s="4"/>
      <c r="AKR122" s="4"/>
      <c r="AKS122" s="4"/>
      <c r="AKT122" s="4"/>
      <c r="AKU122" s="4"/>
      <c r="AKV122" s="4"/>
      <c r="AKW122" s="4"/>
      <c r="AKX122" s="4"/>
      <c r="AKY122" s="4"/>
      <c r="AKZ122" s="4"/>
      <c r="ALA122" s="4"/>
      <c r="ALB122" s="4"/>
      <c r="ALC122" s="4"/>
      <c r="ALD122" s="4"/>
      <c r="ALE122" s="4"/>
      <c r="ALF122" s="4"/>
      <c r="ALG122" s="4"/>
      <c r="ALH122" s="4"/>
      <c r="ALI122" s="4"/>
      <c r="ALJ122" s="4"/>
      <c r="ALK122" s="4"/>
      <c r="ALL122" s="4"/>
      <c r="ALM122" s="4"/>
      <c r="ALN122" s="4"/>
      <c r="ALO122" s="4"/>
      <c r="ALP122" s="4"/>
      <c r="ALQ122" s="4"/>
      <c r="ALR122" s="4"/>
      <c r="ALS122" s="4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spans="1:1024" s="19" customFormat="1" ht="150" customHeight="1">
      <c r="A123" s="4"/>
      <c r="B123" s="199" t="s">
        <v>112</v>
      </c>
      <c r="C123" s="199"/>
      <c r="D123" s="200"/>
      <c r="E123" s="201"/>
      <c r="F123" s="107">
        <v>0.25</v>
      </c>
      <c r="G123" s="108">
        <v>2</v>
      </c>
      <c r="H123" s="109">
        <v>0.5</v>
      </c>
      <c r="I123" s="197"/>
      <c r="J123" s="198"/>
      <c r="K123" s="110"/>
      <c r="L123" s="202" t="s">
        <v>109</v>
      </c>
      <c r="M123" s="203"/>
      <c r="N123" s="20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4"/>
      <c r="TH123" s="4"/>
      <c r="TI123" s="4"/>
      <c r="TJ123" s="4"/>
      <c r="TK123" s="4"/>
      <c r="TL123" s="4"/>
      <c r="TM123" s="4"/>
      <c r="TN123" s="4"/>
      <c r="TO123" s="4"/>
      <c r="TP123" s="4"/>
      <c r="TQ123" s="4"/>
      <c r="TR123" s="4"/>
      <c r="TS123" s="4"/>
      <c r="TT123" s="4"/>
      <c r="TU123" s="4"/>
      <c r="TV123" s="4"/>
      <c r="TW123" s="4"/>
      <c r="TX123" s="4"/>
      <c r="TY123" s="4"/>
      <c r="TZ123" s="4"/>
      <c r="UA123" s="4"/>
      <c r="UB123" s="4"/>
      <c r="UC123" s="4"/>
      <c r="UD123" s="4"/>
      <c r="UE123" s="4"/>
      <c r="UF123" s="4"/>
      <c r="UG123" s="4"/>
      <c r="UH123" s="4"/>
      <c r="UI123" s="4"/>
      <c r="UJ123" s="4"/>
      <c r="UK123" s="4"/>
      <c r="UL123" s="4"/>
      <c r="UM123" s="4"/>
      <c r="UN123" s="4"/>
      <c r="UO123" s="4"/>
      <c r="UP123" s="4"/>
      <c r="UQ123" s="4"/>
      <c r="UR123" s="4"/>
      <c r="US123" s="4"/>
      <c r="UT123" s="4"/>
      <c r="UU123" s="4"/>
      <c r="UV123" s="4"/>
      <c r="UW123" s="4"/>
      <c r="UX123" s="4"/>
      <c r="UY123" s="4"/>
      <c r="UZ123" s="4"/>
      <c r="VA123" s="4"/>
      <c r="VB123" s="4"/>
      <c r="VC123" s="4"/>
      <c r="VD123" s="4"/>
      <c r="VE123" s="4"/>
      <c r="VF123" s="4"/>
      <c r="VG123" s="4"/>
      <c r="VH123" s="4"/>
      <c r="VI123" s="4"/>
      <c r="VJ123" s="4"/>
      <c r="VK123" s="4"/>
      <c r="VL123" s="4"/>
      <c r="VM123" s="4"/>
      <c r="VN123" s="4"/>
      <c r="VO123" s="4"/>
      <c r="VP123" s="4"/>
      <c r="VQ123" s="4"/>
      <c r="VR123" s="4"/>
      <c r="VS123" s="4"/>
      <c r="VT123" s="4"/>
      <c r="VU123" s="4"/>
      <c r="VV123" s="4"/>
      <c r="VW123" s="4"/>
      <c r="VX123" s="4"/>
      <c r="VY123" s="4"/>
      <c r="VZ123" s="4"/>
      <c r="WA123" s="4"/>
      <c r="WB123" s="4"/>
      <c r="WC123" s="4"/>
      <c r="WD123" s="4"/>
      <c r="WE123" s="4"/>
      <c r="WF123" s="4"/>
      <c r="WG123" s="4"/>
      <c r="WH123" s="4"/>
      <c r="WI123" s="4"/>
      <c r="WJ123" s="4"/>
      <c r="WK123" s="4"/>
      <c r="WL123" s="4"/>
      <c r="WM123" s="4"/>
      <c r="WN123" s="4"/>
      <c r="WO123" s="4"/>
      <c r="WP123" s="4"/>
      <c r="WQ123" s="4"/>
      <c r="WR123" s="4"/>
      <c r="WS123" s="4"/>
      <c r="WT123" s="4"/>
      <c r="WU123" s="4"/>
      <c r="WV123" s="4"/>
      <c r="WW123" s="4"/>
      <c r="WX123" s="4"/>
      <c r="WY123" s="4"/>
      <c r="WZ123" s="4"/>
      <c r="XA123" s="4"/>
      <c r="XB123" s="4"/>
      <c r="XC123" s="4"/>
      <c r="XD123" s="4"/>
      <c r="XE123" s="4"/>
      <c r="XF123" s="4"/>
      <c r="XG123" s="4"/>
      <c r="XH123" s="4"/>
      <c r="XI123" s="4"/>
      <c r="XJ123" s="4"/>
      <c r="XK123" s="4"/>
      <c r="XL123" s="4"/>
      <c r="XM123" s="4"/>
      <c r="XN123" s="4"/>
      <c r="XO123" s="4"/>
      <c r="XP123" s="4"/>
      <c r="XQ123" s="4"/>
      <c r="XR123" s="4"/>
      <c r="XS123" s="4"/>
      <c r="XT123" s="4"/>
      <c r="XU123" s="4"/>
      <c r="XV123" s="4"/>
      <c r="XW123" s="4"/>
      <c r="XX123" s="4"/>
      <c r="XY123" s="4"/>
      <c r="XZ123" s="4"/>
      <c r="YA123" s="4"/>
      <c r="YB123" s="4"/>
      <c r="YC123" s="4"/>
      <c r="YD123" s="4"/>
      <c r="YE123" s="4"/>
      <c r="YF123" s="4"/>
      <c r="YG123" s="4"/>
      <c r="YH123" s="4"/>
      <c r="YI123" s="4"/>
      <c r="YJ123" s="4"/>
      <c r="YK123" s="4"/>
      <c r="YL123" s="4"/>
      <c r="YM123" s="4"/>
      <c r="YN123" s="4"/>
      <c r="YO123" s="4"/>
      <c r="YP123" s="4"/>
      <c r="YQ123" s="4"/>
      <c r="YR123" s="4"/>
      <c r="YS123" s="4"/>
      <c r="YT123" s="4"/>
      <c r="YU123" s="4"/>
      <c r="YV123" s="4"/>
      <c r="YW123" s="4"/>
      <c r="YX123" s="4"/>
      <c r="YY123" s="4"/>
      <c r="YZ123" s="4"/>
      <c r="ZA123" s="4"/>
      <c r="ZB123" s="4"/>
      <c r="ZC123" s="4"/>
      <c r="ZD123" s="4"/>
      <c r="ZE123" s="4"/>
      <c r="ZF123" s="4"/>
      <c r="ZG123" s="4"/>
      <c r="ZH123" s="4"/>
      <c r="ZI123" s="4"/>
      <c r="ZJ123" s="4"/>
      <c r="ZK123" s="4"/>
      <c r="ZL123" s="4"/>
      <c r="ZM123" s="4"/>
      <c r="ZN123" s="4"/>
      <c r="ZO123" s="4"/>
      <c r="ZP123" s="4"/>
      <c r="ZQ123" s="4"/>
      <c r="ZR123" s="4"/>
      <c r="ZS123" s="4"/>
      <c r="ZT123" s="4"/>
      <c r="ZU123" s="4"/>
      <c r="ZV123" s="4"/>
      <c r="ZW123" s="4"/>
      <c r="ZX123" s="4"/>
      <c r="ZY123" s="4"/>
      <c r="ZZ123" s="4"/>
      <c r="AAA123" s="4"/>
      <c r="AAB123" s="4"/>
      <c r="AAC123" s="4"/>
      <c r="AAD123" s="4"/>
      <c r="AAE123" s="4"/>
      <c r="AAF123" s="4"/>
      <c r="AAG123" s="4"/>
      <c r="AAH123" s="4"/>
      <c r="AAI123" s="4"/>
      <c r="AAJ123" s="4"/>
      <c r="AAK123" s="4"/>
      <c r="AAL123" s="4"/>
      <c r="AAM123" s="4"/>
      <c r="AAN123" s="4"/>
      <c r="AAO123" s="4"/>
      <c r="AAP123" s="4"/>
      <c r="AAQ123" s="4"/>
      <c r="AAR123" s="4"/>
      <c r="AAS123" s="4"/>
      <c r="AAT123" s="4"/>
      <c r="AAU123" s="4"/>
      <c r="AAV123" s="4"/>
      <c r="AAW123" s="4"/>
      <c r="AAX123" s="4"/>
      <c r="AAY123" s="4"/>
      <c r="AAZ123" s="4"/>
      <c r="ABA123" s="4"/>
      <c r="ABB123" s="4"/>
      <c r="ABC123" s="4"/>
      <c r="ABD123" s="4"/>
      <c r="ABE123" s="4"/>
      <c r="ABF123" s="4"/>
      <c r="ABG123" s="4"/>
      <c r="ABH123" s="4"/>
      <c r="ABI123" s="4"/>
      <c r="ABJ123" s="4"/>
      <c r="ABK123" s="4"/>
      <c r="ABL123" s="4"/>
      <c r="ABM123" s="4"/>
      <c r="ABN123" s="4"/>
      <c r="ABO123" s="4"/>
      <c r="ABP123" s="4"/>
      <c r="ABQ123" s="4"/>
      <c r="ABR123" s="4"/>
      <c r="ABS123" s="4"/>
      <c r="ABT123" s="4"/>
      <c r="ABU123" s="4"/>
      <c r="ABV123" s="4"/>
      <c r="ABW123" s="4"/>
      <c r="ABX123" s="4"/>
      <c r="ABY123" s="4"/>
      <c r="ABZ123" s="4"/>
      <c r="ACA123" s="4"/>
      <c r="ACB123" s="4"/>
      <c r="ACC123" s="4"/>
      <c r="ACD123" s="4"/>
      <c r="ACE123" s="4"/>
      <c r="ACF123" s="4"/>
      <c r="ACG123" s="4"/>
      <c r="ACH123" s="4"/>
      <c r="ACI123" s="4"/>
      <c r="ACJ123" s="4"/>
      <c r="ACK123" s="4"/>
      <c r="ACL123" s="4"/>
      <c r="ACM123" s="4"/>
      <c r="ACN123" s="4"/>
      <c r="ACO123" s="4"/>
      <c r="ACP123" s="4"/>
      <c r="ACQ123" s="4"/>
      <c r="ACR123" s="4"/>
      <c r="ACS123" s="4"/>
      <c r="ACT123" s="4"/>
      <c r="ACU123" s="4"/>
      <c r="ACV123" s="4"/>
      <c r="ACW123" s="4"/>
      <c r="ACX123" s="4"/>
      <c r="ACY123" s="4"/>
      <c r="ACZ123" s="4"/>
      <c r="ADA123" s="4"/>
      <c r="ADB123" s="4"/>
      <c r="ADC123" s="4"/>
      <c r="ADD123" s="4"/>
      <c r="ADE123" s="4"/>
      <c r="ADF123" s="4"/>
      <c r="ADG123" s="4"/>
      <c r="ADH123" s="4"/>
      <c r="ADI123" s="4"/>
      <c r="ADJ123" s="4"/>
      <c r="ADK123" s="4"/>
      <c r="ADL123" s="4"/>
      <c r="ADM123" s="4"/>
      <c r="ADN123" s="4"/>
      <c r="ADO123" s="4"/>
      <c r="ADP123" s="4"/>
      <c r="ADQ123" s="4"/>
      <c r="ADR123" s="4"/>
      <c r="ADS123" s="4"/>
      <c r="ADT123" s="4"/>
      <c r="ADU123" s="4"/>
      <c r="ADV123" s="4"/>
      <c r="ADW123" s="4"/>
      <c r="ADX123" s="4"/>
      <c r="ADY123" s="4"/>
      <c r="ADZ123" s="4"/>
      <c r="AEA123" s="4"/>
      <c r="AEB123" s="4"/>
      <c r="AEC123" s="4"/>
      <c r="AED123" s="4"/>
      <c r="AEE123" s="4"/>
      <c r="AEF123" s="4"/>
      <c r="AEG123" s="4"/>
      <c r="AEH123" s="4"/>
      <c r="AEI123" s="4"/>
      <c r="AEJ123" s="4"/>
      <c r="AEK123" s="4"/>
      <c r="AEL123" s="4"/>
      <c r="AEM123" s="4"/>
      <c r="AEN123" s="4"/>
      <c r="AEO123" s="4"/>
      <c r="AEP123" s="4"/>
      <c r="AEQ123" s="4"/>
      <c r="AER123" s="4"/>
      <c r="AES123" s="4"/>
      <c r="AET123" s="4"/>
      <c r="AEU123" s="4"/>
      <c r="AEV123" s="4"/>
      <c r="AEW123" s="4"/>
      <c r="AEX123" s="4"/>
      <c r="AEY123" s="4"/>
      <c r="AEZ123" s="4"/>
      <c r="AFA123" s="4"/>
      <c r="AFB123" s="4"/>
      <c r="AFC123" s="4"/>
      <c r="AFD123" s="4"/>
      <c r="AFE123" s="4"/>
      <c r="AFF123" s="4"/>
      <c r="AFG123" s="4"/>
      <c r="AFH123" s="4"/>
      <c r="AFI123" s="4"/>
      <c r="AFJ123" s="4"/>
      <c r="AFK123" s="4"/>
      <c r="AFL123" s="4"/>
      <c r="AFM123" s="4"/>
      <c r="AFN123" s="4"/>
      <c r="AFO123" s="4"/>
      <c r="AFP123" s="4"/>
      <c r="AFQ123" s="4"/>
      <c r="AFR123" s="4"/>
      <c r="AFS123" s="4"/>
      <c r="AFT123" s="4"/>
      <c r="AFU123" s="4"/>
      <c r="AFV123" s="4"/>
      <c r="AFW123" s="4"/>
      <c r="AFX123" s="4"/>
      <c r="AFY123" s="4"/>
      <c r="AFZ123" s="4"/>
      <c r="AGA123" s="4"/>
      <c r="AGB123" s="4"/>
      <c r="AGC123" s="4"/>
      <c r="AGD123" s="4"/>
      <c r="AGE123" s="4"/>
      <c r="AGF123" s="4"/>
      <c r="AGG123" s="4"/>
      <c r="AGH123" s="4"/>
      <c r="AGI123" s="4"/>
      <c r="AGJ123" s="4"/>
      <c r="AGK123" s="4"/>
      <c r="AGL123" s="4"/>
      <c r="AGM123" s="4"/>
      <c r="AGN123" s="4"/>
      <c r="AGO123" s="4"/>
      <c r="AGP123" s="4"/>
      <c r="AGQ123" s="4"/>
      <c r="AGR123" s="4"/>
      <c r="AGS123" s="4"/>
      <c r="AGT123" s="4"/>
      <c r="AGU123" s="4"/>
      <c r="AGV123" s="4"/>
      <c r="AGW123" s="4"/>
      <c r="AGX123" s="4"/>
      <c r="AGY123" s="4"/>
      <c r="AGZ123" s="4"/>
      <c r="AHA123" s="4"/>
      <c r="AHB123" s="4"/>
      <c r="AHC123" s="4"/>
      <c r="AHD123" s="4"/>
      <c r="AHE123" s="4"/>
      <c r="AHF123" s="4"/>
      <c r="AHG123" s="4"/>
      <c r="AHH123" s="4"/>
      <c r="AHI123" s="4"/>
      <c r="AHJ123" s="4"/>
      <c r="AHK123" s="4"/>
      <c r="AHL123" s="4"/>
      <c r="AHM123" s="4"/>
      <c r="AHN123" s="4"/>
      <c r="AHO123" s="4"/>
      <c r="AHP123" s="4"/>
      <c r="AHQ123" s="4"/>
      <c r="AHR123" s="4"/>
      <c r="AHS123" s="4"/>
      <c r="AHT123" s="4"/>
      <c r="AHU123" s="4"/>
      <c r="AHV123" s="4"/>
      <c r="AHW123" s="4"/>
      <c r="AHX123" s="4"/>
      <c r="AHY123" s="4"/>
      <c r="AHZ123" s="4"/>
      <c r="AIA123" s="4"/>
      <c r="AIB123" s="4"/>
      <c r="AIC123" s="4"/>
      <c r="AID123" s="4"/>
      <c r="AIE123" s="4"/>
      <c r="AIF123" s="4"/>
      <c r="AIG123" s="4"/>
      <c r="AIH123" s="4"/>
      <c r="AII123" s="4"/>
      <c r="AIJ123" s="4"/>
      <c r="AIK123" s="4"/>
      <c r="AIL123" s="4"/>
      <c r="AIM123" s="4"/>
      <c r="AIN123" s="4"/>
      <c r="AIO123" s="4"/>
      <c r="AIP123" s="4"/>
      <c r="AIQ123" s="4"/>
      <c r="AIR123" s="4"/>
      <c r="AIS123" s="4"/>
      <c r="AIT123" s="4"/>
      <c r="AIU123" s="4"/>
      <c r="AIV123" s="4"/>
      <c r="AIW123" s="4"/>
      <c r="AIX123" s="4"/>
      <c r="AIY123" s="4"/>
      <c r="AIZ123" s="4"/>
      <c r="AJA123" s="4"/>
      <c r="AJB123" s="4"/>
      <c r="AJC123" s="4"/>
      <c r="AJD123" s="4"/>
      <c r="AJE123" s="4"/>
      <c r="AJF123" s="4"/>
      <c r="AJG123" s="4"/>
      <c r="AJH123" s="4"/>
      <c r="AJI123" s="4"/>
      <c r="AJJ123" s="4"/>
      <c r="AJK123" s="4"/>
      <c r="AJL123" s="4"/>
      <c r="AJM123" s="4"/>
      <c r="AJN123" s="4"/>
      <c r="AJO123" s="4"/>
      <c r="AJP123" s="4"/>
      <c r="AJQ123" s="4"/>
      <c r="AJR123" s="4"/>
      <c r="AJS123" s="4"/>
      <c r="AJT123" s="4"/>
      <c r="AJU123" s="4"/>
      <c r="AJV123" s="4"/>
      <c r="AJW123" s="4"/>
      <c r="AJX123" s="4"/>
      <c r="AJY123" s="4"/>
      <c r="AJZ123" s="4"/>
      <c r="AKA123" s="4"/>
      <c r="AKB123" s="4"/>
      <c r="AKC123" s="4"/>
      <c r="AKD123" s="4"/>
      <c r="AKE123" s="4"/>
      <c r="AKF123" s="4"/>
      <c r="AKG123" s="4"/>
      <c r="AKH123" s="4"/>
      <c r="AKI123" s="4"/>
      <c r="AKJ123" s="4"/>
      <c r="AKK123" s="4"/>
      <c r="AKL123" s="4"/>
      <c r="AKM123" s="4"/>
      <c r="AKN123" s="4"/>
      <c r="AKO123" s="4"/>
      <c r="AKP123" s="4"/>
      <c r="AKQ123" s="4"/>
      <c r="AKR123" s="4"/>
      <c r="AKS123" s="4"/>
      <c r="AKT123" s="4"/>
      <c r="AKU123" s="4"/>
      <c r="AKV123" s="4"/>
      <c r="AKW123" s="4"/>
      <c r="AKX123" s="4"/>
      <c r="AKY123" s="4"/>
      <c r="AKZ123" s="4"/>
      <c r="ALA123" s="4"/>
      <c r="ALB123" s="4"/>
      <c r="ALC123" s="4"/>
      <c r="ALD123" s="4"/>
      <c r="ALE123" s="4"/>
      <c r="ALF123" s="4"/>
      <c r="ALG123" s="4"/>
      <c r="ALH123" s="4"/>
      <c r="ALI123" s="4"/>
      <c r="ALJ123" s="4"/>
      <c r="ALK123" s="4"/>
      <c r="ALL123" s="4"/>
      <c r="ALM123" s="4"/>
      <c r="ALN123" s="4"/>
      <c r="ALO123" s="4"/>
      <c r="ALP123" s="4"/>
      <c r="ALQ123" s="4"/>
      <c r="ALR123" s="4"/>
      <c r="ALS123" s="4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spans="1:1024" s="19" customFormat="1" ht="60" customHeight="1">
      <c r="A124" s="4"/>
      <c r="B124" s="4"/>
      <c r="C124" s="4"/>
      <c r="D124" s="4"/>
      <c r="E124" s="4"/>
      <c r="F124" s="111">
        <f>SUM(F119:F123)</f>
        <v>1</v>
      </c>
      <c r="G124" s="112">
        <f>SUM(G119:G123)</f>
        <v>10</v>
      </c>
      <c r="H124" s="112">
        <f>SUM(H119:H123)</f>
        <v>2</v>
      </c>
      <c r="I124" s="182">
        <f>SUM(J119:J123)</f>
        <v>0</v>
      </c>
      <c r="J124" s="183"/>
      <c r="K124" s="113">
        <f>SUM(K119:K123)</f>
        <v>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4"/>
      <c r="TH124" s="4"/>
      <c r="TI124" s="4"/>
      <c r="TJ124" s="4"/>
      <c r="TK124" s="4"/>
      <c r="TL124" s="4"/>
      <c r="TM124" s="4"/>
      <c r="TN124" s="4"/>
      <c r="TO124" s="4"/>
      <c r="TP124" s="4"/>
      <c r="TQ124" s="4"/>
      <c r="TR124" s="4"/>
      <c r="TS124" s="4"/>
      <c r="TT124" s="4"/>
      <c r="TU124" s="4"/>
      <c r="TV124" s="4"/>
      <c r="TW124" s="4"/>
      <c r="TX124" s="4"/>
      <c r="TY124" s="4"/>
      <c r="TZ124" s="4"/>
      <c r="UA124" s="4"/>
      <c r="UB124" s="4"/>
      <c r="UC124" s="4"/>
      <c r="UD124" s="4"/>
      <c r="UE124" s="4"/>
      <c r="UF124" s="4"/>
      <c r="UG124" s="4"/>
      <c r="UH124" s="4"/>
      <c r="UI124" s="4"/>
      <c r="UJ124" s="4"/>
      <c r="UK124" s="4"/>
      <c r="UL124" s="4"/>
      <c r="UM124" s="4"/>
      <c r="UN124" s="4"/>
      <c r="UO124" s="4"/>
      <c r="UP124" s="4"/>
      <c r="UQ124" s="4"/>
      <c r="UR124" s="4"/>
      <c r="US124" s="4"/>
      <c r="UT124" s="4"/>
      <c r="UU124" s="4"/>
      <c r="UV124" s="4"/>
      <c r="UW124" s="4"/>
      <c r="UX124" s="4"/>
      <c r="UY124" s="4"/>
      <c r="UZ124" s="4"/>
      <c r="VA124" s="4"/>
      <c r="VB124" s="4"/>
      <c r="VC124" s="4"/>
      <c r="VD124" s="4"/>
      <c r="VE124" s="4"/>
      <c r="VF124" s="4"/>
      <c r="VG124" s="4"/>
      <c r="VH124" s="4"/>
      <c r="VI124" s="4"/>
      <c r="VJ124" s="4"/>
      <c r="VK124" s="4"/>
      <c r="VL124" s="4"/>
      <c r="VM124" s="4"/>
      <c r="VN124" s="4"/>
      <c r="VO124" s="4"/>
      <c r="VP124" s="4"/>
      <c r="VQ124" s="4"/>
      <c r="VR124" s="4"/>
      <c r="VS124" s="4"/>
      <c r="VT124" s="4"/>
      <c r="VU124" s="4"/>
      <c r="VV124" s="4"/>
      <c r="VW124" s="4"/>
      <c r="VX124" s="4"/>
      <c r="VY124" s="4"/>
      <c r="VZ124" s="4"/>
      <c r="WA124" s="4"/>
      <c r="WB124" s="4"/>
      <c r="WC124" s="4"/>
      <c r="WD124" s="4"/>
      <c r="WE124" s="4"/>
      <c r="WF124" s="4"/>
      <c r="WG124" s="4"/>
      <c r="WH124" s="4"/>
      <c r="WI124" s="4"/>
      <c r="WJ124" s="4"/>
      <c r="WK124" s="4"/>
      <c r="WL124" s="4"/>
      <c r="WM124" s="4"/>
      <c r="WN124" s="4"/>
      <c r="WO124" s="4"/>
      <c r="WP124" s="4"/>
      <c r="WQ124" s="4"/>
      <c r="WR124" s="4"/>
      <c r="WS124" s="4"/>
      <c r="WT124" s="4"/>
      <c r="WU124" s="4"/>
      <c r="WV124" s="4"/>
      <c r="WW124" s="4"/>
      <c r="WX124" s="4"/>
      <c r="WY124" s="4"/>
      <c r="WZ124" s="4"/>
      <c r="XA124" s="4"/>
      <c r="XB124" s="4"/>
      <c r="XC124" s="4"/>
      <c r="XD124" s="4"/>
      <c r="XE124" s="4"/>
      <c r="XF124" s="4"/>
      <c r="XG124" s="4"/>
      <c r="XH124" s="4"/>
      <c r="XI124" s="4"/>
      <c r="XJ124" s="4"/>
      <c r="XK124" s="4"/>
      <c r="XL124" s="4"/>
      <c r="XM124" s="4"/>
      <c r="XN124" s="4"/>
      <c r="XO124" s="4"/>
      <c r="XP124" s="4"/>
      <c r="XQ124" s="4"/>
      <c r="XR124" s="4"/>
      <c r="XS124" s="4"/>
      <c r="XT124" s="4"/>
      <c r="XU124" s="4"/>
      <c r="XV124" s="4"/>
      <c r="XW124" s="4"/>
      <c r="XX124" s="4"/>
      <c r="XY124" s="4"/>
      <c r="XZ124" s="4"/>
      <c r="YA124" s="4"/>
      <c r="YB124" s="4"/>
      <c r="YC124" s="4"/>
      <c r="YD124" s="4"/>
      <c r="YE124" s="4"/>
      <c r="YF124" s="4"/>
      <c r="YG124" s="4"/>
      <c r="YH124" s="4"/>
      <c r="YI124" s="4"/>
      <c r="YJ124" s="4"/>
      <c r="YK124" s="4"/>
      <c r="YL124" s="4"/>
      <c r="YM124" s="4"/>
      <c r="YN124" s="4"/>
      <c r="YO124" s="4"/>
      <c r="YP124" s="4"/>
      <c r="YQ124" s="4"/>
      <c r="YR124" s="4"/>
      <c r="YS124" s="4"/>
      <c r="YT124" s="4"/>
      <c r="YU124" s="4"/>
      <c r="YV124" s="4"/>
      <c r="YW124" s="4"/>
      <c r="YX124" s="4"/>
      <c r="YY124" s="4"/>
      <c r="YZ124" s="4"/>
      <c r="ZA124" s="4"/>
      <c r="ZB124" s="4"/>
      <c r="ZC124" s="4"/>
      <c r="ZD124" s="4"/>
      <c r="ZE124" s="4"/>
      <c r="ZF124" s="4"/>
      <c r="ZG124" s="4"/>
      <c r="ZH124" s="4"/>
      <c r="ZI124" s="4"/>
      <c r="ZJ124" s="4"/>
      <c r="ZK124" s="4"/>
      <c r="ZL124" s="4"/>
      <c r="ZM124" s="4"/>
      <c r="ZN124" s="4"/>
      <c r="ZO124" s="4"/>
      <c r="ZP124" s="4"/>
      <c r="ZQ124" s="4"/>
      <c r="ZR124" s="4"/>
      <c r="ZS124" s="4"/>
      <c r="ZT124" s="4"/>
      <c r="ZU124" s="4"/>
      <c r="ZV124" s="4"/>
      <c r="ZW124" s="4"/>
      <c r="ZX124" s="4"/>
      <c r="ZY124" s="4"/>
      <c r="ZZ124" s="4"/>
      <c r="AAA124" s="4"/>
      <c r="AAB124" s="4"/>
      <c r="AAC124" s="4"/>
      <c r="AAD124" s="4"/>
      <c r="AAE124" s="4"/>
      <c r="AAF124" s="4"/>
      <c r="AAG124" s="4"/>
      <c r="AAH124" s="4"/>
      <c r="AAI124" s="4"/>
      <c r="AAJ124" s="4"/>
      <c r="AAK124" s="4"/>
      <c r="AAL124" s="4"/>
      <c r="AAM124" s="4"/>
      <c r="AAN124" s="4"/>
      <c r="AAO124" s="4"/>
      <c r="AAP124" s="4"/>
      <c r="AAQ124" s="4"/>
      <c r="AAR124" s="4"/>
      <c r="AAS124" s="4"/>
      <c r="AAT124" s="4"/>
      <c r="AAU124" s="4"/>
      <c r="AAV124" s="4"/>
      <c r="AAW124" s="4"/>
      <c r="AAX124" s="4"/>
      <c r="AAY124" s="4"/>
      <c r="AAZ124" s="4"/>
      <c r="ABA124" s="4"/>
      <c r="ABB124" s="4"/>
      <c r="ABC124" s="4"/>
      <c r="ABD124" s="4"/>
      <c r="ABE124" s="4"/>
      <c r="ABF124" s="4"/>
      <c r="ABG124" s="4"/>
      <c r="ABH124" s="4"/>
      <c r="ABI124" s="4"/>
      <c r="ABJ124" s="4"/>
      <c r="ABK124" s="4"/>
      <c r="ABL124" s="4"/>
      <c r="ABM124" s="4"/>
      <c r="ABN124" s="4"/>
      <c r="ABO124" s="4"/>
      <c r="ABP124" s="4"/>
      <c r="ABQ124" s="4"/>
      <c r="ABR124" s="4"/>
      <c r="ABS124" s="4"/>
      <c r="ABT124" s="4"/>
      <c r="ABU124" s="4"/>
      <c r="ABV124" s="4"/>
      <c r="ABW124" s="4"/>
      <c r="ABX124" s="4"/>
      <c r="ABY124" s="4"/>
      <c r="ABZ124" s="4"/>
      <c r="ACA124" s="4"/>
      <c r="ACB124" s="4"/>
      <c r="ACC124" s="4"/>
      <c r="ACD124" s="4"/>
      <c r="ACE124" s="4"/>
      <c r="ACF124" s="4"/>
      <c r="ACG124" s="4"/>
      <c r="ACH124" s="4"/>
      <c r="ACI124" s="4"/>
      <c r="ACJ124" s="4"/>
      <c r="ACK124" s="4"/>
      <c r="ACL124" s="4"/>
      <c r="ACM124" s="4"/>
      <c r="ACN124" s="4"/>
      <c r="ACO124" s="4"/>
      <c r="ACP124" s="4"/>
      <c r="ACQ124" s="4"/>
      <c r="ACR124" s="4"/>
      <c r="ACS124" s="4"/>
      <c r="ACT124" s="4"/>
      <c r="ACU124" s="4"/>
      <c r="ACV124" s="4"/>
      <c r="ACW124" s="4"/>
      <c r="ACX124" s="4"/>
      <c r="ACY124" s="4"/>
      <c r="ACZ124" s="4"/>
      <c r="ADA124" s="4"/>
      <c r="ADB124" s="4"/>
      <c r="ADC124" s="4"/>
      <c r="ADD124" s="4"/>
      <c r="ADE124" s="4"/>
      <c r="ADF124" s="4"/>
      <c r="ADG124" s="4"/>
      <c r="ADH124" s="4"/>
      <c r="ADI124" s="4"/>
      <c r="ADJ124" s="4"/>
      <c r="ADK124" s="4"/>
      <c r="ADL124" s="4"/>
      <c r="ADM124" s="4"/>
      <c r="ADN124" s="4"/>
      <c r="ADO124" s="4"/>
      <c r="ADP124" s="4"/>
      <c r="ADQ124" s="4"/>
      <c r="ADR124" s="4"/>
      <c r="ADS124" s="4"/>
      <c r="ADT124" s="4"/>
      <c r="ADU124" s="4"/>
      <c r="ADV124" s="4"/>
      <c r="ADW124" s="4"/>
      <c r="ADX124" s="4"/>
      <c r="ADY124" s="4"/>
      <c r="ADZ124" s="4"/>
      <c r="AEA124" s="4"/>
      <c r="AEB124" s="4"/>
      <c r="AEC124" s="4"/>
      <c r="AED124" s="4"/>
      <c r="AEE124" s="4"/>
      <c r="AEF124" s="4"/>
      <c r="AEG124" s="4"/>
      <c r="AEH124" s="4"/>
      <c r="AEI124" s="4"/>
      <c r="AEJ124" s="4"/>
      <c r="AEK124" s="4"/>
      <c r="AEL124" s="4"/>
      <c r="AEM124" s="4"/>
      <c r="AEN124" s="4"/>
      <c r="AEO124" s="4"/>
      <c r="AEP124" s="4"/>
      <c r="AEQ124" s="4"/>
      <c r="AER124" s="4"/>
      <c r="AES124" s="4"/>
      <c r="AET124" s="4"/>
      <c r="AEU124" s="4"/>
      <c r="AEV124" s="4"/>
      <c r="AEW124" s="4"/>
      <c r="AEX124" s="4"/>
      <c r="AEY124" s="4"/>
      <c r="AEZ124" s="4"/>
      <c r="AFA124" s="4"/>
      <c r="AFB124" s="4"/>
      <c r="AFC124" s="4"/>
      <c r="AFD124" s="4"/>
      <c r="AFE124" s="4"/>
      <c r="AFF124" s="4"/>
      <c r="AFG124" s="4"/>
      <c r="AFH124" s="4"/>
      <c r="AFI124" s="4"/>
      <c r="AFJ124" s="4"/>
      <c r="AFK124" s="4"/>
      <c r="AFL124" s="4"/>
      <c r="AFM124" s="4"/>
      <c r="AFN124" s="4"/>
      <c r="AFO124" s="4"/>
      <c r="AFP124" s="4"/>
      <c r="AFQ124" s="4"/>
      <c r="AFR124" s="4"/>
      <c r="AFS124" s="4"/>
      <c r="AFT124" s="4"/>
      <c r="AFU124" s="4"/>
      <c r="AFV124" s="4"/>
      <c r="AFW124" s="4"/>
      <c r="AFX124" s="4"/>
      <c r="AFY124" s="4"/>
      <c r="AFZ124" s="4"/>
      <c r="AGA124" s="4"/>
      <c r="AGB124" s="4"/>
      <c r="AGC124" s="4"/>
      <c r="AGD124" s="4"/>
      <c r="AGE124" s="4"/>
      <c r="AGF124" s="4"/>
      <c r="AGG124" s="4"/>
      <c r="AGH124" s="4"/>
      <c r="AGI124" s="4"/>
      <c r="AGJ124" s="4"/>
      <c r="AGK124" s="4"/>
      <c r="AGL124" s="4"/>
      <c r="AGM124" s="4"/>
      <c r="AGN124" s="4"/>
      <c r="AGO124" s="4"/>
      <c r="AGP124" s="4"/>
      <c r="AGQ124" s="4"/>
      <c r="AGR124" s="4"/>
      <c r="AGS124" s="4"/>
      <c r="AGT124" s="4"/>
      <c r="AGU124" s="4"/>
      <c r="AGV124" s="4"/>
      <c r="AGW124" s="4"/>
      <c r="AGX124" s="4"/>
      <c r="AGY124" s="4"/>
      <c r="AGZ124" s="4"/>
      <c r="AHA124" s="4"/>
      <c r="AHB124" s="4"/>
      <c r="AHC124" s="4"/>
      <c r="AHD124" s="4"/>
      <c r="AHE124" s="4"/>
      <c r="AHF124" s="4"/>
      <c r="AHG124" s="4"/>
      <c r="AHH124" s="4"/>
      <c r="AHI124" s="4"/>
      <c r="AHJ124" s="4"/>
      <c r="AHK124" s="4"/>
      <c r="AHL124" s="4"/>
      <c r="AHM124" s="4"/>
      <c r="AHN124" s="4"/>
      <c r="AHO124" s="4"/>
      <c r="AHP124" s="4"/>
      <c r="AHQ124" s="4"/>
      <c r="AHR124" s="4"/>
      <c r="AHS124" s="4"/>
      <c r="AHT124" s="4"/>
      <c r="AHU124" s="4"/>
      <c r="AHV124" s="4"/>
      <c r="AHW124" s="4"/>
      <c r="AHX124" s="4"/>
      <c r="AHY124" s="4"/>
      <c r="AHZ124" s="4"/>
      <c r="AIA124" s="4"/>
      <c r="AIB124" s="4"/>
      <c r="AIC124" s="4"/>
      <c r="AID124" s="4"/>
      <c r="AIE124" s="4"/>
      <c r="AIF124" s="4"/>
      <c r="AIG124" s="4"/>
      <c r="AIH124" s="4"/>
      <c r="AII124" s="4"/>
      <c r="AIJ124" s="4"/>
      <c r="AIK124" s="4"/>
      <c r="AIL124" s="4"/>
      <c r="AIM124" s="4"/>
      <c r="AIN124" s="4"/>
      <c r="AIO124" s="4"/>
      <c r="AIP124" s="4"/>
      <c r="AIQ124" s="4"/>
      <c r="AIR124" s="4"/>
      <c r="AIS124" s="4"/>
      <c r="AIT124" s="4"/>
      <c r="AIU124" s="4"/>
      <c r="AIV124" s="4"/>
      <c r="AIW124" s="4"/>
      <c r="AIX124" s="4"/>
      <c r="AIY124" s="4"/>
      <c r="AIZ124" s="4"/>
      <c r="AJA124" s="4"/>
      <c r="AJB124" s="4"/>
      <c r="AJC124" s="4"/>
      <c r="AJD124" s="4"/>
      <c r="AJE124" s="4"/>
      <c r="AJF124" s="4"/>
      <c r="AJG124" s="4"/>
      <c r="AJH124" s="4"/>
      <c r="AJI124" s="4"/>
      <c r="AJJ124" s="4"/>
      <c r="AJK124" s="4"/>
      <c r="AJL124" s="4"/>
      <c r="AJM124" s="4"/>
      <c r="AJN124" s="4"/>
      <c r="AJO124" s="4"/>
      <c r="AJP124" s="4"/>
      <c r="AJQ124" s="4"/>
      <c r="AJR124" s="4"/>
      <c r="AJS124" s="4"/>
      <c r="AJT124" s="4"/>
      <c r="AJU124" s="4"/>
      <c r="AJV124" s="4"/>
      <c r="AJW124" s="4"/>
      <c r="AJX124" s="4"/>
      <c r="AJY124" s="4"/>
      <c r="AJZ124" s="4"/>
      <c r="AKA124" s="4"/>
      <c r="AKB124" s="4"/>
      <c r="AKC124" s="4"/>
      <c r="AKD124" s="4"/>
      <c r="AKE124" s="4"/>
      <c r="AKF124" s="4"/>
      <c r="AKG124" s="4"/>
      <c r="AKH124" s="4"/>
      <c r="AKI124" s="4"/>
      <c r="AKJ124" s="4"/>
      <c r="AKK124" s="4"/>
      <c r="AKL124" s="4"/>
      <c r="AKM124" s="4"/>
      <c r="AKN124" s="4"/>
      <c r="AKO124" s="4"/>
      <c r="AKP124" s="4"/>
      <c r="AKQ124" s="4"/>
      <c r="AKR124" s="4"/>
      <c r="AKS124" s="4"/>
      <c r="AKT124" s="4"/>
      <c r="AKU124" s="4"/>
      <c r="AKV124" s="4"/>
      <c r="AKW124" s="4"/>
      <c r="AKX124" s="4"/>
      <c r="AKY124" s="4"/>
      <c r="AKZ124" s="4"/>
      <c r="ALA124" s="4"/>
      <c r="ALB124" s="4"/>
      <c r="ALC124" s="4"/>
      <c r="ALD124" s="4"/>
      <c r="ALE124" s="4"/>
      <c r="ALF124" s="4"/>
      <c r="ALG124" s="4"/>
      <c r="ALH124" s="4"/>
      <c r="ALI124" s="4"/>
      <c r="ALJ124" s="4"/>
      <c r="ALK124" s="4"/>
      <c r="ALL124" s="4"/>
      <c r="ALM124" s="4"/>
      <c r="ALN124" s="4"/>
      <c r="ALO124" s="4"/>
      <c r="ALP124" s="4"/>
      <c r="ALQ124" s="4"/>
      <c r="ALR124" s="4"/>
      <c r="ALS124" s="4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spans="1:1024" s="115" customFormat="1" ht="60" customHeight="1">
      <c r="A125" s="114"/>
    </row>
    <row r="126" spans="1:1024" s="117" customFormat="1" ht="60" customHeight="1">
      <c r="A126" s="116"/>
      <c r="B126" s="89"/>
      <c r="C126" s="89"/>
      <c r="D126" s="89"/>
      <c r="E126" s="89"/>
      <c r="F126" s="283" t="s">
        <v>113</v>
      </c>
      <c r="G126" s="284"/>
      <c r="H126" s="284"/>
      <c r="I126" s="285"/>
      <c r="J126" s="115"/>
      <c r="N126" s="3"/>
      <c r="O126" s="3"/>
    </row>
    <row r="127" spans="1:1024" s="89" customFormat="1" ht="60" customHeight="1">
      <c r="A127" s="88"/>
      <c r="F127" s="118" t="s">
        <v>114</v>
      </c>
      <c r="G127" s="119">
        <v>2</v>
      </c>
      <c r="H127" s="120" t="s">
        <v>115</v>
      </c>
      <c r="I127" s="121">
        <v>0.47</v>
      </c>
      <c r="J127" s="115"/>
      <c r="N127" s="3"/>
      <c r="O127" s="3"/>
    </row>
    <row r="128" spans="1:1024" s="89" customFormat="1" ht="60" customHeight="1">
      <c r="A128" s="88"/>
      <c r="F128" s="122" t="s">
        <v>116</v>
      </c>
      <c r="G128" s="119">
        <v>1.5</v>
      </c>
      <c r="H128" s="123" t="s">
        <v>117</v>
      </c>
      <c r="I128" s="121">
        <v>0.35</v>
      </c>
      <c r="J128" s="115"/>
      <c r="N128" s="3"/>
      <c r="O128" s="3"/>
    </row>
    <row r="129" spans="1:15" s="89" customFormat="1" ht="60" customHeight="1">
      <c r="A129" s="88"/>
      <c r="F129" s="122" t="s">
        <v>118</v>
      </c>
      <c r="G129" s="119">
        <v>1.1299999999999999</v>
      </c>
      <c r="H129" s="123" t="s">
        <v>119</v>
      </c>
      <c r="I129" s="121">
        <v>0.2</v>
      </c>
      <c r="J129" s="115"/>
      <c r="N129" s="3"/>
      <c r="O129" s="3"/>
    </row>
    <row r="130" spans="1:15" s="89" customFormat="1" ht="60" customHeight="1">
      <c r="A130" s="88"/>
      <c r="F130" s="122" t="s">
        <v>120</v>
      </c>
      <c r="G130" s="119">
        <v>0.84</v>
      </c>
      <c r="H130" s="123" t="s">
        <v>121</v>
      </c>
      <c r="I130" s="121">
        <v>0</v>
      </c>
      <c r="J130" s="115"/>
      <c r="K130" s="115"/>
      <c r="L130" s="115"/>
      <c r="M130" s="115"/>
    </row>
    <row r="131" spans="1:15" s="89" customFormat="1" ht="60" customHeight="1">
      <c r="A131" s="88"/>
      <c r="F131" s="124" t="s">
        <v>122</v>
      </c>
      <c r="G131" s="125">
        <v>0.63</v>
      </c>
      <c r="H131" s="126"/>
      <c r="I131" s="125"/>
      <c r="J131" s="115"/>
      <c r="K131" s="115"/>
      <c r="L131" s="115"/>
      <c r="M131" s="115"/>
    </row>
    <row r="132" spans="1:15" s="89" customFormat="1" ht="60" customHeight="1">
      <c r="A132" s="88"/>
      <c r="J132" s="115"/>
      <c r="K132" s="115"/>
      <c r="L132" s="115"/>
      <c r="M132" s="115"/>
    </row>
    <row r="133" spans="1:15" ht="60" customHeight="1">
      <c r="B133" s="257" t="s">
        <v>123</v>
      </c>
      <c r="C133" s="258"/>
      <c r="D133" s="258"/>
      <c r="E133" s="258"/>
      <c r="F133" s="258"/>
      <c r="G133" s="258"/>
      <c r="H133" s="258"/>
      <c r="I133" s="258"/>
      <c r="J133" s="258"/>
      <c r="K133" s="258"/>
      <c r="L133" s="258"/>
      <c r="M133" s="258"/>
      <c r="N133" s="259"/>
      <c r="O133" s="35"/>
    </row>
    <row r="134" spans="1:15" ht="60" customHeight="1">
      <c r="G134" s="58"/>
      <c r="J134" s="58"/>
      <c r="K134" s="58"/>
      <c r="L134" s="11"/>
    </row>
    <row r="135" spans="1:15" s="128" customFormat="1" ht="60" customHeight="1">
      <c r="B135" s="186" t="s">
        <v>124</v>
      </c>
      <c r="C135" s="186"/>
      <c r="D135" s="186"/>
      <c r="E135" s="186"/>
      <c r="G135" s="129"/>
      <c r="J135" s="129"/>
      <c r="K135" s="129"/>
      <c r="L135" s="130"/>
    </row>
    <row r="136" spans="1:15" s="128" customFormat="1" ht="60" customHeight="1">
      <c r="B136" s="186" t="s">
        <v>125</v>
      </c>
      <c r="C136" s="186"/>
      <c r="D136" s="186"/>
      <c r="E136" s="186"/>
      <c r="F136" s="131"/>
      <c r="H136" s="132"/>
      <c r="I136" s="133"/>
    </row>
    <row r="137" spans="1:15" s="128" customFormat="1" ht="60" customHeight="1">
      <c r="B137" s="186" t="s">
        <v>126</v>
      </c>
      <c r="C137" s="186"/>
      <c r="D137" s="186"/>
      <c r="E137" s="186"/>
      <c r="F137" s="134"/>
      <c r="K137" s="130"/>
    </row>
    <row r="138" spans="1:15" s="128" customFormat="1" ht="60" customHeight="1">
      <c r="B138" s="186" t="s">
        <v>127</v>
      </c>
      <c r="C138" s="186"/>
      <c r="D138" s="186"/>
      <c r="E138" s="186"/>
      <c r="F138" s="135"/>
      <c r="H138" s="131"/>
      <c r="K138" s="130"/>
    </row>
    <row r="139" spans="1:15" s="128" customFormat="1" ht="60" customHeight="1">
      <c r="B139" s="186" t="s">
        <v>128</v>
      </c>
      <c r="C139" s="186"/>
      <c r="D139" s="186"/>
      <c r="E139" s="186"/>
      <c r="F139" s="136"/>
      <c r="G139" s="136"/>
      <c r="H139" s="136"/>
    </row>
    <row r="140" spans="1:15" ht="60" customHeight="1"/>
    <row r="141" spans="1:15" ht="60" customHeight="1">
      <c r="B141" s="257" t="s">
        <v>129</v>
      </c>
      <c r="C141" s="258"/>
      <c r="D141" s="258"/>
      <c r="E141" s="258"/>
      <c r="F141" s="258"/>
      <c r="G141" s="258"/>
      <c r="H141" s="258"/>
      <c r="I141" s="258"/>
      <c r="J141" s="258"/>
      <c r="K141" s="258"/>
      <c r="L141" s="258"/>
      <c r="M141" s="258"/>
      <c r="N141" s="259"/>
      <c r="O141" s="35"/>
    </row>
    <row r="142" spans="1:15" ht="60" customHeight="1"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35"/>
    </row>
    <row r="143" spans="1:15" s="128" customFormat="1" ht="60" customHeight="1">
      <c r="B143" s="187" t="s">
        <v>130</v>
      </c>
      <c r="C143" s="187"/>
      <c r="D143" s="187"/>
      <c r="E143" s="187"/>
      <c r="F143" s="137"/>
      <c r="H143" s="137"/>
      <c r="I143" s="133"/>
    </row>
    <row r="144" spans="1:15" s="128" customFormat="1" ht="60" customHeight="1">
      <c r="B144" s="186" t="s">
        <v>131</v>
      </c>
      <c r="C144" s="186"/>
      <c r="D144" s="186"/>
      <c r="E144" s="186"/>
      <c r="F144" s="131"/>
      <c r="H144" s="131"/>
    </row>
    <row r="145" spans="1:15" s="128" customFormat="1" ht="60" customHeight="1">
      <c r="B145" s="186" t="s">
        <v>132</v>
      </c>
      <c r="C145" s="186"/>
      <c r="D145" s="186"/>
      <c r="E145" s="186"/>
      <c r="F145" s="138"/>
    </row>
    <row r="146" spans="1:15" s="128" customFormat="1" ht="60" customHeight="1">
      <c r="B146" s="187" t="s">
        <v>133</v>
      </c>
      <c r="C146" s="187"/>
      <c r="D146" s="187"/>
      <c r="E146" s="187"/>
      <c r="F146" s="137"/>
      <c r="H146" s="137"/>
      <c r="I146" s="133"/>
    </row>
    <row r="147" spans="1:15" s="128" customFormat="1" ht="60" customHeight="1">
      <c r="B147" s="186" t="s">
        <v>134</v>
      </c>
      <c r="C147" s="186"/>
      <c r="D147" s="186"/>
      <c r="E147" s="186"/>
      <c r="F147" s="137"/>
      <c r="H147" s="138"/>
      <c r="I147" s="133"/>
    </row>
    <row r="148" spans="1:15" s="128" customFormat="1" ht="60" customHeight="1">
      <c r="B148" s="187" t="s">
        <v>135</v>
      </c>
      <c r="C148" s="187"/>
      <c r="D148" s="187"/>
      <c r="E148" s="187"/>
      <c r="F148" s="136"/>
      <c r="G148" s="133"/>
      <c r="H148" s="139"/>
      <c r="I148" s="130"/>
    </row>
    <row r="149" spans="1:15" s="128" customFormat="1" ht="60" customHeight="1">
      <c r="B149" s="187" t="s">
        <v>136</v>
      </c>
      <c r="C149" s="187"/>
      <c r="D149" s="187"/>
      <c r="E149" s="187"/>
      <c r="F149" s="278"/>
      <c r="G149" s="278"/>
      <c r="H149" s="278"/>
      <c r="I149" s="278"/>
      <c r="J149" s="278"/>
      <c r="K149" s="278"/>
      <c r="L149" s="278"/>
      <c r="M149" s="278"/>
    </row>
    <row r="150" spans="1:15" ht="60" customHeight="1"/>
    <row r="151" spans="1:15" ht="60" customHeight="1">
      <c r="B151" s="257" t="s">
        <v>137</v>
      </c>
      <c r="C151" s="258"/>
      <c r="D151" s="258"/>
      <c r="E151" s="258"/>
      <c r="F151" s="258"/>
      <c r="G151" s="258"/>
      <c r="H151" s="258"/>
      <c r="I151" s="258"/>
      <c r="J151" s="258"/>
      <c r="K151" s="258"/>
      <c r="L151" s="258"/>
      <c r="M151" s="258"/>
      <c r="N151" s="259"/>
      <c r="O151" s="35"/>
    </row>
    <row r="152" spans="1:15" ht="60" customHeight="1">
      <c r="G152" s="58"/>
    </row>
    <row r="153" spans="1:15" ht="60" customHeight="1">
      <c r="B153" s="188" t="s">
        <v>138</v>
      </c>
      <c r="C153" s="188"/>
      <c r="D153" s="188"/>
      <c r="E153" s="188"/>
      <c r="G153" s="188" t="s">
        <v>139</v>
      </c>
      <c r="H153" s="188"/>
      <c r="I153" s="188"/>
    </row>
    <row r="154" spans="1:15" ht="60" customHeight="1">
      <c r="B154" s="188" t="s">
        <v>140</v>
      </c>
      <c r="C154" s="188"/>
      <c r="D154" s="188"/>
      <c r="E154" s="188"/>
      <c r="G154" s="327" t="s">
        <v>141</v>
      </c>
      <c r="H154" s="327"/>
      <c r="I154" s="327"/>
    </row>
    <row r="155" spans="1:15" ht="60" customHeight="1">
      <c r="J155" s="58"/>
    </row>
    <row r="156" spans="1:15" s="89" customFormat="1" ht="60" customHeight="1">
      <c r="A156" s="88"/>
      <c r="B156" s="279" t="s">
        <v>142</v>
      </c>
      <c r="C156" s="279"/>
      <c r="D156" s="279"/>
      <c r="E156" s="279"/>
      <c r="F156" s="279"/>
      <c r="G156" s="279"/>
      <c r="H156" s="279"/>
      <c r="I156" s="279"/>
      <c r="J156" s="279"/>
      <c r="K156" s="279"/>
      <c r="L156" s="279"/>
      <c r="M156" s="279"/>
      <c r="N156" s="279"/>
    </row>
    <row r="157" spans="1:15" s="115" customFormat="1" ht="60" customHeight="1"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</row>
  </sheetData>
  <mergeCells count="121">
    <mergeCell ref="C38:D38"/>
    <mergeCell ref="C36:D36"/>
    <mergeCell ref="F149:M149"/>
    <mergeCell ref="B156:N157"/>
    <mergeCell ref="B26:B30"/>
    <mergeCell ref="B32:B36"/>
    <mergeCell ref="B38:B42"/>
    <mergeCell ref="B50:F50"/>
    <mergeCell ref="L117:N117"/>
    <mergeCell ref="F126:I126"/>
    <mergeCell ref="B133:N133"/>
    <mergeCell ref="B141:N141"/>
    <mergeCell ref="B151:N151"/>
    <mergeCell ref="F42:G42"/>
    <mergeCell ref="C46:E46"/>
    <mergeCell ref="B48:N48"/>
    <mergeCell ref="C112:E112"/>
    <mergeCell ref="C26:D26"/>
    <mergeCell ref="C27:D27"/>
    <mergeCell ref="C28:D28"/>
    <mergeCell ref="C33:D33"/>
    <mergeCell ref="C32:D32"/>
    <mergeCell ref="C30:D30"/>
    <mergeCell ref="C34:D34"/>
    <mergeCell ref="C35:D35"/>
    <mergeCell ref="C39:D39"/>
    <mergeCell ref="F28:G28"/>
    <mergeCell ref="F29:G29"/>
    <mergeCell ref="B9:C9"/>
    <mergeCell ref="D9:F9"/>
    <mergeCell ref="H9:J9"/>
    <mergeCell ref="B23:N23"/>
    <mergeCell ref="C25:D25"/>
    <mergeCell ref="F25:G25"/>
    <mergeCell ref="F26:G26"/>
    <mergeCell ref="F27:G27"/>
    <mergeCell ref="K9:N9"/>
    <mergeCell ref="C21:E21"/>
    <mergeCell ref="G21:H21"/>
    <mergeCell ref="B19:N19"/>
    <mergeCell ref="M21:N21"/>
    <mergeCell ref="K21:L21"/>
    <mergeCell ref="B17:N17"/>
    <mergeCell ref="B13:H13"/>
    <mergeCell ref="I13:N15"/>
    <mergeCell ref="B15:H15"/>
    <mergeCell ref="B11:N11"/>
    <mergeCell ref="B2:N2"/>
    <mergeCell ref="K7:L7"/>
    <mergeCell ref="B8:C8"/>
    <mergeCell ref="D8:F8"/>
    <mergeCell ref="H8:J8"/>
    <mergeCell ref="B4:N4"/>
    <mergeCell ref="B5:C5"/>
    <mergeCell ref="D5:G5"/>
    <mergeCell ref="J5:K5"/>
    <mergeCell ref="M5:N5"/>
    <mergeCell ref="B6:C6"/>
    <mergeCell ref="D6:N6"/>
    <mergeCell ref="B7:C7"/>
    <mergeCell ref="D7:F7"/>
    <mergeCell ref="H7:J7"/>
    <mergeCell ref="H5:I5"/>
    <mergeCell ref="B118:C118"/>
    <mergeCell ref="D118:E118"/>
    <mergeCell ref="I118:J118"/>
    <mergeCell ref="L118:N118"/>
    <mergeCell ref="B119:C119"/>
    <mergeCell ref="D119:E119"/>
    <mergeCell ref="I119:J119"/>
    <mergeCell ref="L119:N119"/>
    <mergeCell ref="C29:D29"/>
    <mergeCell ref="F30:G30"/>
    <mergeCell ref="F32:G32"/>
    <mergeCell ref="F33:G33"/>
    <mergeCell ref="F34:G34"/>
    <mergeCell ref="F35:G35"/>
    <mergeCell ref="B114:N114"/>
    <mergeCell ref="B82:F82"/>
    <mergeCell ref="F36:G36"/>
    <mergeCell ref="F38:G38"/>
    <mergeCell ref="F39:G39"/>
    <mergeCell ref="F40:G40"/>
    <mergeCell ref="F41:G41"/>
    <mergeCell ref="C42:D42"/>
    <mergeCell ref="C40:D40"/>
    <mergeCell ref="C41:D41"/>
    <mergeCell ref="D123:E123"/>
    <mergeCell ref="L123:N123"/>
    <mergeCell ref="B120:C120"/>
    <mergeCell ref="D120:E120"/>
    <mergeCell ref="I120:J120"/>
    <mergeCell ref="L120:N120"/>
    <mergeCell ref="B121:C121"/>
    <mergeCell ref="D121:E121"/>
    <mergeCell ref="I121:J121"/>
    <mergeCell ref="L121:N121"/>
    <mergeCell ref="I124:J124"/>
    <mergeCell ref="K8:L8"/>
    <mergeCell ref="B147:E147"/>
    <mergeCell ref="B148:E148"/>
    <mergeCell ref="B149:E149"/>
    <mergeCell ref="B154:E154"/>
    <mergeCell ref="G153:I153"/>
    <mergeCell ref="G154:I154"/>
    <mergeCell ref="B153:E153"/>
    <mergeCell ref="B143:E143"/>
    <mergeCell ref="B144:E144"/>
    <mergeCell ref="B145:E145"/>
    <mergeCell ref="B146:E146"/>
    <mergeCell ref="B137:E137"/>
    <mergeCell ref="B138:E138"/>
    <mergeCell ref="B139:E139"/>
    <mergeCell ref="B135:E135"/>
    <mergeCell ref="B136:E136"/>
    <mergeCell ref="B122:C122"/>
    <mergeCell ref="D122:E122"/>
    <mergeCell ref="I122:J122"/>
    <mergeCell ref="L122:N122"/>
    <mergeCell ref="I123:J123"/>
    <mergeCell ref="B123:C123"/>
  </mergeCells>
  <printOptions horizontalCentered="1"/>
  <pageMargins left="0.25" right="0.25" top="0.75" bottom="0.75" header="0.3" footer="0.3"/>
  <pageSetup paperSize="9" scale="66" fitToHeight="0" orientation="portrait" r:id="rId1"/>
  <rowBreaks count="4" manualBreakCount="4">
    <brk id="20" min="1" max="14" man="1"/>
    <brk id="45" min="1" max="14" man="1"/>
    <brk id="97" max="16383" man="1"/>
    <brk id="110" max="16383" man="1"/>
  </rowBreaks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Telio</dc:creator>
  <cp:keywords/>
  <dc:description/>
  <cp:lastModifiedBy/>
  <cp:revision/>
  <dcterms:created xsi:type="dcterms:W3CDTF">2019-01-17T17:25:18Z</dcterms:created>
  <dcterms:modified xsi:type="dcterms:W3CDTF">2025-06-12T03:04:00Z</dcterms:modified>
  <cp:category/>
  <cp:contentStatus/>
</cp:coreProperties>
</file>