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DIC Completo" sheetId="1" state="visible" r:id="rId2"/>
  </sheets>
  <definedNames>
    <definedName function="false" hidden="true" localSheetId="0" name="_xlnm._FilterDatabase" vbProcedure="false">'FDIC Completo'!$B$25:$N$41</definedName>
    <definedName function="false" hidden="false" name="b" vbProcedure="false">#REF!</definedName>
    <definedName function="false" hidden="false" name="kkkk" vbProcedure="false">#REF!</definedName>
    <definedName function="false" hidden="false" name="q" vbProcedure="false">#REF!</definedName>
    <definedName function="false" hidden="false" name="__IntlFixup" vbProcedure="false">TRUE()</definedName>
    <definedName function="false" hidden="false" name="__IntlFixupTabl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<sst xmlns="http://schemas.openxmlformats.org/spreadsheetml/2006/main" count="193" uniqueCount="168">
  <si>
    <t xml:space="preserve">Certificado de Elegibilidade do Participante - FIDC Financiamento do Produtor de Algodão</t>
  </si>
  <si>
    <t xml:space="preserve">Dados do Participante</t>
  </si>
  <si>
    <t xml:space="preserve">Nome</t>
  </si>
  <si>
    <t xml:space="preserve">CPF:</t>
  </si>
  <si>
    <t xml:space="preserve">Data Nasc.:</t>
  </si>
  <si>
    <t xml:space="preserve">Endereço</t>
  </si>
  <si>
    <t xml:space="preserve">Data Base</t>
  </si>
  <si>
    <t xml:space="preserve">Grupo:</t>
  </si>
  <si>
    <t xml:space="preserve">Tempo de experiência:</t>
  </si>
  <si>
    <t xml:space="preserve">Chance de Pagamento Serasa</t>
  </si>
  <si>
    <t xml:space="preserve">Score Geral Serasa</t>
  </si>
  <si>
    <t xml:space="preserve">Rating Calculado</t>
  </si>
  <si>
    <t xml:space="preserve">Score Calculado</t>
  </si>
  <si>
    <t xml:space="preserve">Comentários sobre o Participante</t>
  </si>
  <si>
    <t xml:space="preserve">Histórico:</t>
  </si>
  <si>
    <t xml:space="preserve">Atuação:</t>
  </si>
  <si>
    <t xml:space="preserve"> Considerações Grupo Econômico:</t>
  </si>
  <si>
    <t xml:space="preserve"> Considerações Financeiras:</t>
  </si>
  <si>
    <t xml:space="preserve">Considerações Gerais/Outras informações</t>
  </si>
  <si>
    <t xml:space="preserve"> </t>
  </si>
  <si>
    <t xml:space="preserve">Imóveis Rurais</t>
  </si>
  <si>
    <t xml:space="preserve">Nº</t>
  </si>
  <si>
    <t xml:space="preserve">Tipo</t>
  </si>
  <si>
    <t xml:space="preserve">Nome da Fazenda</t>
  </si>
  <si>
    <t xml:space="preserve">Matrícula</t>
  </si>
  <si>
    <t xml:space="preserve">Município/UF</t>
  </si>
  <si>
    <t xml:space="preserve">Área Total (Ha)</t>
  </si>
  <si>
    <t xml:space="preserve">Valor/ha imóveis próprios (R$)</t>
  </si>
  <si>
    <t xml:space="preserve">Valor imóveis próprios (R$ Mil)</t>
  </si>
  <si>
    <t xml:space="preserve">Custo Arrendamento/ha  (sc soja)</t>
  </si>
  <si>
    <t xml:space="preserve">Custo Total R$ Mil</t>
  </si>
  <si>
    <t xml:space="preserve">Vencimento Contrato </t>
  </si>
  <si>
    <t xml:space="preserve">Total =&gt; </t>
  </si>
  <si>
    <t xml:space="preserve">Demais Bens do Imobilizado</t>
  </si>
  <si>
    <t xml:space="preserve">Valor Total R$ Mil</t>
  </si>
  <si>
    <t xml:space="preserve">Benfeitorias em Imóveis Rurais 
</t>
  </si>
  <si>
    <t xml:space="preserve">Má quinas Agrícolas</t>
  </si>
  <si>
    <t xml:space="preserve">Implementos Agrícolas </t>
  </si>
  <si>
    <t xml:space="preserve">Veículos</t>
  </si>
  <si>
    <t xml:space="preserve">Aeronaves</t>
  </si>
  <si>
    <t xml:space="preserve">Imóveis Urba nos </t>
  </si>
  <si>
    <t xml:space="preserve">Outros Bens</t>
  </si>
  <si>
    <t xml:space="preserve">Base informação:</t>
  </si>
  <si>
    <t xml:space="preserve">Cadastro Produtor</t>
  </si>
  <si>
    <t xml:space="preserve">Dólar Referência (R$)</t>
  </si>
  <si>
    <t xml:space="preserve">Data Referência Balanço</t>
  </si>
  <si>
    <t xml:space="preserve">Safra Referência DRE</t>
  </si>
  <si>
    <t xml:space="preserve">Quadro Safra</t>
  </si>
  <si>
    <t xml:space="preserve">Safra</t>
  </si>
  <si>
    <t xml:space="preserve">Cultura</t>
  </si>
  <si>
    <t xml:space="preserve">Área Plantada (Ha)</t>
  </si>
  <si>
    <t xml:space="preserve">Unidade</t>
  </si>
  <si>
    <t xml:space="preserve">Rendimento p/Ha (sc/@/Ton)</t>
  </si>
  <si>
    <t xml:space="preserve">Total de Produção (sc/@/Ton) </t>
  </si>
  <si>
    <t xml:space="preserve">Preço médio Venda (R$)</t>
  </si>
  <si>
    <t xml:space="preserve">Receita Bruta (R$ Mil)</t>
  </si>
  <si>
    <t xml:space="preserve">Custo de Produção Ha  (R$)</t>
  </si>
  <si>
    <t xml:space="preserve">Custo Total (R$ Mil)</t>
  </si>
  <si>
    <t xml:space="preserve">Receita Liquida (R$ Mil)</t>
  </si>
  <si>
    <t xml:space="preserve">Total</t>
  </si>
  <si>
    <t xml:space="preserve">Descrição</t>
  </si>
  <si>
    <t xml:space="preserve">Observação</t>
  </si>
  <si>
    <t xml:space="preserve">Ativo Operacional (R$ Mil)</t>
  </si>
  <si>
    <t xml:space="preserve">Passivo Operacional (R$ Mil)</t>
  </si>
  <si>
    <t xml:space="preserve">Dividas Custeio (Bancos, Clientes e Outros) (R$ Mil)</t>
  </si>
  <si>
    <t xml:space="preserve">Caixa Liquido Operacional (R$ Mil)</t>
  </si>
  <si>
    <t xml:space="preserve">Saldo Anterior (C/C, Contas a Rec., Estoque) (R$ Mil)</t>
  </si>
  <si>
    <t xml:space="preserve">Desp. Financeiras e Dívidas Investimentos (R$ Mil)</t>
  </si>
  <si>
    <t xml:space="preserve">CAPEX Projetado (R$ Mil)</t>
  </si>
  <si>
    <t xml:space="preserve">Dividendos (R$ Mil)</t>
  </si>
  <si>
    <t xml:space="preserve">Saldo Final antes das Captações (R$ Mil)</t>
  </si>
  <si>
    <t xml:space="preserve">Novas Captações (R$ Mil)</t>
  </si>
  <si>
    <t xml:space="preserve">Novas Amortizações (R$ Mil)</t>
  </si>
  <si>
    <t xml:space="preserve">Resultado Líquido (R$ Mil)</t>
  </si>
  <si>
    <t xml:space="preserve">Demonstrativos Financeiros (R$ Mil)</t>
  </si>
  <si>
    <t xml:space="preserve">Ativo</t>
  </si>
  <si>
    <t xml:space="preserve">Passivo Total</t>
  </si>
  <si>
    <t xml:space="preserve">DRE</t>
  </si>
  <si>
    <t xml:space="preserve">Ativo Circulante</t>
  </si>
  <si>
    <t xml:space="preserve">Passivo Circulante</t>
  </si>
  <si>
    <t xml:space="preserve">Receita Total </t>
  </si>
  <si>
    <t xml:space="preserve">Caixa</t>
  </si>
  <si>
    <t xml:space="preserve">Instituições Financeiras</t>
  </si>
  <si>
    <t xml:space="preserve">Custo Operacional</t>
  </si>
  <si>
    <t xml:space="preserve">Contas a Receber</t>
  </si>
  <si>
    <t xml:space="preserve">Fornecedores</t>
  </si>
  <si>
    <t xml:space="preserve">Depreciação</t>
  </si>
  <si>
    <t xml:space="preserve">Estoque Commodities</t>
  </si>
  <si>
    <t xml:space="preserve">Aquisição de Terras</t>
  </si>
  <si>
    <t xml:space="preserve">Despesas Gerais/Adm./Comercial</t>
  </si>
  <si>
    <t xml:space="preserve">Estoque Insumos</t>
  </si>
  <si>
    <t xml:space="preserve">Outros Passivos</t>
  </si>
  <si>
    <t xml:space="preserve">Outros Resultados Operacionais</t>
  </si>
  <si>
    <t xml:space="preserve">Safra formação / Ativo Biológico</t>
  </si>
  <si>
    <t xml:space="preserve">Passivo Não Circulante</t>
  </si>
  <si>
    <t xml:space="preserve">Despesas Financeiras</t>
  </si>
  <si>
    <t xml:space="preserve">Outros Ativos</t>
  </si>
  <si>
    <t xml:space="preserve">Lucro Líquido</t>
  </si>
  <si>
    <t xml:space="preserve">Ativo Não Circulante</t>
  </si>
  <si>
    <t xml:space="preserve">Margem Lucro Liq.</t>
  </si>
  <si>
    <t xml:space="preserve">Ativo Imobilizado</t>
  </si>
  <si>
    <t xml:space="preserve">EBIT</t>
  </si>
  <si>
    <t xml:space="preserve">Margem EBIT</t>
  </si>
  <si>
    <t xml:space="preserve">Bens Móveis e Imóveis</t>
  </si>
  <si>
    <t xml:space="preserve">Patrimônio Líquido</t>
  </si>
  <si>
    <t xml:space="preserve">EBITDA</t>
  </si>
  <si>
    <t xml:space="preserve">Total  </t>
  </si>
  <si>
    <t xml:space="preserve">Margem EBITDA</t>
  </si>
  <si>
    <t xml:space="preserve">Composição Rating  </t>
  </si>
  <si>
    <t xml:space="preserve">Rating</t>
  </si>
  <si>
    <t xml:space="preserve">Range por Categoria</t>
  </si>
  <si>
    <t xml:space="preserve">Indicadores</t>
  </si>
  <si>
    <t xml:space="preserve">Cliente</t>
  </si>
  <si>
    <t xml:space="preserve">Peso %</t>
  </si>
  <si>
    <t xml:space="preserve">Potencial Nota</t>
  </si>
  <si>
    <t xml:space="preserve">Potencial Rating</t>
  </si>
  <si>
    <t xml:space="preserve">Nota Cliente</t>
  </si>
  <si>
    <t xml:space="preserve">Score Geral</t>
  </si>
  <si>
    <t xml:space="preserve">&gt;18%</t>
  </si>
  <si>
    <t xml:space="preserve">15% a 18%</t>
  </si>
  <si>
    <t xml:space="preserve">&lt;15%</t>
  </si>
  <si>
    <t xml:space="preserve">Liquidez Corrente</t>
  </si>
  <si>
    <t xml:space="preserve">&gt;1,1</t>
  </si>
  <si>
    <t xml:space="preserve">0,9 a 1,1</t>
  </si>
  <si>
    <t xml:space="preserve">&lt;0,9</t>
  </si>
  <si>
    <t xml:space="preserve">Dívida Líquida Por Patrimônio Líquido</t>
  </si>
  <si>
    <t xml:space="preserve">&lt;0,5</t>
  </si>
  <si>
    <t xml:space="preserve">0,5 a 1,0</t>
  </si>
  <si>
    <t xml:space="preserve">&gt;1,0</t>
  </si>
  <si>
    <t xml:space="preserve">Área Própria (ha) - %</t>
  </si>
  <si>
    <t xml:space="preserve">&gt;50%</t>
  </si>
  <si>
    <t xml:space="preserve">35% a 50%</t>
  </si>
  <si>
    <t xml:space="preserve">&lt;35%</t>
  </si>
  <si>
    <t xml:space="preserve">Dívida Curto Prazo Por Faturamento</t>
  </si>
  <si>
    <t xml:space="preserve">Range dos Rating</t>
  </si>
  <si>
    <t xml:space="preserve">AAA</t>
  </si>
  <si>
    <t xml:space="preserve">B+</t>
  </si>
  <si>
    <t xml:space="preserve">AA+</t>
  </si>
  <si>
    <t xml:space="preserve">B</t>
  </si>
  <si>
    <t xml:space="preserve">AA-</t>
  </si>
  <si>
    <t xml:space="preserve">B-</t>
  </si>
  <si>
    <t xml:space="preserve">A</t>
  </si>
  <si>
    <t xml:space="preserve">C</t>
  </si>
  <si>
    <t xml:space="preserve">A-</t>
  </si>
  <si>
    <t xml:space="preserve">Solicitação de Limite </t>
  </si>
  <si>
    <t xml:space="preserve">Limite de Crédito solicitado </t>
  </si>
  <si>
    <t xml:space="preserve">R$ Mil</t>
  </si>
  <si>
    <t xml:space="preserve"> @ / Algodão</t>
  </si>
  <si>
    <t xml:space="preserve">%</t>
  </si>
  <si>
    <t xml:space="preserve">Vencimento solicitado</t>
  </si>
  <si>
    <t xml:space="preserve">Cálculo do Limite de Crédito Elegível </t>
  </si>
  <si>
    <t xml:space="preserve">Safra Atual:</t>
  </si>
  <si>
    <t xml:space="preserve">Capacidade Máxima sobre produção Algodão</t>
  </si>
  <si>
    <t xml:space="preserve">Capacidade Máxima  sobre Faturamento Total</t>
  </si>
  <si>
    <t xml:space="preserve">Exposisão máxima  sobre o FIDC</t>
  </si>
  <si>
    <t xml:space="preserve">Limite de Crédito Elegível </t>
  </si>
  <si>
    <t xml:space="preserve">Limite Elegível X Produção Algodão</t>
  </si>
  <si>
    <t xml:space="preserve">Máximo Elegível 30%</t>
  </si>
  <si>
    <t xml:space="preserve">Limite Elegível X Faturamento</t>
  </si>
  <si>
    <t xml:space="preserve">Máximo Elegível 20%</t>
  </si>
  <si>
    <t xml:space="preserve">Vencimento Sugerido</t>
  </si>
  <si>
    <t xml:space="preserve">Garantia</t>
  </si>
  <si>
    <t xml:space="preserve">Aprovação FIDC</t>
  </si>
  <si>
    <t xml:space="preserve">(      ) Aprovado de acordo com a proposta</t>
  </si>
  <si>
    <t xml:space="preserve">(      ) Limite indeferido</t>
  </si>
  <si>
    <t xml:space="preserve">(      ) Novo limite aprovado: ______________________</t>
  </si>
  <si>
    <t xml:space="preserve"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</si>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</sst>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_(&quot;R$ &quot;* #,##0.00_);_(&quot;R$ &quot;* \(#,##0.00\);_(&quot;R$ &quot;* \-??_);_(@_)"/>
    <numFmt numFmtId="166" formatCode="[$$-409]#,##0.00_);[RED]\([$$-409]#,##0.00\)"/>
    <numFmt numFmtId="167" formatCode="[$-416]d&quot;  &quot;mmmm&quot;, &quot;yyyy;@"/>
    <numFmt numFmtId="168" formatCode="0%"/>
    <numFmt numFmtId="169" formatCode="_(* #,##0.00_);_(* \(#,##0.00\);_(* \-??_);_(@_)"/>
    <numFmt numFmtId="170" formatCode="_-* #,##0.00_-;\-* #,##0.00_-;_-* \-??_-;_-@_-"/>
    <numFmt numFmtId="171" formatCode="d/m/yyyy"/>
    <numFmt numFmtId="172" formatCode="dd/mm/yy;@"/>
    <numFmt numFmtId="173" formatCode="_-* #,##0_-;\-* #,##0_-;_-* \-??_-;_-@_-"/>
    <numFmt numFmtId="174" formatCode="0.0#%"/>
    <numFmt numFmtId="175" formatCode="0"/>
    <numFmt numFmtId="176" formatCode="0.00%"/>
    <numFmt numFmtId="177" formatCode="#,##0.00_ ;\-#,##0.00\ "/>
    <numFmt numFmtId="178" formatCode="_(* #,##0_);_(* \(#,##0\);_(* \-??_);_(@_)"/>
    <numFmt numFmtId="179" formatCode="#,##0;[RED]#,##0"/>
    <numFmt numFmtId="180" formatCode="_-* #,#00.00_-;\-* #,#00.00_-;_-* \-??_-;_-@_-"/>
    <numFmt numFmtId="181" formatCode="#,##0"/>
    <numFmt numFmtId="182" formatCode="#,##0.00"/>
    <numFmt numFmtId="183" formatCode="mmm/yy"/>
    <numFmt numFmtId="184" formatCode="#,##0_ ;\-#,##0\ "/>
  </numFmts>
  <fonts count="1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34"/>
    </font>
    <font>
      <sz val="10"/>
      <name val="Arial"/>
      <family val="0"/>
      <charset val="134"/>
    </font>
    <font>
      <sz val="10"/>
      <color rgb="FF000000"/>
      <name val="Calibri"/>
      <family val="0"/>
      <charset val="134"/>
    </font>
    <font>
      <b val="true"/>
      <sz val="10"/>
      <color rgb="FFFFFFFF"/>
      <name val="Calibri"/>
      <family val="0"/>
      <charset val="134"/>
    </font>
    <font>
      <b val="true"/>
      <sz val="10"/>
      <color rgb="FFFF0000"/>
      <name val="Calibri"/>
      <family val="0"/>
      <charset val="134"/>
    </font>
    <font>
      <b val="true"/>
      <sz val="16"/>
      <color rgb="FF385724"/>
      <name val="Calibri"/>
      <family val="0"/>
      <charset val="134"/>
    </font>
    <font>
      <b val="true"/>
      <sz val="10"/>
      <color rgb="FF497320"/>
      <name val="Calibri"/>
      <family val="0"/>
      <charset val="134"/>
    </font>
    <font>
      <sz val="10"/>
      <color rgb="FFFF0000"/>
      <name val="Calibri"/>
      <family val="0"/>
      <charset val="134"/>
    </font>
    <font>
      <sz val="10"/>
      <name val="Calibri"/>
      <family val="0"/>
      <charset val="134"/>
    </font>
    <font>
      <b val="true"/>
      <sz val="10"/>
      <color rgb="FF000000"/>
      <name val="Calibri"/>
      <family val="0"/>
      <charset val="134"/>
    </font>
    <font>
      <b val="true"/>
      <sz val="10"/>
      <name val="Calibri"/>
      <family val="0"/>
      <charset val="134"/>
    </font>
    <font>
      <b val="true"/>
      <sz val="11"/>
      <name val="Calibri"/>
      <family val="0"/>
      <charset val="134"/>
    </font>
  </fonts>
  <fills count="9">
    <fill>
      <patternFill patternType="none"/>
    </fill>
    <fill>
      <patternFill patternType="gray125"/>
    </fill>
    <fill>
      <patternFill patternType="solid">
        <fgColor rgb="FF205C3A"/>
        <bgColor rgb="FF385724"/>
      </patternFill>
    </fill>
    <fill>
      <patternFill patternType="solid">
        <fgColor rgb="FFFFFFFF"/>
        <bgColor rgb="FFEDEDED"/>
      </patternFill>
    </fill>
    <fill>
      <patternFill patternType="solid">
        <fgColor rgb="FFEAEDEF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DBDBDB"/>
        <bgColor rgb="FFEAEDEF"/>
      </patternFill>
    </fill>
    <fill>
      <patternFill patternType="solid">
        <fgColor rgb="FFF8CBAD"/>
        <bgColor rgb="FFDBDBDB"/>
      </patternFill>
    </fill>
    <fill>
      <patternFill patternType="solid">
        <fgColor rgb="FFEDEDED"/>
        <bgColor rgb="FFEAEDEF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true" applyAlignment="true" applyProtection="false">
      <alignment horizontal="general" vertical="bottom" textRotation="0" wrapText="false" indent="0" shrinkToFit="false"/>
    </xf>
    <xf numFmtId="169" fontId="0" fillId="0" borderId="0" applyFont="true" applyBorder="tru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6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6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6" fillId="0" borderId="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9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0" borderId="7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6" fontId="6" fillId="0" borderId="11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6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7" fillId="2" borderId="1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8" fontId="7" fillId="2" borderId="22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7" fillId="2" borderId="23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7" fillId="2" borderId="23" xfId="3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7" fillId="2" borderId="23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23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7" fillId="2" borderId="24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14" fillId="0" borderId="2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2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5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12" fillId="0" borderId="9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3" fontId="12" fillId="0" borderId="9" xfId="15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3" fontId="12" fillId="0" borderId="25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1" fontId="12" fillId="0" borderId="2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14" fillId="0" borderId="6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9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2" fillId="0" borderId="9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1" fontId="12" fillId="0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2" fillId="0" borderId="8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0" borderId="9" xfId="39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2" fontId="12" fillId="0" borderId="7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12" fillId="0" borderId="9" xfId="39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9" fontId="14" fillId="0" borderId="27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8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2" fillId="0" borderId="28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12" fillId="0" borderId="28" xfId="39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2" fontId="12" fillId="0" borderId="29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2" borderId="21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2" borderId="18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2" borderId="18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7" fillId="2" borderId="1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1" fontId="7" fillId="2" borderId="18" xfId="3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2" fontId="7" fillId="2" borderId="18" xfId="3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7" fillId="2" borderId="19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19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7" fillId="2" borderId="32" xfId="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7" fillId="2" borderId="18" xfId="3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7" fillId="2" borderId="32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12" fillId="0" borderId="33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34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3" fontId="12" fillId="0" borderId="35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7" fillId="2" borderId="18" xfId="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7" fillId="2" borderId="19" xfId="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7" fillId="2" borderId="21" xfId="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7" fillId="2" borderId="18" xfId="3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3" xfId="25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6" fillId="0" borderId="25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5" fontId="12" fillId="0" borderId="25" xfId="2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2" fontId="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4" borderId="25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6" fillId="0" borderId="25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6" fillId="0" borderId="25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6" fillId="4" borderId="26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5" fontId="12" fillId="0" borderId="9" xfId="2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4" borderId="9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6" fillId="0" borderId="9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6" fillId="0" borderId="9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6" fillId="4" borderId="7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4" fontId="7" fillId="2" borderId="18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84" fontId="7" fillId="2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2" borderId="18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3" fontId="7" fillId="2" borderId="18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3" fontId="7" fillId="2" borderId="19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12" fillId="0" borderId="33" xfId="2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5" fontId="12" fillId="0" borderId="35" xfId="2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8" fontId="7" fillId="2" borderId="41" xfId="3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8" fontId="7" fillId="2" borderId="42" xfId="3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0" borderId="0" xfId="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12" fillId="0" borderId="8" xfId="39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8" fontId="12" fillId="0" borderId="36" xfId="39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8" fontId="12" fillId="0" borderId="9" xfId="3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8" xfId="2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36" xfId="2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8" fontId="7" fillId="2" borderId="9" xfId="3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12" fillId="0" borderId="8" xfId="4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8" fontId="12" fillId="0" borderId="36" xfId="4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4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14" fillId="4" borderId="26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81" fontId="14" fillId="4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6" fillId="0" borderId="7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81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1" fontId="6" fillId="0" borderId="7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13" fillId="4" borderId="7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81" fontId="14" fillId="4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1" fontId="14" fillId="4" borderId="7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81" fontId="12" fillId="0" borderId="7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6" fillId="0" borderId="29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81" fontId="13" fillId="4" borderId="7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3" fillId="0" borderId="7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6" fillId="0" borderId="29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4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13" fillId="4" borderId="29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13" fillId="4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7" fillId="2" borderId="21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1" fontId="7" fillId="2" borderId="1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3" fillId="0" borderId="43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12" fillId="0" borderId="0" xfId="26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0" xfId="26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2" fillId="0" borderId="0" xfId="26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4" fillId="0" borderId="2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18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0" borderId="19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6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5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6" borderId="4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" fillId="6" borderId="4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12" fillId="7" borderId="4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8" borderId="45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6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6" borderId="9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6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" fillId="6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12" fillId="7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8" borderId="9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6" borderId="1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6" borderId="1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" fillId="6" borderId="1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12" fillId="7" borderId="1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8" borderId="11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6" fillId="0" borderId="2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0" borderId="2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6" fillId="0" borderId="2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0" xfId="26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0" xfId="2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0" xfId="26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6" borderId="26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6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6" borderId="7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6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6" borderId="43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2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0"/>
    <cellStyle name="Normal 10" xfId="21"/>
    <cellStyle name="Normal 11" xfId="22"/>
    <cellStyle name="Normal 12" xfId="23"/>
    <cellStyle name="Normal 12 2" xfId="24"/>
    <cellStyle name="Normal 3" xfId="25"/>
    <cellStyle name="Normal 4 2" xfId="26"/>
    <cellStyle name="Normal 4 3" xfId="27"/>
    <cellStyle name="Normal 5" xfId="28"/>
    <cellStyle name="Normal 6 2 2 2 2" xfId="29"/>
    <cellStyle name="Normal 6 2 2 2 2 2 3" xfId="30"/>
    <cellStyle name="Normal 6 2 2 2 2 4" xfId="31"/>
    <cellStyle name="Porcentagem 2" xfId="32"/>
    <cellStyle name="Porcentagem 3 2" xfId="33"/>
    <cellStyle name="Porcentagem 5" xfId="34"/>
    <cellStyle name="Separador de milhares 10" xfId="35"/>
    <cellStyle name="Separador de milhares 2 3 2" xfId="36"/>
    <cellStyle name="Separador de milhares 8 2 2 2 2" xfId="37"/>
    <cellStyle name="Vírgula 2" xfId="38"/>
    <cellStyle name="Vírgula 2 2" xfId="39"/>
    <cellStyle name="Vírgula 2 4" xfId="40"/>
    <cellStyle name="Vírgula 3" xfId="41"/>
  </cellStyles>
  <dxfs count="6">
    <dxf>
      <fill>
        <patternFill patternType="solid">
          <fgColor rgb="FF205C3A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05C3A"/>
      <rgbColor rgb="FF000080"/>
      <rgbColor rgb="FF497320"/>
      <rgbColor rgb="FF800080"/>
      <rgbColor rgb="FF008080"/>
      <rgbColor rgb="FFC5E0B4"/>
      <rgbColor rgb="FF808080"/>
      <rgbColor rgb="FF9999FF"/>
      <rgbColor rgb="FF993366"/>
      <rgbColor rgb="FFEDEDED"/>
      <rgbColor rgb="FFEAEDE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Indice.A1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0</xdr:row>
      <xdr:rowOff>19080</xdr:rowOff>
    </xdr:from>
    <xdr:to>
      <xdr:col>4</xdr:col>
      <xdr:colOff>360</xdr:colOff>
      <xdr:row>1</xdr:row>
      <xdr:rowOff>104040</xdr:rowOff>
    </xdr:to>
    <xdr:sp>
      <xdr:nvSpPr>
        <xdr:cNvPr id="0" name="WordArt 347">
          <a:hlinkClick r:id="rId1"/>
        </xdr:cNvPr>
        <xdr:cNvSpPr/>
      </xdr:nvSpPr>
      <xdr:spPr>
        <a:xfrm>
          <a:off x="3601080" y="19080"/>
          <a:ext cx="360" cy="17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49320</xdr:colOff>
      <xdr:row>1</xdr:row>
      <xdr:rowOff>28080</xdr:rowOff>
    </xdr:from>
    <xdr:to>
      <xdr:col>2</xdr:col>
      <xdr:colOff>559080</xdr:colOff>
      <xdr:row>1</xdr:row>
      <xdr:rowOff>866880</xdr:rowOff>
    </xdr:to>
    <xdr:pic>
      <xdr:nvPicPr>
        <xdr:cNvPr id="1" name="Imagem 4" descr=""/>
        <xdr:cNvPicPr/>
      </xdr:nvPicPr>
      <xdr:blipFill>
        <a:blip r:embed="rId2"/>
        <a:stretch/>
      </xdr:blipFill>
      <xdr:spPr>
        <a:xfrm>
          <a:off x="49320" y="113760"/>
          <a:ext cx="2087640" cy="838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61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7" activeCellId="0" sqref="M7"/>
    </sheetView>
  </sheetViews>
  <sheetFormatPr defaultColWidth="8.62890625" defaultRowHeight="12.75" zeroHeight="false" outlineLevelRow="0" outlineLevelCol="0"/>
  <cols>
    <col collapsed="false" customWidth="true" hidden="false" outlineLevel="0" max="1" min="1" style="1" width="0.87"/>
    <col collapsed="false" customWidth="true" hidden="false" outlineLevel="0" max="2" min="2" style="1" width="16.87"/>
    <col collapsed="false" customWidth="true" hidden="false" outlineLevel="0" max="3" min="3" style="1" width="12.38"/>
    <col collapsed="false" customWidth="true" hidden="false" outlineLevel="0" max="4" min="4" style="1" width="10.38"/>
    <col collapsed="false" customWidth="true" hidden="false" outlineLevel="0" max="5" min="5" style="1" width="12.13"/>
    <col collapsed="false" customWidth="true" hidden="false" outlineLevel="0" max="6" min="6" style="1" width="11.38"/>
    <col collapsed="false" customWidth="true" hidden="false" outlineLevel="0" max="7" min="7" style="1" width="21.62"/>
    <col collapsed="false" customWidth="true" hidden="false" outlineLevel="0" max="9" min="8" style="1" width="20.62"/>
    <col collapsed="false" customWidth="true" hidden="false" outlineLevel="0" max="10" min="10" style="1" width="13.63"/>
    <col collapsed="false" customWidth="true" hidden="false" outlineLevel="0" max="11" min="11" style="1" width="12.63"/>
    <col collapsed="false" customWidth="true" hidden="false" outlineLevel="0" max="12" min="12" style="1" width="15.13"/>
    <col collapsed="false" customWidth="true" hidden="false" outlineLevel="0" max="13" min="13" style="1" width="11.63"/>
    <col collapsed="false" customWidth="true" hidden="false" outlineLevel="0" max="14" min="14" style="1" width="13.63"/>
    <col collapsed="false" customWidth="false" hidden="false" outlineLevel="0" max="1024" min="15" style="1" width="8.63"/>
  </cols>
  <sheetData>
    <row r="1" s="2" customFormat="true" ht="6.75" hidden="false" customHeight="true" outlineLevel="0" collapsed="false">
      <c r="A1" s="1"/>
      <c r="B1" s="1"/>
      <c r="C1" s="1"/>
      <c r="D1" s="2" t="n">
        <v>1</v>
      </c>
      <c r="G1" s="3"/>
      <c r="J1" s="3"/>
      <c r="K1" s="3"/>
      <c r="L1" s="3"/>
      <c r="M1" s="4"/>
    </row>
    <row r="2" customFormat="false" ht="69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6" hidden="false" customHeight="true" outlineLevel="0" collapsed="false">
      <c r="D3" s="6"/>
      <c r="E3" s="6"/>
      <c r="F3" s="6"/>
      <c r="G3" s="6"/>
      <c r="H3" s="6"/>
      <c r="I3" s="6"/>
      <c r="J3" s="6"/>
      <c r="K3" s="6"/>
      <c r="L3" s="7"/>
      <c r="M3" s="7"/>
    </row>
    <row r="4" s="9" customFormat="true" ht="13.5" hidden="false" customHeight="true" outlineLevel="0" collapsed="false">
      <c r="A4" s="1"/>
      <c r="B4" s="8" t="s">
        <v>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customFormat="false" ht="15" hidden="false" customHeight="true" outlineLevel="0" collapsed="false">
      <c r="A5" s="10"/>
      <c r="B5" s="11" t="s">
        <v>2</v>
      </c>
      <c r="C5" s="11"/>
      <c r="D5" s="12"/>
      <c r="E5" s="12"/>
      <c r="F5" s="12"/>
      <c r="G5" s="12"/>
      <c r="H5" s="13" t="s">
        <v>3</v>
      </c>
      <c r="I5" s="14"/>
      <c r="J5" s="14"/>
      <c r="K5" s="14"/>
      <c r="L5" s="13" t="s">
        <v>4</v>
      </c>
      <c r="M5" s="15"/>
      <c r="N5" s="15"/>
    </row>
    <row r="6" customFormat="false" ht="15" hidden="false" customHeight="true" outlineLevel="0" collapsed="false">
      <c r="B6" s="16" t="s">
        <v>5</v>
      </c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="9" customFormat="true" ht="15" hidden="false" customHeight="true" outlineLevel="0" collapsed="false">
      <c r="A7" s="1"/>
      <c r="B7" s="16" t="s">
        <v>6</v>
      </c>
      <c r="C7" s="16"/>
      <c r="D7" s="18"/>
      <c r="E7" s="18"/>
      <c r="F7" s="18"/>
      <c r="G7" s="18"/>
      <c r="H7" s="19" t="s">
        <v>7</v>
      </c>
      <c r="I7" s="20"/>
      <c r="J7" s="20"/>
      <c r="K7" s="19" t="s">
        <v>8</v>
      </c>
      <c r="L7" s="19"/>
      <c r="M7" s="21"/>
      <c r="N7" s="21"/>
    </row>
    <row r="8" s="9" customFormat="true" ht="15" hidden="false" customHeight="true" outlineLevel="0" collapsed="false">
      <c r="A8" s="1"/>
      <c r="B8" s="16" t="s">
        <v>9</v>
      </c>
      <c r="C8" s="16"/>
      <c r="D8" s="22"/>
      <c r="E8" s="22"/>
      <c r="F8" s="22"/>
      <c r="G8" s="22"/>
      <c r="H8" s="19" t="s">
        <v>10</v>
      </c>
      <c r="I8" s="23"/>
      <c r="J8" s="23"/>
      <c r="K8" s="23"/>
      <c r="L8" s="23"/>
      <c r="M8" s="23"/>
      <c r="N8" s="23"/>
    </row>
    <row r="9" s="9" customFormat="true" ht="15" hidden="false" customHeight="true" outlineLevel="0" collapsed="false">
      <c r="A9" s="1"/>
      <c r="B9" s="24" t="s">
        <v>11</v>
      </c>
      <c r="C9" s="24"/>
      <c r="D9" s="25"/>
      <c r="E9" s="25"/>
      <c r="F9" s="25"/>
      <c r="G9" s="25"/>
      <c r="H9" s="26" t="s">
        <v>12</v>
      </c>
      <c r="I9" s="27"/>
      <c r="J9" s="28"/>
      <c r="K9" s="28"/>
      <c r="L9" s="28"/>
      <c r="M9" s="28"/>
      <c r="N9" s="29"/>
    </row>
    <row r="10" s="9" customFormat="true" ht="9" hidden="false" customHeight="true" outlineLevel="0" collapsed="false">
      <c r="A10" s="1"/>
      <c r="B10" s="30"/>
      <c r="C10" s="30"/>
      <c r="D10" s="31"/>
      <c r="E10" s="31"/>
      <c r="F10" s="31"/>
      <c r="G10" s="31"/>
      <c r="H10" s="32"/>
      <c r="I10" s="33"/>
      <c r="J10" s="33"/>
      <c r="K10" s="32"/>
      <c r="L10" s="32"/>
      <c r="M10" s="34"/>
      <c r="N10" s="1"/>
    </row>
    <row r="11" customFormat="false" ht="13.5" hidden="false" customHeight="true" outlineLevel="0" collapsed="false">
      <c r="B11" s="35" t="s">
        <v>13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customFormat="false" ht="13.5" hidden="false" customHeight="false" outlineLevel="0" collapsed="false">
      <c r="B12" s="36" t="s">
        <v>14</v>
      </c>
      <c r="C12" s="37"/>
      <c r="D12" s="37"/>
      <c r="E12" s="37"/>
      <c r="F12" s="37"/>
      <c r="G12" s="37"/>
      <c r="H12" s="37"/>
      <c r="I12" s="37"/>
      <c r="J12" s="37"/>
      <c r="K12" s="37" t="s">
        <v>15</v>
      </c>
      <c r="L12" s="37"/>
      <c r="M12" s="37"/>
      <c r="N12" s="38"/>
    </row>
    <row r="13" customFormat="false" ht="10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9"/>
      <c r="K13" s="40"/>
      <c r="L13" s="40"/>
      <c r="M13" s="40"/>
      <c r="N13" s="40"/>
    </row>
    <row r="14" customFormat="false" ht="13.5" hidden="false" customHeight="false" outlineLevel="0" collapsed="false">
      <c r="B14" s="36" t="s">
        <v>16</v>
      </c>
      <c r="C14" s="37"/>
      <c r="D14" s="37"/>
      <c r="E14" s="37"/>
      <c r="F14" s="37"/>
      <c r="G14" s="37"/>
      <c r="H14" s="37"/>
      <c r="I14" s="37"/>
      <c r="J14" s="37"/>
      <c r="K14" s="40"/>
      <c r="L14" s="40"/>
      <c r="M14" s="40"/>
      <c r="N14" s="40"/>
    </row>
    <row r="15" customFormat="false" ht="88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9"/>
      <c r="K15" s="40"/>
      <c r="L15" s="40"/>
      <c r="M15" s="40"/>
      <c r="N15" s="40"/>
    </row>
    <row r="16" customFormat="false" ht="13.5" hidden="false" customHeight="false" outlineLevel="0" collapsed="false">
      <c r="B16" s="36" t="s">
        <v>17</v>
      </c>
      <c r="C16" s="37"/>
      <c r="D16" s="37"/>
      <c r="E16" s="37"/>
      <c r="F16" s="37"/>
      <c r="G16" s="37"/>
      <c r="H16" s="41"/>
      <c r="I16" s="41"/>
      <c r="J16" s="41"/>
      <c r="K16" s="41"/>
      <c r="L16" s="41"/>
      <c r="M16" s="41"/>
      <c r="N16" s="42"/>
    </row>
    <row r="17" customFormat="false" ht="120" hidden="false" customHeight="true" outlineLevel="0" collapsed="false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customFormat="false" ht="13.5" hidden="false" customHeight="false" outlineLevel="0" collapsed="false">
      <c r="B18" s="44" t="s">
        <v>18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2"/>
    </row>
    <row r="19" customFormat="false" ht="79.5" hidden="false" customHeight="true" outlineLevel="0" collapsed="false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</row>
    <row r="20" customFormat="false" ht="4.5" hidden="false" customHeight="true" outlineLevel="0" collapsed="false">
      <c r="B20" s="45"/>
    </row>
    <row r="21" customFormat="false" ht="13.5" hidden="false" customHeight="false" outlineLevel="0" collapsed="false">
      <c r="A21" s="1" t="s">
        <v>19</v>
      </c>
      <c r="B21" s="35" t="s">
        <v>2</v>
      </c>
      <c r="C21" s="46"/>
      <c r="D21" s="46"/>
      <c r="E21" s="46"/>
    </row>
    <row r="22" customFormat="false" ht="9" hidden="false" customHeight="true" outlineLevel="0" collapsed="false"/>
    <row r="23" customFormat="false" ht="13.5" hidden="false" customHeight="true" outlineLevel="0" collapsed="false">
      <c r="B23" s="35" t="s">
        <v>20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customFormat="false" ht="9" hidden="false" customHeight="true" outlineLevel="0" collapsed="false"/>
    <row r="25" s="47" customFormat="true" ht="39" hidden="false" customHeight="true" outlineLevel="0" collapsed="false">
      <c r="B25" s="48" t="s">
        <v>21</v>
      </c>
      <c r="C25" s="49" t="s">
        <v>22</v>
      </c>
      <c r="D25" s="49"/>
      <c r="E25" s="49" t="s">
        <v>23</v>
      </c>
      <c r="F25" s="49"/>
      <c r="G25" s="49" t="s">
        <v>24</v>
      </c>
      <c r="H25" s="50" t="s">
        <v>25</v>
      </c>
      <c r="I25" s="51" t="s">
        <v>26</v>
      </c>
      <c r="J25" s="51" t="s">
        <v>27</v>
      </c>
      <c r="K25" s="51" t="s">
        <v>28</v>
      </c>
      <c r="L25" s="52" t="s">
        <v>29</v>
      </c>
      <c r="M25" s="51" t="s">
        <v>30</v>
      </c>
      <c r="N25" s="53" t="s">
        <v>31</v>
      </c>
    </row>
    <row r="26" s="47" customFormat="true" ht="18" hidden="false" customHeight="true" outlineLevel="0" collapsed="false">
      <c r="B26" s="54" t="n">
        <v>1</v>
      </c>
      <c r="C26" s="55"/>
      <c r="D26" s="55"/>
      <c r="E26" s="55"/>
      <c r="F26" s="55"/>
      <c r="G26" s="56"/>
      <c r="H26" s="55"/>
      <c r="I26" s="57"/>
      <c r="J26" s="58" t="n">
        <f aca="false">IFERROR(K26/I26,0)</f>
        <v>0</v>
      </c>
      <c r="K26" s="59"/>
      <c r="L26" s="57"/>
      <c r="M26" s="57"/>
      <c r="N26" s="60"/>
    </row>
    <row r="27" s="47" customFormat="true" ht="18" hidden="false" customHeight="true" outlineLevel="0" collapsed="false">
      <c r="B27" s="61" t="n">
        <v>2</v>
      </c>
      <c r="C27" s="62"/>
      <c r="D27" s="62"/>
      <c r="E27" s="55"/>
      <c r="F27" s="55"/>
      <c r="G27" s="63"/>
      <c r="H27" s="62"/>
      <c r="I27" s="57"/>
      <c r="J27" s="58" t="n">
        <f aca="false">IFERROR(K27/I27,0)</f>
        <v>0</v>
      </c>
      <c r="K27" s="64"/>
      <c r="L27" s="57"/>
      <c r="M27" s="57"/>
      <c r="N27" s="65"/>
    </row>
    <row r="28" s="47" customFormat="true" ht="18" hidden="false" customHeight="true" outlineLevel="0" collapsed="false">
      <c r="B28" s="61" t="n">
        <v>3</v>
      </c>
      <c r="C28" s="62"/>
      <c r="D28" s="62"/>
      <c r="E28" s="62"/>
      <c r="F28" s="62"/>
      <c r="G28" s="63"/>
      <c r="H28" s="62"/>
      <c r="I28" s="57"/>
      <c r="J28" s="58" t="n">
        <f aca="false">IFERROR(K28/I28,0)</f>
        <v>0</v>
      </c>
      <c r="K28" s="64"/>
      <c r="L28" s="57"/>
      <c r="M28" s="57"/>
      <c r="N28" s="65"/>
    </row>
    <row r="29" s="47" customFormat="true" ht="18" hidden="false" customHeight="true" outlineLevel="0" collapsed="false">
      <c r="B29" s="61" t="n">
        <v>4</v>
      </c>
      <c r="C29" s="62"/>
      <c r="D29" s="62"/>
      <c r="E29" s="62"/>
      <c r="F29" s="62"/>
      <c r="G29" s="63"/>
      <c r="H29" s="62"/>
      <c r="I29" s="57"/>
      <c r="J29" s="58" t="n">
        <f aca="false">IFERROR(K29/I29,0)</f>
        <v>0</v>
      </c>
      <c r="K29" s="64"/>
      <c r="L29" s="57"/>
      <c r="M29" s="57"/>
      <c r="N29" s="65"/>
    </row>
    <row r="30" s="47" customFormat="true" ht="18" hidden="false" customHeight="true" outlineLevel="0" collapsed="false">
      <c r="B30" s="61" t="n">
        <v>5</v>
      </c>
      <c r="C30" s="62"/>
      <c r="D30" s="62"/>
      <c r="E30" s="62"/>
      <c r="F30" s="62"/>
      <c r="G30" s="63"/>
      <c r="H30" s="66"/>
      <c r="I30" s="57"/>
      <c r="J30" s="58" t="n">
        <f aca="false">IFERROR(K30/I30,0)</f>
        <v>0</v>
      </c>
      <c r="K30" s="64"/>
      <c r="L30" s="57"/>
      <c r="M30" s="57"/>
      <c r="N30" s="65"/>
    </row>
    <row r="31" s="47" customFormat="true" ht="18" hidden="false" customHeight="true" outlineLevel="0" collapsed="false">
      <c r="B31" s="61" t="n">
        <v>6</v>
      </c>
      <c r="C31" s="62"/>
      <c r="D31" s="62"/>
      <c r="E31" s="62"/>
      <c r="F31" s="62"/>
      <c r="G31" s="63"/>
      <c r="H31" s="66"/>
      <c r="I31" s="57"/>
      <c r="J31" s="58" t="n">
        <f aca="false">IFERROR(K31/I31,0)</f>
        <v>0</v>
      </c>
      <c r="K31" s="64"/>
      <c r="L31" s="57"/>
      <c r="M31" s="57"/>
      <c r="N31" s="65"/>
    </row>
    <row r="32" s="47" customFormat="true" ht="18" hidden="false" customHeight="true" outlineLevel="0" collapsed="false">
      <c r="B32" s="61" t="n">
        <v>7</v>
      </c>
      <c r="C32" s="62"/>
      <c r="D32" s="62"/>
      <c r="E32" s="62"/>
      <c r="F32" s="62"/>
      <c r="G32" s="63"/>
      <c r="H32" s="66"/>
      <c r="I32" s="57"/>
      <c r="J32" s="58" t="n">
        <f aca="false">IFERROR(K32/I32,0)</f>
        <v>0</v>
      </c>
      <c r="K32" s="67"/>
      <c r="L32" s="57"/>
      <c r="M32" s="57"/>
      <c r="N32" s="68"/>
    </row>
    <row r="33" s="47" customFormat="true" ht="18" hidden="false" customHeight="true" outlineLevel="0" collapsed="false">
      <c r="B33" s="61" t="n">
        <v>8</v>
      </c>
      <c r="C33" s="62"/>
      <c r="D33" s="62"/>
      <c r="E33" s="62"/>
      <c r="F33" s="62"/>
      <c r="G33" s="63"/>
      <c r="H33" s="62"/>
      <c r="I33" s="57"/>
      <c r="J33" s="58" t="n">
        <f aca="false">IFERROR(K33/I33,0)</f>
        <v>0</v>
      </c>
      <c r="K33" s="67"/>
      <c r="L33" s="57"/>
      <c r="M33" s="57"/>
      <c r="N33" s="68"/>
    </row>
    <row r="34" s="47" customFormat="true" ht="18" hidden="false" customHeight="true" outlineLevel="0" collapsed="false">
      <c r="B34" s="61" t="n">
        <v>9</v>
      </c>
      <c r="C34" s="62"/>
      <c r="D34" s="62"/>
      <c r="E34" s="62"/>
      <c r="F34" s="62"/>
      <c r="G34" s="63"/>
      <c r="H34" s="62"/>
      <c r="I34" s="57"/>
      <c r="J34" s="58" t="n">
        <f aca="false">IFERROR(K34/I34,0)</f>
        <v>0</v>
      </c>
      <c r="K34" s="67"/>
      <c r="L34" s="57"/>
      <c r="M34" s="57"/>
      <c r="N34" s="68"/>
    </row>
    <row r="35" s="47" customFormat="true" ht="18" hidden="false" customHeight="true" outlineLevel="0" collapsed="false">
      <c r="B35" s="61" t="n">
        <v>10</v>
      </c>
      <c r="C35" s="62"/>
      <c r="D35" s="62"/>
      <c r="E35" s="62"/>
      <c r="F35" s="62"/>
      <c r="G35" s="63"/>
      <c r="H35" s="62"/>
      <c r="I35" s="57"/>
      <c r="J35" s="58" t="n">
        <f aca="false">IFERROR(K35/I35,0)</f>
        <v>0</v>
      </c>
      <c r="K35" s="67"/>
      <c r="L35" s="57"/>
      <c r="M35" s="57"/>
      <c r="N35" s="68"/>
    </row>
    <row r="36" s="47" customFormat="true" ht="18" hidden="false" customHeight="true" outlineLevel="0" collapsed="false">
      <c r="B36" s="61" t="n">
        <v>11</v>
      </c>
      <c r="C36" s="62"/>
      <c r="D36" s="62"/>
      <c r="E36" s="62"/>
      <c r="F36" s="62"/>
      <c r="G36" s="63"/>
      <c r="H36" s="62"/>
      <c r="I36" s="57"/>
      <c r="J36" s="58" t="n">
        <f aca="false">IFERROR(K36/I36,0)</f>
        <v>0</v>
      </c>
      <c r="K36" s="67"/>
      <c r="L36" s="57"/>
      <c r="M36" s="57"/>
      <c r="N36" s="68"/>
    </row>
    <row r="37" s="47" customFormat="true" ht="18" hidden="false" customHeight="true" outlineLevel="0" collapsed="false">
      <c r="B37" s="61" t="n">
        <v>12</v>
      </c>
      <c r="C37" s="62"/>
      <c r="D37" s="62"/>
      <c r="E37" s="62"/>
      <c r="F37" s="62"/>
      <c r="G37" s="63"/>
      <c r="H37" s="62"/>
      <c r="I37" s="57"/>
      <c r="J37" s="58" t="n">
        <f aca="false">IFERROR(K37/I37,0)</f>
        <v>0</v>
      </c>
      <c r="K37" s="69"/>
      <c r="L37" s="57"/>
      <c r="M37" s="57"/>
      <c r="N37" s="68"/>
    </row>
    <row r="38" s="47" customFormat="true" ht="18" hidden="false" customHeight="true" outlineLevel="0" collapsed="false">
      <c r="B38" s="61" t="n">
        <v>13</v>
      </c>
      <c r="C38" s="62"/>
      <c r="D38" s="62"/>
      <c r="E38" s="62"/>
      <c r="F38" s="62"/>
      <c r="G38" s="63"/>
      <c r="H38" s="62"/>
      <c r="I38" s="57"/>
      <c r="J38" s="58" t="n">
        <f aca="false">IFERROR(K38/I38,0)</f>
        <v>0</v>
      </c>
      <c r="K38" s="69"/>
      <c r="L38" s="57"/>
      <c r="M38" s="57"/>
      <c r="N38" s="68"/>
    </row>
    <row r="39" s="47" customFormat="true" ht="18" hidden="false" customHeight="true" outlineLevel="0" collapsed="false">
      <c r="B39" s="61" t="n">
        <v>14</v>
      </c>
      <c r="C39" s="62"/>
      <c r="D39" s="62"/>
      <c r="E39" s="62"/>
      <c r="F39" s="62"/>
      <c r="G39" s="63"/>
      <c r="H39" s="62"/>
      <c r="I39" s="57"/>
      <c r="J39" s="58" t="n">
        <f aca="false">IFERROR(K39/I39,0)</f>
        <v>0</v>
      </c>
      <c r="K39" s="69"/>
      <c r="L39" s="57"/>
      <c r="M39" s="57"/>
      <c r="N39" s="68"/>
    </row>
    <row r="40" s="47" customFormat="true" ht="18" hidden="false" customHeight="true" outlineLevel="0" collapsed="false">
      <c r="B40" s="70" t="n">
        <v>15</v>
      </c>
      <c r="C40" s="62"/>
      <c r="D40" s="62"/>
      <c r="E40" s="62"/>
      <c r="F40" s="62"/>
      <c r="G40" s="71"/>
      <c r="H40" s="72"/>
      <c r="I40" s="57"/>
      <c r="J40" s="58" t="n">
        <f aca="false">IFERROR(K40/I40,0)</f>
        <v>0</v>
      </c>
      <c r="K40" s="73"/>
      <c r="L40" s="57"/>
      <c r="M40" s="57"/>
      <c r="N40" s="74"/>
    </row>
    <row r="41" customFormat="false" ht="18" hidden="false" customHeight="true" outlineLevel="0" collapsed="false">
      <c r="B41" s="75"/>
      <c r="C41" s="76"/>
      <c r="D41" s="76" t="s">
        <v>32</v>
      </c>
      <c r="E41" s="76"/>
      <c r="F41" s="76"/>
      <c r="G41" s="77"/>
      <c r="H41" s="77"/>
      <c r="I41" s="78" t="n">
        <f aca="false">SUM(I26:I40)</f>
        <v>0</v>
      </c>
      <c r="J41" s="79" t="n">
        <f aca="false">SUM(J26:J40)</f>
        <v>0</v>
      </c>
      <c r="K41" s="79" t="n">
        <f aca="false">SUM(K26:K40)</f>
        <v>0</v>
      </c>
      <c r="L41" s="80" t="n">
        <f aca="false">SUM(L26:L40)</f>
        <v>0</v>
      </c>
      <c r="M41" s="80" t="n">
        <f aca="false">SUM(M26:M40)</f>
        <v>0</v>
      </c>
      <c r="N41" s="81"/>
    </row>
    <row r="42" customFormat="false" ht="18" hidden="false" customHeight="true" outlineLevel="0" collapsed="false"/>
    <row r="43" customFormat="false" ht="18" hidden="false" customHeight="true" outlineLevel="0" collapsed="false">
      <c r="B43" s="75"/>
      <c r="C43" s="76"/>
      <c r="D43" s="76"/>
      <c r="E43" s="76"/>
      <c r="F43" s="76"/>
      <c r="G43" s="76"/>
      <c r="H43" s="76" t="s">
        <v>33</v>
      </c>
      <c r="I43" s="76"/>
      <c r="J43" s="76"/>
      <c r="K43" s="76"/>
      <c r="L43" s="76"/>
      <c r="M43" s="76"/>
      <c r="N43" s="82"/>
    </row>
    <row r="44" customFormat="false" ht="9" hidden="false" customHeight="true" outlineLevel="0" collapsed="false">
      <c r="B44" s="83"/>
      <c r="N44" s="84"/>
    </row>
    <row r="45" customFormat="false" ht="18" hidden="false" customHeight="true" outlineLevel="0" collapsed="false">
      <c r="B45" s="48" t="s">
        <v>21</v>
      </c>
      <c r="C45" s="85"/>
      <c r="D45" s="86"/>
      <c r="E45" s="86"/>
      <c r="F45" s="86"/>
      <c r="G45" s="86" t="s">
        <v>22</v>
      </c>
      <c r="H45" s="86"/>
      <c r="I45" s="86"/>
      <c r="J45" s="87"/>
      <c r="K45" s="76"/>
      <c r="L45" s="76" t="s">
        <v>34</v>
      </c>
      <c r="M45" s="76"/>
      <c r="N45" s="82"/>
    </row>
    <row r="46" customFormat="false" ht="18" hidden="false" customHeight="true" outlineLevel="0" collapsed="false">
      <c r="B46" s="54" t="n">
        <v>1</v>
      </c>
      <c r="C46" s="88" t="s">
        <v>35</v>
      </c>
      <c r="D46" s="89"/>
      <c r="E46" s="89"/>
      <c r="F46" s="89"/>
      <c r="G46" s="89"/>
      <c r="H46" s="89"/>
      <c r="I46" s="89"/>
      <c r="J46" s="90"/>
      <c r="K46" s="91"/>
      <c r="L46" s="92"/>
      <c r="M46" s="92"/>
      <c r="N46" s="93"/>
    </row>
    <row r="47" customFormat="false" ht="18" hidden="false" customHeight="true" outlineLevel="0" collapsed="false">
      <c r="B47" s="61" t="n">
        <v>2</v>
      </c>
      <c r="C47" s="94" t="s">
        <v>36</v>
      </c>
      <c r="D47" s="95"/>
      <c r="E47" s="95"/>
      <c r="F47" s="95"/>
      <c r="G47" s="95"/>
      <c r="H47" s="95"/>
      <c r="I47" s="95"/>
      <c r="J47" s="90"/>
      <c r="K47" s="91"/>
      <c r="L47" s="92"/>
      <c r="M47" s="92"/>
      <c r="N47" s="93"/>
    </row>
    <row r="48" customFormat="false" ht="18" hidden="false" customHeight="true" outlineLevel="0" collapsed="false">
      <c r="B48" s="61" t="n">
        <v>3</v>
      </c>
      <c r="C48" s="94" t="s">
        <v>37</v>
      </c>
      <c r="D48" s="95"/>
      <c r="E48" s="95"/>
      <c r="F48" s="95"/>
      <c r="G48" s="95"/>
      <c r="H48" s="95"/>
      <c r="I48" s="95"/>
      <c r="J48" s="90"/>
      <c r="K48" s="91"/>
      <c r="L48" s="92"/>
      <c r="M48" s="92"/>
      <c r="N48" s="93"/>
    </row>
    <row r="49" customFormat="false" ht="18" hidden="false" customHeight="true" outlineLevel="0" collapsed="false">
      <c r="B49" s="61" t="n">
        <v>4</v>
      </c>
      <c r="C49" s="94" t="s">
        <v>38</v>
      </c>
      <c r="D49" s="95"/>
      <c r="E49" s="95"/>
      <c r="F49" s="95"/>
      <c r="G49" s="95"/>
      <c r="H49" s="95"/>
      <c r="I49" s="95"/>
      <c r="J49" s="90"/>
      <c r="K49" s="91"/>
      <c r="L49" s="92"/>
      <c r="M49" s="92"/>
      <c r="N49" s="93"/>
    </row>
    <row r="50" customFormat="false" ht="18" hidden="false" customHeight="true" outlineLevel="0" collapsed="false">
      <c r="B50" s="61" t="n">
        <v>5</v>
      </c>
      <c r="C50" s="94" t="s">
        <v>39</v>
      </c>
      <c r="D50" s="95"/>
      <c r="E50" s="95"/>
      <c r="F50" s="95"/>
      <c r="G50" s="95"/>
      <c r="H50" s="95"/>
      <c r="I50" s="95"/>
      <c r="J50" s="90"/>
      <c r="K50" s="91"/>
      <c r="L50" s="92"/>
      <c r="M50" s="92"/>
      <c r="N50" s="93"/>
    </row>
    <row r="51" customFormat="false" ht="18" hidden="false" customHeight="true" outlineLevel="0" collapsed="false">
      <c r="B51" s="61" t="n">
        <v>6</v>
      </c>
      <c r="C51" s="94" t="s">
        <v>40</v>
      </c>
      <c r="D51" s="95"/>
      <c r="E51" s="95"/>
      <c r="F51" s="95"/>
      <c r="G51" s="95"/>
      <c r="H51" s="95"/>
      <c r="I51" s="95"/>
      <c r="J51" s="90"/>
      <c r="K51" s="91"/>
      <c r="L51" s="92"/>
      <c r="M51" s="92"/>
      <c r="N51" s="93"/>
    </row>
    <row r="52" customFormat="false" ht="18" hidden="false" customHeight="true" outlineLevel="0" collapsed="false">
      <c r="B52" s="70" t="n">
        <v>7</v>
      </c>
      <c r="C52" s="96" t="s">
        <v>41</v>
      </c>
      <c r="D52" s="97"/>
      <c r="E52" s="97"/>
      <c r="F52" s="97"/>
      <c r="G52" s="97"/>
      <c r="H52" s="97"/>
      <c r="I52" s="97"/>
      <c r="J52" s="90"/>
      <c r="K52" s="91"/>
      <c r="L52" s="92"/>
      <c r="M52" s="92"/>
      <c r="N52" s="93"/>
    </row>
    <row r="53" customFormat="false" ht="18" hidden="false" customHeight="true" outlineLevel="0" collapsed="false">
      <c r="B53" s="75"/>
      <c r="C53" s="76"/>
      <c r="D53" s="76"/>
      <c r="E53" s="76"/>
      <c r="F53" s="76"/>
      <c r="G53" s="76"/>
      <c r="H53" s="76" t="s">
        <v>32</v>
      </c>
      <c r="I53" s="76"/>
      <c r="J53" s="85"/>
      <c r="K53" s="76"/>
      <c r="L53" s="98"/>
      <c r="M53" s="98"/>
      <c r="N53" s="99"/>
    </row>
    <row r="54" customFormat="false" ht="8.25" hidden="false" customHeight="true" outlineLevel="0" collapsed="false"/>
    <row r="55" customFormat="false" ht="13.5" hidden="false" customHeight="false" outlineLevel="0" collapsed="false">
      <c r="B55" s="48" t="s">
        <v>2</v>
      </c>
      <c r="C55" s="100"/>
      <c r="D55" s="100"/>
      <c r="E55" s="101"/>
    </row>
    <row r="56" customFormat="false" ht="3" hidden="false" customHeight="true" outlineLevel="0" collapsed="false">
      <c r="B56" s="45"/>
      <c r="C56" s="33"/>
      <c r="D56" s="33"/>
      <c r="E56" s="33"/>
    </row>
    <row r="57" customFormat="false" ht="12.75" hidden="false" customHeight="false" outlineLevel="0" collapsed="false">
      <c r="B57" s="102" t="s">
        <v>42</v>
      </c>
      <c r="C57" s="103" t="s">
        <v>43</v>
      </c>
      <c r="D57" s="103"/>
      <c r="E57" s="103"/>
      <c r="F57" s="104" t="s">
        <v>44</v>
      </c>
      <c r="G57" s="105"/>
      <c r="H57" s="104"/>
      <c r="I57" s="104" t="s">
        <v>45</v>
      </c>
      <c r="J57" s="106"/>
      <c r="K57" s="106"/>
      <c r="L57" s="103"/>
      <c r="M57" s="104" t="s">
        <v>46</v>
      </c>
      <c r="N57" s="107"/>
    </row>
    <row r="58" customFormat="false" ht="6" hidden="false" customHeight="true" outlineLevel="0" collapsed="false">
      <c r="B58" s="45"/>
    </row>
    <row r="59" customFormat="false" ht="13.5" hidden="false" customHeight="false" outlineLevel="0" collapsed="false">
      <c r="B59" s="108"/>
      <c r="C59" s="98"/>
      <c r="D59" s="98"/>
      <c r="E59" s="98"/>
      <c r="F59" s="98"/>
      <c r="G59" s="98"/>
      <c r="H59" s="109" t="s">
        <v>47</v>
      </c>
      <c r="I59" s="98"/>
      <c r="J59" s="98"/>
      <c r="K59" s="98"/>
      <c r="L59" s="98"/>
      <c r="M59" s="98"/>
      <c r="N59" s="99"/>
    </row>
    <row r="60" customFormat="false" ht="3.75" hidden="false" customHeight="true" outlineLevel="0" collapsed="false"/>
    <row r="61" customFormat="false" ht="26.25" hidden="false" customHeight="true" outlineLevel="0" collapsed="false">
      <c r="B61" s="110" t="s">
        <v>48</v>
      </c>
      <c r="C61" s="111" t="s">
        <v>49</v>
      </c>
      <c r="D61" s="111"/>
      <c r="E61" s="111" t="s">
        <v>50</v>
      </c>
      <c r="F61" s="112" t="s">
        <v>51</v>
      </c>
      <c r="G61" s="112"/>
      <c r="H61" s="111" t="s">
        <v>52</v>
      </c>
      <c r="I61" s="111" t="s">
        <v>53</v>
      </c>
      <c r="J61" s="111" t="s">
        <v>54</v>
      </c>
      <c r="K61" s="111" t="s">
        <v>55</v>
      </c>
      <c r="L61" s="111" t="s">
        <v>56</v>
      </c>
      <c r="M61" s="111" t="s">
        <v>57</v>
      </c>
      <c r="N61" s="113" t="s">
        <v>58</v>
      </c>
    </row>
    <row r="62" customFormat="false" ht="12.75" hidden="false" customHeight="false" outlineLevel="0" collapsed="false">
      <c r="B62" s="114"/>
      <c r="C62" s="115"/>
      <c r="D62" s="116"/>
      <c r="E62" s="117"/>
      <c r="F62" s="118"/>
      <c r="G62" s="118"/>
      <c r="H62" s="119"/>
      <c r="I62" s="120"/>
      <c r="J62" s="121"/>
      <c r="K62" s="120"/>
      <c r="L62" s="122"/>
      <c r="M62" s="120"/>
      <c r="N62" s="123"/>
    </row>
    <row r="63" customFormat="false" ht="12.75" hidden="false" customHeight="false" outlineLevel="0" collapsed="false">
      <c r="B63" s="114"/>
      <c r="C63" s="115"/>
      <c r="D63" s="116"/>
      <c r="E63" s="117"/>
      <c r="F63" s="124"/>
      <c r="G63" s="124"/>
      <c r="H63" s="119"/>
      <c r="I63" s="120"/>
      <c r="J63" s="121"/>
      <c r="K63" s="120"/>
      <c r="L63" s="122"/>
      <c r="M63" s="120"/>
      <c r="N63" s="123"/>
    </row>
    <row r="64" customFormat="false" ht="12.75" hidden="false" customHeight="false" outlineLevel="0" collapsed="false">
      <c r="B64" s="114"/>
      <c r="C64" s="102"/>
      <c r="D64" s="125"/>
      <c r="E64" s="117"/>
      <c r="F64" s="124"/>
      <c r="G64" s="124"/>
      <c r="H64" s="119"/>
      <c r="I64" s="126"/>
      <c r="J64" s="127"/>
      <c r="K64" s="126"/>
      <c r="L64" s="128"/>
      <c r="M64" s="126"/>
      <c r="N64" s="129"/>
    </row>
    <row r="65" customFormat="false" ht="12.75" hidden="false" customHeight="false" outlineLevel="0" collapsed="false">
      <c r="B65" s="114"/>
      <c r="C65" s="102"/>
      <c r="D65" s="125"/>
      <c r="E65" s="117"/>
      <c r="F65" s="124"/>
      <c r="G65" s="124"/>
      <c r="H65" s="119"/>
      <c r="I65" s="126"/>
      <c r="J65" s="127"/>
      <c r="K65" s="126"/>
      <c r="L65" s="128"/>
      <c r="M65" s="126"/>
      <c r="N65" s="129"/>
    </row>
    <row r="66" customFormat="false" ht="12" hidden="false" customHeight="true" outlineLevel="0" collapsed="false">
      <c r="B66" s="114"/>
      <c r="C66" s="102"/>
      <c r="D66" s="125"/>
      <c r="E66" s="117"/>
      <c r="F66" s="124"/>
      <c r="G66" s="124"/>
      <c r="H66" s="119"/>
      <c r="I66" s="126"/>
      <c r="J66" s="127"/>
      <c r="K66" s="126"/>
      <c r="L66" s="128"/>
      <c r="M66" s="126"/>
      <c r="N66" s="129"/>
    </row>
    <row r="67" customFormat="false" ht="13.5" hidden="false" customHeight="false" outlineLevel="0" collapsed="false">
      <c r="B67" s="130" t="s">
        <v>59</v>
      </c>
      <c r="C67" s="131"/>
      <c r="D67" s="131"/>
      <c r="E67" s="132" t="n">
        <f aca="false">SUM(E62:E66)</f>
        <v>0</v>
      </c>
      <c r="F67" s="131"/>
      <c r="G67" s="131"/>
      <c r="H67" s="133"/>
      <c r="I67" s="132"/>
      <c r="J67" s="134"/>
      <c r="K67" s="135" t="n">
        <f aca="false">SUM(K62:K66)</f>
        <v>0</v>
      </c>
      <c r="L67" s="135"/>
      <c r="M67" s="135" t="n">
        <f aca="false">SUM(M62:M66)</f>
        <v>0</v>
      </c>
      <c r="N67" s="136" t="n">
        <f aca="false">SUM(N62:N66)</f>
        <v>0</v>
      </c>
    </row>
    <row r="68" customFormat="false" ht="12.75" hidden="false" customHeight="false" outlineLevel="0" collapsed="false">
      <c r="B68" s="137"/>
      <c r="C68" s="115"/>
      <c r="D68" s="116"/>
      <c r="E68" s="117"/>
      <c r="F68" s="118"/>
      <c r="G68" s="118"/>
      <c r="H68" s="119"/>
      <c r="I68" s="120"/>
      <c r="J68" s="121"/>
      <c r="K68" s="120"/>
      <c r="L68" s="122"/>
      <c r="M68" s="120"/>
      <c r="N68" s="123"/>
    </row>
    <row r="69" customFormat="false" ht="12.75" hidden="false" customHeight="false" outlineLevel="0" collapsed="false">
      <c r="B69" s="137"/>
      <c r="C69" s="102"/>
      <c r="D69" s="125"/>
      <c r="E69" s="117"/>
      <c r="F69" s="124"/>
      <c r="G69" s="124"/>
      <c r="H69" s="119"/>
      <c r="I69" s="126"/>
      <c r="J69" s="127"/>
      <c r="K69" s="126"/>
      <c r="L69" s="128"/>
      <c r="M69" s="126"/>
      <c r="N69" s="129"/>
    </row>
    <row r="70" customFormat="false" ht="12.75" hidden="false" customHeight="false" outlineLevel="0" collapsed="false">
      <c r="B70" s="137"/>
      <c r="C70" s="102"/>
      <c r="D70" s="125"/>
      <c r="E70" s="117"/>
      <c r="F70" s="124"/>
      <c r="G70" s="124"/>
      <c r="H70" s="119"/>
      <c r="I70" s="126"/>
      <c r="J70" s="127"/>
      <c r="K70" s="126"/>
      <c r="L70" s="128"/>
      <c r="M70" s="126"/>
      <c r="N70" s="129"/>
    </row>
    <row r="71" customFormat="false" ht="12.75" hidden="false" customHeight="false" outlineLevel="0" collapsed="false">
      <c r="B71" s="137"/>
      <c r="C71" s="102"/>
      <c r="D71" s="125"/>
      <c r="E71" s="117"/>
      <c r="F71" s="124"/>
      <c r="G71" s="124"/>
      <c r="H71" s="119"/>
      <c r="I71" s="126"/>
      <c r="J71" s="127"/>
      <c r="K71" s="126"/>
      <c r="L71" s="128"/>
      <c r="M71" s="126"/>
      <c r="N71" s="129"/>
    </row>
    <row r="72" customFormat="false" ht="13.5" hidden="false" customHeight="false" outlineLevel="0" collapsed="false">
      <c r="B72" s="137"/>
      <c r="C72" s="102"/>
      <c r="D72" s="125"/>
      <c r="E72" s="117"/>
      <c r="F72" s="124"/>
      <c r="G72" s="124"/>
      <c r="H72" s="119"/>
      <c r="I72" s="126"/>
      <c r="J72" s="127"/>
      <c r="K72" s="126"/>
      <c r="L72" s="128"/>
      <c r="M72" s="126"/>
      <c r="N72" s="129"/>
    </row>
    <row r="73" customFormat="false" ht="13.5" hidden="false" customHeight="false" outlineLevel="0" collapsed="false">
      <c r="B73" s="130" t="s">
        <v>59</v>
      </c>
      <c r="C73" s="131"/>
      <c r="D73" s="131"/>
      <c r="E73" s="132" t="n">
        <f aca="false">SUM(E68:E72)</f>
        <v>0</v>
      </c>
      <c r="F73" s="138"/>
      <c r="G73" s="138"/>
      <c r="H73" s="132"/>
      <c r="I73" s="132"/>
      <c r="J73" s="134"/>
      <c r="K73" s="135" t="n">
        <f aca="false">SUM(K68:K72)</f>
        <v>0</v>
      </c>
      <c r="L73" s="135"/>
      <c r="M73" s="135" t="n">
        <f aca="false">SUM(M68:M72)</f>
        <v>0</v>
      </c>
      <c r="N73" s="136" t="n">
        <f aca="false">SUM(N68:N72)</f>
        <v>0</v>
      </c>
    </row>
    <row r="74" customFormat="false" ht="12.75" hidden="false" customHeight="false" outlineLevel="0" collapsed="false">
      <c r="B74" s="137"/>
      <c r="C74" s="115"/>
      <c r="D74" s="116"/>
      <c r="E74" s="117"/>
      <c r="F74" s="118"/>
      <c r="G74" s="118"/>
      <c r="H74" s="119"/>
      <c r="I74" s="120"/>
      <c r="J74" s="121"/>
      <c r="K74" s="120"/>
      <c r="L74" s="122"/>
      <c r="M74" s="120"/>
      <c r="N74" s="123"/>
    </row>
    <row r="75" customFormat="false" ht="12.75" hidden="false" customHeight="false" outlineLevel="0" collapsed="false">
      <c r="B75" s="137"/>
      <c r="C75" s="115"/>
      <c r="D75" s="116"/>
      <c r="E75" s="117"/>
      <c r="F75" s="139"/>
      <c r="G75" s="140"/>
      <c r="H75" s="119"/>
      <c r="I75" s="120"/>
      <c r="J75" s="121"/>
      <c r="K75" s="120"/>
      <c r="L75" s="122"/>
      <c r="M75" s="120"/>
      <c r="N75" s="123"/>
    </row>
    <row r="76" customFormat="false" ht="12.75" hidden="false" customHeight="false" outlineLevel="0" collapsed="false">
      <c r="B76" s="137"/>
      <c r="C76" s="102"/>
      <c r="D76" s="125"/>
      <c r="E76" s="117"/>
      <c r="F76" s="124"/>
      <c r="G76" s="124"/>
      <c r="H76" s="119"/>
      <c r="I76" s="126"/>
      <c r="J76" s="127"/>
      <c r="K76" s="126"/>
      <c r="L76" s="128"/>
      <c r="M76" s="126"/>
      <c r="N76" s="129"/>
    </row>
    <row r="77" customFormat="false" ht="12.75" hidden="false" customHeight="false" outlineLevel="0" collapsed="false">
      <c r="B77" s="137"/>
      <c r="C77" s="102"/>
      <c r="D77" s="125"/>
      <c r="E77" s="117"/>
      <c r="F77" s="124"/>
      <c r="G77" s="124"/>
      <c r="H77" s="119"/>
      <c r="I77" s="126"/>
      <c r="J77" s="127"/>
      <c r="K77" s="126"/>
      <c r="L77" s="128"/>
      <c r="M77" s="126"/>
      <c r="N77" s="129"/>
    </row>
    <row r="78" customFormat="false" ht="13.5" hidden="false" customHeight="false" outlineLevel="0" collapsed="false">
      <c r="B78" s="137"/>
      <c r="C78" s="102"/>
      <c r="D78" s="125"/>
      <c r="E78" s="117"/>
      <c r="F78" s="124"/>
      <c r="G78" s="124"/>
      <c r="H78" s="119"/>
      <c r="I78" s="126"/>
      <c r="J78" s="127"/>
      <c r="K78" s="126"/>
      <c r="L78" s="128"/>
      <c r="M78" s="126"/>
      <c r="N78" s="129"/>
    </row>
    <row r="79" customFormat="false" ht="13.5" hidden="false" customHeight="false" outlineLevel="0" collapsed="false">
      <c r="B79" s="130" t="s">
        <v>59</v>
      </c>
      <c r="C79" s="131"/>
      <c r="D79" s="131"/>
      <c r="E79" s="132" t="n">
        <f aca="false">SUM(E74:E78)</f>
        <v>0</v>
      </c>
      <c r="F79" s="131"/>
      <c r="G79" s="131"/>
      <c r="H79" s="132"/>
      <c r="I79" s="132"/>
      <c r="J79" s="134"/>
      <c r="K79" s="135" t="n">
        <f aca="false">SUM(K74:K78)</f>
        <v>0</v>
      </c>
      <c r="L79" s="132"/>
      <c r="M79" s="135" t="n">
        <f aca="false">SUM(M74:M78)</f>
        <v>0</v>
      </c>
      <c r="N79" s="136" t="n">
        <f aca="false">SUM(N74:N78)</f>
        <v>0</v>
      </c>
    </row>
    <row r="80" customFormat="false" ht="5.25" hidden="false" customHeight="true" outlineLevel="0" collapsed="false">
      <c r="B80" s="45"/>
    </row>
    <row r="81" s="141" customFormat="true" ht="15.75" hidden="false" customHeight="true" outlineLevel="0" collapsed="false">
      <c r="B81" s="142" t="s">
        <v>60</v>
      </c>
      <c r="C81" s="142"/>
      <c r="D81" s="142"/>
      <c r="E81" s="142"/>
      <c r="F81" s="131" t="s">
        <v>61</v>
      </c>
      <c r="G81" s="131"/>
      <c r="H81" s="131"/>
      <c r="I81" s="131"/>
      <c r="J81" s="131"/>
      <c r="K81" s="131"/>
      <c r="L81" s="131"/>
      <c r="M81" s="143"/>
      <c r="N81" s="144"/>
      <c r="V81" s="145"/>
      <c r="Y81" s="145"/>
      <c r="AB81" s="145"/>
    </row>
    <row r="82" s="141" customFormat="true" ht="15" hidden="false" customHeight="false" outlineLevel="0" collapsed="false">
      <c r="B82" s="146" t="s">
        <v>62</v>
      </c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8"/>
      <c r="N82" s="148"/>
      <c r="V82" s="145"/>
      <c r="Y82" s="145"/>
      <c r="AB82" s="145"/>
    </row>
    <row r="83" s="141" customFormat="true" ht="15" hidden="false" customHeight="false" outlineLevel="0" collapsed="false">
      <c r="B83" s="146" t="s">
        <v>63</v>
      </c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8"/>
      <c r="N83" s="148"/>
      <c r="V83" s="145"/>
      <c r="Y83" s="145"/>
      <c r="AB83" s="145"/>
    </row>
    <row r="84" s="141" customFormat="true" ht="15" hidden="false" customHeight="false" outlineLevel="0" collapsed="false">
      <c r="B84" s="146" t="s">
        <v>64</v>
      </c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8"/>
      <c r="N84" s="148"/>
      <c r="V84" s="145"/>
      <c r="Y84" s="145"/>
      <c r="AB84" s="145"/>
    </row>
    <row r="85" s="141" customFormat="true" ht="15" hidden="false" customHeight="false" outlineLevel="0" collapsed="false">
      <c r="B85" s="149" t="s">
        <v>65</v>
      </c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1"/>
      <c r="N85" s="151"/>
      <c r="V85" s="145"/>
      <c r="Y85" s="145"/>
      <c r="AB85" s="145"/>
    </row>
    <row r="86" customFormat="false" ht="5.25" hidden="false" customHeight="true" outlineLevel="0" collapsed="false">
      <c r="B86" s="45"/>
    </row>
    <row r="87" s="141" customFormat="true" ht="15" hidden="false" customHeight="false" outlineLevel="0" collapsed="false">
      <c r="B87" s="146" t="s">
        <v>66</v>
      </c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8"/>
      <c r="N87" s="148"/>
      <c r="V87" s="145"/>
      <c r="Y87" s="145"/>
      <c r="AB87" s="145"/>
    </row>
    <row r="88" s="141" customFormat="true" ht="15" hidden="false" customHeight="false" outlineLevel="0" collapsed="false">
      <c r="B88" s="146" t="s">
        <v>67</v>
      </c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8"/>
      <c r="N88" s="148"/>
      <c r="V88" s="145"/>
      <c r="Y88" s="145"/>
      <c r="AB88" s="145"/>
    </row>
    <row r="89" s="141" customFormat="true" ht="15" hidden="false" customHeight="false" outlineLevel="0" collapsed="false">
      <c r="B89" s="146" t="s">
        <v>68</v>
      </c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8"/>
      <c r="N89" s="148"/>
      <c r="V89" s="145"/>
      <c r="Y89" s="145"/>
      <c r="AB89" s="145"/>
    </row>
    <row r="90" s="141" customFormat="true" ht="15" hidden="false" customHeight="false" outlineLevel="0" collapsed="false">
      <c r="B90" s="146" t="s">
        <v>69</v>
      </c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8"/>
      <c r="N90" s="148"/>
      <c r="V90" s="145"/>
      <c r="Y90" s="145"/>
      <c r="AB90" s="145"/>
    </row>
    <row r="91" s="141" customFormat="true" ht="15" hidden="false" customHeight="false" outlineLevel="0" collapsed="false">
      <c r="B91" s="149" t="s">
        <v>70</v>
      </c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1"/>
      <c r="N91" s="151"/>
      <c r="V91" s="145"/>
      <c r="Y91" s="145"/>
      <c r="AB91" s="145"/>
    </row>
    <row r="92" customFormat="false" ht="5.25" hidden="false" customHeight="true" outlineLevel="0" collapsed="false">
      <c r="B92" s="45"/>
    </row>
    <row r="93" s="141" customFormat="true" ht="15" hidden="false" customHeight="false" outlineLevel="0" collapsed="false">
      <c r="B93" s="152" t="s">
        <v>71</v>
      </c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48" t="n">
        <v>0</v>
      </c>
      <c r="N93" s="148" t="n">
        <v>0</v>
      </c>
      <c r="V93" s="145"/>
      <c r="Y93" s="145"/>
      <c r="AB93" s="145"/>
    </row>
    <row r="94" s="141" customFormat="true" ht="15" hidden="false" customHeight="false" outlineLevel="0" collapsed="false">
      <c r="B94" s="152" t="s">
        <v>72</v>
      </c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48"/>
      <c r="N94" s="148" t="n">
        <v>0</v>
      </c>
      <c r="V94" s="145"/>
      <c r="Y94" s="145"/>
      <c r="AB94" s="145"/>
    </row>
    <row r="95" s="141" customFormat="true" ht="15" hidden="false" customHeight="false" outlineLevel="0" collapsed="false">
      <c r="B95" s="149" t="s">
        <v>73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1"/>
      <c r="N95" s="151"/>
      <c r="V95" s="145"/>
      <c r="Y95" s="145"/>
      <c r="AB95" s="145"/>
    </row>
    <row r="96" customFormat="false" ht="6" hidden="false" customHeight="true" outlineLevel="0" collapsed="false">
      <c r="B96" s="45"/>
    </row>
    <row r="97" customFormat="false" ht="13.5" hidden="false" customHeight="true" outlineLevel="0" collapsed="false">
      <c r="B97" s="35" t="s">
        <v>74</v>
      </c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</row>
    <row r="98" customFormat="false" ht="5.25" hidden="false" customHeight="true" outlineLevel="0" collapsed="false"/>
    <row r="99" customFormat="false" ht="13.5" hidden="false" customHeight="true" outlineLevel="0" collapsed="false">
      <c r="B99" s="8" t="s">
        <v>75</v>
      </c>
      <c r="C99" s="8"/>
      <c r="D99" s="8"/>
      <c r="E99" s="8"/>
      <c r="G99" s="8" t="s">
        <v>76</v>
      </c>
      <c r="H99" s="8"/>
      <c r="I99" s="8"/>
      <c r="K99" s="8" t="s">
        <v>77</v>
      </c>
      <c r="L99" s="8"/>
      <c r="M99" s="8"/>
      <c r="N99" s="8"/>
    </row>
    <row r="100" customFormat="false" ht="12.75" hidden="false" customHeight="true" outlineLevel="0" collapsed="false">
      <c r="B100" s="154" t="s">
        <v>78</v>
      </c>
      <c r="C100" s="154"/>
      <c r="D100" s="154"/>
      <c r="E100" s="155"/>
      <c r="G100" s="154" t="s">
        <v>79</v>
      </c>
      <c r="H100" s="154"/>
      <c r="I100" s="155"/>
      <c r="K100" s="154" t="s">
        <v>80</v>
      </c>
      <c r="L100" s="154"/>
      <c r="M100" s="154"/>
      <c r="N100" s="156"/>
    </row>
    <row r="101" customFormat="false" ht="12.75" hidden="false" customHeight="true" outlineLevel="0" collapsed="false">
      <c r="B101" s="157" t="s">
        <v>81</v>
      </c>
      <c r="C101" s="157"/>
      <c r="D101" s="157"/>
      <c r="E101" s="158"/>
      <c r="G101" s="157" t="s">
        <v>82</v>
      </c>
      <c r="H101" s="157"/>
      <c r="I101" s="158"/>
      <c r="K101" s="157" t="s">
        <v>83</v>
      </c>
      <c r="L101" s="157"/>
      <c r="M101" s="157"/>
      <c r="N101" s="159"/>
    </row>
    <row r="102" customFormat="false" ht="12.75" hidden="false" customHeight="true" outlineLevel="0" collapsed="false">
      <c r="B102" s="157" t="s">
        <v>84</v>
      </c>
      <c r="C102" s="157"/>
      <c r="D102" s="157"/>
      <c r="E102" s="158"/>
      <c r="G102" s="157" t="s">
        <v>85</v>
      </c>
      <c r="H102" s="157"/>
      <c r="I102" s="158"/>
      <c r="K102" s="157" t="s">
        <v>86</v>
      </c>
      <c r="L102" s="157"/>
      <c r="M102" s="157"/>
      <c r="N102" s="159"/>
    </row>
    <row r="103" customFormat="false" ht="12.75" hidden="false" customHeight="true" outlineLevel="0" collapsed="false">
      <c r="B103" s="157" t="s">
        <v>87</v>
      </c>
      <c r="C103" s="157"/>
      <c r="D103" s="157"/>
      <c r="E103" s="158"/>
      <c r="G103" s="157" t="s">
        <v>88</v>
      </c>
      <c r="H103" s="157"/>
      <c r="I103" s="158"/>
      <c r="K103" s="157" t="s">
        <v>89</v>
      </c>
      <c r="L103" s="157"/>
      <c r="M103" s="157"/>
      <c r="N103" s="159"/>
    </row>
    <row r="104" customFormat="false" ht="12.75" hidden="false" customHeight="true" outlineLevel="0" collapsed="false">
      <c r="B104" s="157" t="s">
        <v>90</v>
      </c>
      <c r="C104" s="157"/>
      <c r="D104" s="157"/>
      <c r="E104" s="158"/>
      <c r="G104" s="157" t="s">
        <v>91</v>
      </c>
      <c r="H104" s="157"/>
      <c r="I104" s="158"/>
      <c r="K104" s="157" t="s">
        <v>92</v>
      </c>
      <c r="L104" s="157"/>
      <c r="M104" s="157"/>
      <c r="N104" s="159"/>
    </row>
    <row r="105" customFormat="false" ht="12.75" hidden="false" customHeight="true" outlineLevel="0" collapsed="false">
      <c r="B105" s="157" t="s">
        <v>93</v>
      </c>
      <c r="C105" s="157"/>
      <c r="D105" s="157"/>
      <c r="E105" s="160"/>
      <c r="G105" s="161" t="s">
        <v>94</v>
      </c>
      <c r="H105" s="161"/>
      <c r="I105" s="162"/>
      <c r="K105" s="157" t="s">
        <v>95</v>
      </c>
      <c r="L105" s="157"/>
      <c r="M105" s="157"/>
      <c r="N105" s="159"/>
    </row>
    <row r="106" customFormat="false" ht="13.5" hidden="false" customHeight="true" outlineLevel="0" collapsed="false">
      <c r="B106" s="157" t="s">
        <v>96</v>
      </c>
      <c r="C106" s="157"/>
      <c r="D106" s="157"/>
      <c r="E106" s="158"/>
      <c r="G106" s="157" t="s">
        <v>82</v>
      </c>
      <c r="H106" s="157"/>
      <c r="I106" s="158"/>
      <c r="K106" s="161" t="s">
        <v>97</v>
      </c>
      <c r="L106" s="161"/>
      <c r="M106" s="161"/>
      <c r="N106" s="163"/>
    </row>
    <row r="107" customFormat="false" ht="12.75" hidden="false" customHeight="true" outlineLevel="0" collapsed="false">
      <c r="B107" s="161" t="s">
        <v>98</v>
      </c>
      <c r="C107" s="161"/>
      <c r="D107" s="161"/>
      <c r="E107" s="164"/>
      <c r="G107" s="157" t="s">
        <v>85</v>
      </c>
      <c r="H107" s="157"/>
      <c r="I107" s="165"/>
      <c r="K107" s="157" t="s">
        <v>99</v>
      </c>
      <c r="L107" s="157"/>
      <c r="M107" s="157"/>
      <c r="N107" s="166"/>
    </row>
    <row r="108" customFormat="false" ht="12.75" hidden="false" customHeight="true" outlineLevel="0" collapsed="false">
      <c r="B108" s="161" t="s">
        <v>100</v>
      </c>
      <c r="C108" s="161"/>
      <c r="D108" s="161"/>
      <c r="E108" s="167"/>
      <c r="G108" s="157" t="s">
        <v>88</v>
      </c>
      <c r="H108" s="157"/>
      <c r="I108" s="158"/>
      <c r="K108" s="157" t="s">
        <v>101</v>
      </c>
      <c r="L108" s="157"/>
      <c r="M108" s="157"/>
      <c r="N108" s="159"/>
    </row>
    <row r="109" customFormat="false" ht="12.75" hidden="false" customHeight="true" outlineLevel="0" collapsed="false">
      <c r="B109" s="157" t="s">
        <v>20</v>
      </c>
      <c r="C109" s="157"/>
      <c r="D109" s="157"/>
      <c r="E109" s="158"/>
      <c r="G109" s="157" t="s">
        <v>91</v>
      </c>
      <c r="H109" s="157"/>
      <c r="I109" s="158"/>
      <c r="K109" s="157" t="s">
        <v>102</v>
      </c>
      <c r="L109" s="157"/>
      <c r="M109" s="157"/>
      <c r="N109" s="168"/>
    </row>
    <row r="110" customFormat="false" ht="13.5" hidden="false" customHeight="true" outlineLevel="0" collapsed="false">
      <c r="B110" s="169" t="s">
        <v>103</v>
      </c>
      <c r="C110" s="169"/>
      <c r="D110" s="169"/>
      <c r="E110" s="170"/>
      <c r="G110" s="171" t="s">
        <v>104</v>
      </c>
      <c r="H110" s="171"/>
      <c r="I110" s="172"/>
      <c r="K110" s="173" t="s">
        <v>105</v>
      </c>
      <c r="L110" s="173"/>
      <c r="M110" s="173"/>
      <c r="N110" s="174"/>
    </row>
    <row r="111" customFormat="false" ht="13.5" hidden="false" customHeight="true" outlineLevel="0" collapsed="false">
      <c r="B111" s="175" t="s">
        <v>106</v>
      </c>
      <c r="C111" s="175"/>
      <c r="D111" s="175"/>
      <c r="E111" s="176"/>
      <c r="G111" s="75" t="s">
        <v>106</v>
      </c>
      <c r="H111" s="76"/>
      <c r="I111" s="176"/>
      <c r="K111" s="177" t="s">
        <v>107</v>
      </c>
      <c r="L111" s="177"/>
      <c r="M111" s="177"/>
      <c r="N111" s="178"/>
    </row>
    <row r="112" customFormat="false" ht="8.25" hidden="false" customHeight="true" outlineLevel="0" collapsed="false"/>
    <row r="113" customFormat="false" ht="13.5" hidden="false" customHeight="false" outlineLevel="0" collapsed="false">
      <c r="B113" s="35" t="s">
        <v>2</v>
      </c>
      <c r="C113" s="46"/>
      <c r="D113" s="46"/>
      <c r="E113" s="46"/>
    </row>
    <row r="114" customFormat="false" ht="3" hidden="false" customHeight="true" outlineLevel="0" collapsed="false">
      <c r="B114" s="45"/>
      <c r="C114" s="33"/>
      <c r="D114" s="33"/>
      <c r="E114" s="33"/>
    </row>
    <row r="115" s="180" customFormat="true" ht="13.5" hidden="false" customHeight="true" outlineLevel="0" collapsed="false">
      <c r="A115" s="179"/>
      <c r="B115" s="35" t="s">
        <v>108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</row>
    <row r="116" s="180" customFormat="true" ht="4.5" hidden="false" customHeight="true" outlineLevel="0" collapsed="false">
      <c r="A116" s="179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</row>
    <row r="117" customFormat="false" ht="15" hidden="false" customHeight="true" outlineLevel="0" collapsed="false">
      <c r="B117" s="180"/>
      <c r="C117" s="180"/>
      <c r="D117" s="180"/>
      <c r="E117" s="180"/>
      <c r="F117" s="182" t="s">
        <v>109</v>
      </c>
      <c r="G117" s="183"/>
      <c r="H117" s="184"/>
      <c r="I117" s="180"/>
      <c r="J117" s="180"/>
      <c r="K117" s="180"/>
      <c r="L117" s="180"/>
    </row>
    <row r="118" customFormat="false" ht="13.5" hidden="false" customHeight="false" outlineLevel="0" collapsed="false">
      <c r="I118" s="185"/>
      <c r="J118" s="186" t="s">
        <v>110</v>
      </c>
      <c r="K118" s="186"/>
      <c r="L118" s="186"/>
    </row>
    <row r="119" customFormat="false" ht="26.25" hidden="false" customHeight="false" outlineLevel="0" collapsed="false">
      <c r="B119" s="187" t="s">
        <v>111</v>
      </c>
      <c r="C119" s="187"/>
      <c r="D119" s="188" t="s">
        <v>112</v>
      </c>
      <c r="E119" s="189" t="s">
        <v>113</v>
      </c>
      <c r="F119" s="189" t="s">
        <v>114</v>
      </c>
      <c r="G119" s="190" t="s">
        <v>115</v>
      </c>
      <c r="H119" s="190" t="s">
        <v>116</v>
      </c>
      <c r="I119" s="191" t="s">
        <v>117</v>
      </c>
      <c r="J119" s="192" t="n">
        <v>2</v>
      </c>
      <c r="K119" s="192" t="n">
        <v>1</v>
      </c>
      <c r="L119" s="193" t="n">
        <v>0</v>
      </c>
    </row>
    <row r="120" customFormat="false" ht="12.75" hidden="false" customHeight="false" outlineLevel="0" collapsed="false">
      <c r="B120" s="194" t="s">
        <v>105</v>
      </c>
      <c r="C120" s="195"/>
      <c r="D120" s="196"/>
      <c r="E120" s="197" t="n">
        <v>0.2</v>
      </c>
      <c r="F120" s="198" t="n">
        <v>2</v>
      </c>
      <c r="G120" s="198" t="n">
        <v>0.4</v>
      </c>
      <c r="H120" s="199"/>
      <c r="I120" s="200"/>
      <c r="J120" s="201" t="s">
        <v>118</v>
      </c>
      <c r="K120" s="201" t="s">
        <v>119</v>
      </c>
      <c r="L120" s="202" t="s">
        <v>120</v>
      </c>
    </row>
    <row r="121" customFormat="false" ht="12.75" hidden="false" customHeight="false" outlineLevel="0" collapsed="false">
      <c r="B121" s="203" t="s">
        <v>121</v>
      </c>
      <c r="C121" s="204"/>
      <c r="D121" s="205"/>
      <c r="E121" s="206" t="n">
        <v>0.2</v>
      </c>
      <c r="F121" s="207" t="n">
        <v>2</v>
      </c>
      <c r="G121" s="208" t="n">
        <v>0.4</v>
      </c>
      <c r="H121" s="209"/>
      <c r="I121" s="210"/>
      <c r="J121" s="211" t="s">
        <v>122</v>
      </c>
      <c r="K121" s="211" t="s">
        <v>123</v>
      </c>
      <c r="L121" s="212" t="s">
        <v>124</v>
      </c>
    </row>
    <row r="122" customFormat="false" ht="12.75" hidden="false" customHeight="false" outlineLevel="0" collapsed="false">
      <c r="B122" s="203" t="s">
        <v>125</v>
      </c>
      <c r="C122" s="204"/>
      <c r="D122" s="213"/>
      <c r="E122" s="206" t="n">
        <v>0.25</v>
      </c>
      <c r="F122" s="207" t="n">
        <v>2</v>
      </c>
      <c r="G122" s="208" t="n">
        <v>0.5</v>
      </c>
      <c r="H122" s="209"/>
      <c r="I122" s="210"/>
      <c r="J122" s="211" t="s">
        <v>126</v>
      </c>
      <c r="K122" s="211" t="s">
        <v>127</v>
      </c>
      <c r="L122" s="212" t="s">
        <v>128</v>
      </c>
    </row>
    <row r="123" customFormat="false" ht="12.75" hidden="false" customHeight="false" outlineLevel="0" collapsed="false">
      <c r="B123" s="203" t="s">
        <v>129</v>
      </c>
      <c r="C123" s="204"/>
      <c r="D123" s="213"/>
      <c r="E123" s="206" t="n">
        <v>0.1</v>
      </c>
      <c r="F123" s="207" t="n">
        <v>2</v>
      </c>
      <c r="G123" s="208" t="n">
        <v>0.2</v>
      </c>
      <c r="H123" s="209"/>
      <c r="I123" s="210"/>
      <c r="J123" s="211" t="s">
        <v>130</v>
      </c>
      <c r="K123" s="211" t="s">
        <v>131</v>
      </c>
      <c r="L123" s="212" t="s">
        <v>132</v>
      </c>
    </row>
    <row r="124" customFormat="false" ht="13.5" hidden="false" customHeight="false" outlineLevel="0" collapsed="false">
      <c r="B124" s="214" t="s">
        <v>133</v>
      </c>
      <c r="C124" s="215"/>
      <c r="D124" s="216"/>
      <c r="E124" s="217" t="n">
        <v>0.25</v>
      </c>
      <c r="F124" s="218" t="n">
        <v>2</v>
      </c>
      <c r="G124" s="219" t="n">
        <v>0.5</v>
      </c>
      <c r="H124" s="220"/>
      <c r="I124" s="221"/>
      <c r="J124" s="218" t="s">
        <v>126</v>
      </c>
      <c r="K124" s="222" t="s">
        <v>127</v>
      </c>
      <c r="L124" s="223" t="s">
        <v>128</v>
      </c>
    </row>
    <row r="125" customFormat="false" ht="13.5" hidden="false" customHeight="false" outlineLevel="0" collapsed="false">
      <c r="E125" s="224" t="n">
        <f aca="false">SUM(E120:E124)</f>
        <v>1</v>
      </c>
      <c r="F125" s="225" t="n">
        <f aca="false">SUM(F120:F124)</f>
        <v>10</v>
      </c>
      <c r="G125" s="225" t="n">
        <f aca="false">SUM(G120:G124)</f>
        <v>2</v>
      </c>
      <c r="H125" s="226" t="n">
        <f aca="false">SUM(H120:H124)</f>
        <v>0</v>
      </c>
      <c r="I125" s="227" t="n">
        <f aca="false">SUM(I120:I124)</f>
        <v>0</v>
      </c>
      <c r="J125" s="7"/>
    </row>
    <row r="126" customFormat="false" ht="13.5" hidden="false" customHeight="false" outlineLevel="0" collapsed="false">
      <c r="B126" s="45"/>
    </row>
    <row r="127" s="230" customFormat="true" ht="13.5" hidden="false" customHeight="true" outlineLevel="0" collapsed="false">
      <c r="A127" s="228"/>
      <c r="B127" s="180"/>
      <c r="C127" s="180"/>
      <c r="D127" s="180"/>
      <c r="E127" s="180"/>
      <c r="F127" s="8" t="s">
        <v>134</v>
      </c>
      <c r="G127" s="8"/>
      <c r="H127" s="8"/>
      <c r="I127" s="8"/>
      <c r="J127" s="229"/>
      <c r="N127" s="1"/>
    </row>
    <row r="128" s="180" customFormat="true" ht="12.75" hidden="false" customHeight="false" outlineLevel="0" collapsed="false">
      <c r="A128" s="179"/>
      <c r="F128" s="231" t="s">
        <v>135</v>
      </c>
      <c r="G128" s="232" t="n">
        <v>2</v>
      </c>
      <c r="H128" s="233" t="s">
        <v>136</v>
      </c>
      <c r="I128" s="232" t="n">
        <v>0.47</v>
      </c>
      <c r="J128" s="229"/>
      <c r="N128" s="1"/>
    </row>
    <row r="129" s="180" customFormat="true" ht="12.75" hidden="false" customHeight="false" outlineLevel="0" collapsed="false">
      <c r="A129" s="179"/>
      <c r="F129" s="234" t="s">
        <v>137</v>
      </c>
      <c r="G129" s="235" t="n">
        <v>1.5</v>
      </c>
      <c r="H129" s="236" t="s">
        <v>138</v>
      </c>
      <c r="I129" s="235" t="n">
        <v>0.35</v>
      </c>
      <c r="J129" s="229"/>
      <c r="N129" s="1"/>
    </row>
    <row r="130" s="180" customFormat="true" ht="12.75" hidden="false" customHeight="false" outlineLevel="0" collapsed="false">
      <c r="A130" s="179"/>
      <c r="F130" s="234" t="s">
        <v>139</v>
      </c>
      <c r="G130" s="237" t="n">
        <v>1.13</v>
      </c>
      <c r="H130" s="236" t="s">
        <v>140</v>
      </c>
      <c r="I130" s="237" t="n">
        <v>0.2</v>
      </c>
      <c r="J130" s="229"/>
      <c r="N130" s="1"/>
    </row>
    <row r="131" s="180" customFormat="true" ht="12.75" hidden="false" customHeight="false" outlineLevel="0" collapsed="false">
      <c r="A131" s="179"/>
      <c r="F131" s="234" t="s">
        <v>141</v>
      </c>
      <c r="G131" s="235" t="n">
        <v>0.84</v>
      </c>
      <c r="H131" s="236" t="s">
        <v>142</v>
      </c>
      <c r="I131" s="235" t="n">
        <v>0</v>
      </c>
      <c r="J131" s="229"/>
      <c r="K131" s="229"/>
      <c r="L131" s="229"/>
      <c r="M131" s="229"/>
    </row>
    <row r="132" s="180" customFormat="true" ht="13.5" hidden="false" customHeight="false" outlineLevel="0" collapsed="false">
      <c r="A132" s="179"/>
      <c r="F132" s="238" t="s">
        <v>143</v>
      </c>
      <c r="G132" s="239" t="n">
        <v>0.63</v>
      </c>
      <c r="H132" s="240"/>
      <c r="I132" s="239"/>
      <c r="J132" s="229"/>
      <c r="K132" s="229"/>
      <c r="L132" s="229"/>
      <c r="M132" s="229"/>
    </row>
    <row r="133" s="180" customFormat="true" ht="6" hidden="false" customHeight="true" outlineLevel="0" collapsed="false">
      <c r="A133" s="179"/>
      <c r="J133" s="229"/>
      <c r="K133" s="229"/>
      <c r="L133" s="229"/>
      <c r="M133" s="229"/>
    </row>
    <row r="134" customFormat="false" ht="13.5" hidden="false" customHeight="true" outlineLevel="0" collapsed="false">
      <c r="B134" s="35" t="s">
        <v>144</v>
      </c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</row>
    <row r="135" customFormat="false" ht="4.5" hidden="false" customHeight="true" outlineLevel="0" collapsed="false">
      <c r="G135" s="185"/>
      <c r="J135" s="185"/>
      <c r="K135" s="185"/>
      <c r="L135" s="7"/>
    </row>
    <row r="136" customFormat="false" ht="12.75" hidden="false" customHeight="false" outlineLevel="0" collapsed="false">
      <c r="B136" s="1" t="s">
        <v>145</v>
      </c>
      <c r="F136" s="241"/>
      <c r="G136" s="1" t="s">
        <v>146</v>
      </c>
      <c r="H136" s="241"/>
      <c r="I136" s="1" t="s">
        <v>147</v>
      </c>
    </row>
    <row r="137" customFormat="false" ht="12.75" hidden="false" customHeight="false" outlineLevel="0" collapsed="false">
      <c r="F137" s="241"/>
      <c r="G137" s="1" t="s">
        <v>148</v>
      </c>
    </row>
    <row r="138" customFormat="false" ht="12.75" hidden="false" customHeight="false" outlineLevel="0" collapsed="false">
      <c r="F138" s="241"/>
      <c r="G138" s="1" t="s">
        <v>148</v>
      </c>
      <c r="H138" s="241"/>
    </row>
    <row r="139" customFormat="false" ht="12.75" hidden="false" customHeight="false" outlineLevel="0" collapsed="false">
      <c r="B139" s="1" t="s">
        <v>149</v>
      </c>
      <c r="F139" s="242"/>
      <c r="G139" s="242"/>
      <c r="H139" s="242"/>
    </row>
    <row r="140" customFormat="false" ht="13.5" hidden="false" customHeight="false" outlineLevel="0" collapsed="false"/>
    <row r="141" customFormat="false" ht="13.5" hidden="false" customHeight="true" outlineLevel="0" collapsed="false">
      <c r="B141" s="35" t="s">
        <v>150</v>
      </c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customFormat="false" ht="15" hidden="false" customHeight="true" outlineLevel="0" collapsed="false">
      <c r="B142" s="1" t="s">
        <v>151</v>
      </c>
      <c r="F142" s="241"/>
      <c r="H142" s="241"/>
    </row>
    <row r="143" customFormat="false" ht="15" hidden="false" customHeight="true" outlineLevel="0" collapsed="false">
      <c r="B143" s="1" t="s">
        <v>152</v>
      </c>
      <c r="F143" s="241"/>
      <c r="G143" s="1" t="s">
        <v>146</v>
      </c>
      <c r="H143" s="241"/>
      <c r="I143" s="1" t="s">
        <v>147</v>
      </c>
    </row>
    <row r="144" customFormat="false" ht="12.75" hidden="false" customHeight="false" outlineLevel="0" collapsed="false">
      <c r="B144" s="1" t="s">
        <v>153</v>
      </c>
      <c r="F144" s="241"/>
      <c r="G144" s="1" t="s">
        <v>146</v>
      </c>
      <c r="H144" s="241"/>
    </row>
    <row r="145" customFormat="false" ht="12.75" hidden="false" customHeight="false" outlineLevel="0" collapsed="false">
      <c r="B145" s="1" t="s">
        <v>154</v>
      </c>
      <c r="F145" s="241"/>
      <c r="G145" s="1" t="s">
        <v>146</v>
      </c>
    </row>
    <row r="146" customFormat="false" ht="12.75" hidden="false" customHeight="false" outlineLevel="0" collapsed="false">
      <c r="B146" s="243" t="s">
        <v>155</v>
      </c>
      <c r="C146" s="243"/>
      <c r="D146" s="243"/>
      <c r="E146" s="243"/>
      <c r="F146" s="244"/>
      <c r="G146" s="243" t="s">
        <v>146</v>
      </c>
      <c r="H146" s="245"/>
      <c r="I146" s="1" t="s">
        <v>147</v>
      </c>
    </row>
    <row r="147" customFormat="false" ht="12.75" hidden="false" customHeight="false" outlineLevel="0" collapsed="false">
      <c r="B147" s="1" t="s">
        <v>156</v>
      </c>
      <c r="F147" s="185"/>
      <c r="G147" s="1" t="s">
        <v>157</v>
      </c>
      <c r="H147" s="245"/>
    </row>
    <row r="148" customFormat="false" ht="12.75" hidden="false" customHeight="false" outlineLevel="0" collapsed="false">
      <c r="B148" s="1" t="s">
        <v>158</v>
      </c>
      <c r="F148" s="185"/>
      <c r="G148" s="1" t="s">
        <v>159</v>
      </c>
      <c r="H148" s="245"/>
    </row>
    <row r="149" customFormat="false" ht="12.75" hidden="false" customHeight="false" outlineLevel="0" collapsed="false">
      <c r="B149" s="243" t="s">
        <v>160</v>
      </c>
      <c r="C149" s="243"/>
      <c r="D149" s="243"/>
      <c r="E149" s="246"/>
      <c r="F149" s="246"/>
      <c r="G149" s="246"/>
    </row>
    <row r="150" customFormat="false" ht="12.75" hidden="false" customHeight="false" outlineLevel="0" collapsed="false">
      <c r="B150" s="243" t="s">
        <v>161</v>
      </c>
      <c r="C150" s="243"/>
      <c r="D150" s="243"/>
      <c r="E150" s="247"/>
      <c r="F150" s="247"/>
      <c r="G150" s="243"/>
    </row>
    <row r="151" customFormat="false" ht="3.75" hidden="false" customHeight="true" outlineLevel="0" collapsed="false"/>
    <row r="152" customFormat="false" ht="13.5" hidden="false" customHeight="true" outlineLevel="0" collapsed="false">
      <c r="B152" s="35" t="s">
        <v>162</v>
      </c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</row>
    <row r="153" customFormat="false" ht="6.75" hidden="false" customHeight="true" outlineLevel="0" collapsed="false">
      <c r="G153" s="185"/>
    </row>
    <row r="154" customFormat="false" ht="20.25" hidden="false" customHeight="true" outlineLevel="0" collapsed="false">
      <c r="B154" s="45" t="s">
        <v>163</v>
      </c>
      <c r="G154" s="45" t="s">
        <v>164</v>
      </c>
    </row>
    <row r="155" customFormat="false" ht="22.5" hidden="false" customHeight="true" outlineLevel="0" collapsed="false">
      <c r="B155" s="45" t="s">
        <v>165</v>
      </c>
      <c r="G155" s="1" t="s">
        <v>166</v>
      </c>
    </row>
    <row r="156" customFormat="false" ht="9.75" hidden="false" customHeight="true" outlineLevel="0" collapsed="false">
      <c r="J156" s="185"/>
    </row>
    <row r="157" s="180" customFormat="true" ht="38.25" hidden="false" customHeight="true" outlineLevel="0" collapsed="false">
      <c r="A157" s="179"/>
      <c r="B157" s="248" t="s">
        <v>167</v>
      </c>
      <c r="C157" s="248"/>
      <c r="D157" s="248"/>
      <c r="E157" s="248"/>
      <c r="F157" s="248"/>
      <c r="G157" s="248"/>
      <c r="H157" s="248"/>
      <c r="I157" s="248"/>
      <c r="J157" s="248"/>
      <c r="K157" s="248"/>
      <c r="L157" s="248"/>
      <c r="M157" s="248"/>
      <c r="N157" s="248"/>
    </row>
    <row r="158" s="180" customFormat="true" ht="9" hidden="false" customHeight="true" outlineLevel="0" collapsed="false">
      <c r="A158" s="179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</row>
    <row r="159" s="180" customFormat="true" ht="12.75" hidden="false" customHeight="false" outlineLevel="0" collapsed="false">
      <c r="A159" s="179"/>
    </row>
    <row r="160" s="180" customFormat="true" ht="12.75" hidden="false" customHeight="false" outlineLevel="0" collapsed="false">
      <c r="A160" s="179"/>
      <c r="J160" s="229"/>
      <c r="K160" s="229"/>
      <c r="L160" s="229"/>
      <c r="M160" s="229"/>
    </row>
    <row r="161" s="229" customFormat="true" ht="12.75" hidden="false" customHeight="false" outlineLevel="0" collapsed="false"/>
  </sheetData>
  <autoFilter ref="B25:N41"/>
  <mergeCells count="128">
    <mergeCell ref="B2:N2"/>
    <mergeCell ref="B4:N4"/>
    <mergeCell ref="B5:C5"/>
    <mergeCell ref="D5:G5"/>
    <mergeCell ref="I5:K5"/>
    <mergeCell ref="M5:N5"/>
    <mergeCell ref="B6:C6"/>
    <mergeCell ref="D6:N6"/>
    <mergeCell ref="B7:C7"/>
    <mergeCell ref="D7:G7"/>
    <mergeCell ref="I7:J7"/>
    <mergeCell ref="M7:N7"/>
    <mergeCell ref="B8:C8"/>
    <mergeCell ref="D8:G8"/>
    <mergeCell ref="I8:N8"/>
    <mergeCell ref="B9:C9"/>
    <mergeCell ref="D9:G9"/>
    <mergeCell ref="B11:N11"/>
    <mergeCell ref="B13:J13"/>
    <mergeCell ref="K13:N15"/>
    <mergeCell ref="B15:J15"/>
    <mergeCell ref="B17:N17"/>
    <mergeCell ref="B19:N19"/>
    <mergeCell ref="C21:E21"/>
    <mergeCell ref="B23:N23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61:D61"/>
    <mergeCell ref="F61:G61"/>
    <mergeCell ref="B62:B66"/>
    <mergeCell ref="F62:G62"/>
    <mergeCell ref="F63:G63"/>
    <mergeCell ref="F64:G64"/>
    <mergeCell ref="F65:G65"/>
    <mergeCell ref="F66:G66"/>
    <mergeCell ref="B68:B72"/>
    <mergeCell ref="F68:G68"/>
    <mergeCell ref="F69:G69"/>
    <mergeCell ref="F70:G70"/>
    <mergeCell ref="F71:G71"/>
    <mergeCell ref="F72:G72"/>
    <mergeCell ref="B74:B78"/>
    <mergeCell ref="F74:G74"/>
    <mergeCell ref="F76:G76"/>
    <mergeCell ref="F77:G77"/>
    <mergeCell ref="F78:G78"/>
    <mergeCell ref="B81:E81"/>
    <mergeCell ref="F81:L81"/>
    <mergeCell ref="B97:N97"/>
    <mergeCell ref="B99:E99"/>
    <mergeCell ref="G99:I99"/>
    <mergeCell ref="K99:N99"/>
    <mergeCell ref="B100:D100"/>
    <mergeCell ref="G100:H100"/>
    <mergeCell ref="K100:M100"/>
    <mergeCell ref="B101:D101"/>
    <mergeCell ref="G101:H101"/>
    <mergeCell ref="K101:M101"/>
    <mergeCell ref="B102:D102"/>
    <mergeCell ref="G102:H102"/>
    <mergeCell ref="K102:M102"/>
    <mergeCell ref="B103:D103"/>
    <mergeCell ref="G103:H103"/>
    <mergeCell ref="K103:M103"/>
    <mergeCell ref="B104:D104"/>
    <mergeCell ref="G104:H104"/>
    <mergeCell ref="K104:M104"/>
    <mergeCell ref="B105:D105"/>
    <mergeCell ref="G105:H105"/>
    <mergeCell ref="K105:M105"/>
    <mergeCell ref="B106:D106"/>
    <mergeCell ref="G106:H106"/>
    <mergeCell ref="K106:M106"/>
    <mergeCell ref="B107:D107"/>
    <mergeCell ref="G107:H107"/>
    <mergeCell ref="K107:M107"/>
    <mergeCell ref="B108:D108"/>
    <mergeCell ref="G108:H108"/>
    <mergeCell ref="K108:M108"/>
    <mergeCell ref="B109:D109"/>
    <mergeCell ref="G109:H109"/>
    <mergeCell ref="K109:M109"/>
    <mergeCell ref="B110:D110"/>
    <mergeCell ref="G110:H110"/>
    <mergeCell ref="K110:M110"/>
    <mergeCell ref="B111:D111"/>
    <mergeCell ref="K111:M111"/>
    <mergeCell ref="C113:E113"/>
    <mergeCell ref="B115:N115"/>
    <mergeCell ref="J118:L118"/>
    <mergeCell ref="B119:C119"/>
    <mergeCell ref="F127:I127"/>
    <mergeCell ref="B134:N134"/>
    <mergeCell ref="F139:H139"/>
    <mergeCell ref="B141:N141"/>
    <mergeCell ref="E149:G149"/>
    <mergeCell ref="B152:N152"/>
    <mergeCell ref="B157:N157"/>
  </mergeCells>
  <conditionalFormatting sqref="M82:N85">
    <cfRule type="cellIs" priority="2" operator="equal" aboveAverage="0" equalAverage="0" bottom="0" percent="0" rank="0" text="" dxfId="3">
      <formula>0</formula>
    </cfRule>
  </conditionalFormatting>
  <conditionalFormatting sqref="M87:N91">
    <cfRule type="cellIs" priority="3" operator="equal" aboveAverage="0" equalAverage="0" bottom="0" percent="0" rank="0" text="" dxfId="4">
      <formula>0</formula>
    </cfRule>
  </conditionalFormatting>
  <conditionalFormatting sqref="M93:N95">
    <cfRule type="cellIs" priority="4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511805555555556" right="0.511805555555556" top="0.39375" bottom="0.39375" header="0.511811023622047" footer="0.511811023622047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3" manualBreakCount="3">
    <brk id="20" man="true" max="16383" min="0"/>
    <brk id="54" man="true" max="16383" min="0"/>
    <brk id="111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2019-09-22T21:44:00Z</dcterms:created>
  <dc:creator/>
  <dc:description/>
  <dc:language>pt-BR</dc:language>
  <cp:lastModifiedBy>RHARAN DA SILVA RUFINO</cp:lastModifiedBy>
  <dcterms:modified xsi:type="dcterms:W3CDTF">2025-06-02T17:03:52Z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53C9B78A4492425C80D5BE49F32E9CDE_12</vt:lpwstr>
  </property>
  <property fmtid="{D5CDD505-2E9C-101B-9397-08002B2CF9AE}" pid="3" name="KSOProductBuildVer">
    <vt:lpwstr>1046-12.2.0.20795</vt:lpwstr>
  </property>
</Properties>
</file>