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IC Completo" sheetId="1" state="visible" r:id="rId2"/>
  </sheets>
  <definedNames>
    <definedName function="false" hidden="true" localSheetId="0" name="_xlnm._FilterDatabase" vbProcedure="false">'FDIC Completo'!$B$25:$N$41</definedName>
    <definedName function="false" hidden="false" name="b" vbProcedure="false">#REF!</definedName>
    <definedName function="false" hidden="false" name="kkkk" vbProcedure="false">#REF!</definedName>
    <definedName function="false" hidden="false" name="q" vbProcedure="false">#REF!</definedName>
    <definedName function="false" hidden="false" name="__IntlFixup" vbProcedure="false">TRUE()</definedName>
    <definedName function="false" hidden="false" name="__IntlFixup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<sst xmlns="http://schemas.openxmlformats.org/spreadsheetml/2006/main" count="193" uniqueCount="168">
  <si>
    <t xml:space="preserve">Certificado de Elegibilidade do Participante - FIDC Financiamento do Produtor de Algodão</t>
  </si>
  <si>
    <t xml:space="preserve">Dados do Participante</t>
  </si>
  <si>
    <t xml:space="preserve">Nome</t>
  </si>
  <si>
    <t xml:space="preserve">CPF:</t>
  </si>
  <si>
    <t xml:space="preserve">Data Nasc.:</t>
  </si>
  <si>
    <t xml:space="preserve">Endereço</t>
  </si>
  <si>
    <t xml:space="preserve">Data Base</t>
  </si>
  <si>
    <t xml:space="preserve">Grupo:</t>
  </si>
  <si>
    <t xml:space="preserve">Tempo de experiência:</t>
  </si>
  <si>
    <t xml:space="preserve">Chance de Pagamento Serasa</t>
  </si>
  <si>
    <t xml:space="preserve">Score Geral Serasa</t>
  </si>
  <si>
    <t xml:space="preserve">Rating Calculado</t>
  </si>
  <si>
    <t xml:space="preserve">Score Calculado</t>
  </si>
  <si>
    <t xml:space="preserve">Comentários sobre o Participante</t>
  </si>
  <si>
    <t xml:space="preserve">Histórico:</t>
  </si>
  <si>
    <t xml:space="preserve">Atuação:</t>
  </si>
  <si>
    <t xml:space="preserve"> Considerações Grupo Econômico:</t>
  </si>
  <si>
    <t xml:space="preserve"> Considerações Financeiras:</t>
  </si>
  <si>
    <t xml:space="preserve">Considerações Gerais/Outras informações</t>
  </si>
  <si>
    <t xml:space="preserve"> </t>
  </si>
  <si>
    <t xml:space="preserve">Imóveis Rurais</t>
  </si>
  <si>
    <t xml:space="preserve">Nº</t>
  </si>
  <si>
    <t xml:space="preserve">Tipo</t>
  </si>
  <si>
    <t xml:space="preserve">Nome da Fazenda</t>
  </si>
  <si>
    <t xml:space="preserve">Matrícula</t>
  </si>
  <si>
    <t xml:space="preserve">Município/UF</t>
  </si>
  <si>
    <t xml:space="preserve">Área Total (Ha)</t>
  </si>
  <si>
    <t xml:space="preserve">Valor/ha imóveis próprios (R$)</t>
  </si>
  <si>
    <t xml:space="preserve">Valor imóveis próprios (R$ Mil)</t>
  </si>
  <si>
    <t xml:space="preserve">Custo Arrendamento/ha  (sc soja)</t>
  </si>
  <si>
    <t xml:space="preserve">Custo Total R$ Mil</t>
  </si>
  <si>
    <t xml:space="preserve">Vencimento Contrato </t>
  </si>
  <si>
    <t xml:space="preserve">Total =&gt; </t>
  </si>
  <si>
    <t xml:space="preserve">Demais Bens do Imobilizado</t>
  </si>
  <si>
    <t xml:space="preserve">Valor Total R$ Mil</t>
  </si>
  <si>
    <t xml:space="preserve">Benfeitorias em Imóveis Rurais 
</t>
  </si>
  <si>
    <t xml:space="preserve">Máquinas Agrícolas</t>
  </si>
  <si>
    <t xml:space="preserve">Implementos Agrícolas </t>
  </si>
  <si>
    <t xml:space="preserve">Veículos</t>
  </si>
  <si>
    <t xml:space="preserve">Aeronaves</t>
  </si>
  <si>
    <t xml:space="preserve">Imóveis Urbanos </t>
  </si>
  <si>
    <t xml:space="preserve">Outros Bens</t>
  </si>
  <si>
    <t xml:space="preserve">Base informação:</t>
  </si>
  <si>
    <t xml:space="preserve">Cadastro Produtor</t>
  </si>
  <si>
    <t xml:space="preserve">Dólar Referência (R$)</t>
  </si>
  <si>
    <t xml:space="preserve">Data Referência Balanço</t>
  </si>
  <si>
    <t xml:space="preserve">Safra Referência DRE</t>
  </si>
  <si>
    <t xml:space="preserve">Quadro Safra</t>
  </si>
  <si>
    <t xml:space="preserve">Safra</t>
  </si>
  <si>
    <t xml:space="preserve">Cultura</t>
  </si>
  <si>
    <t xml:space="preserve">Área Plantada (Ha)</t>
  </si>
  <si>
    <t xml:space="preserve">Unidade</t>
  </si>
  <si>
    <t xml:space="preserve">Rendimento p/Ha (sc/@/Ton)</t>
  </si>
  <si>
    <t xml:space="preserve">Total de Produção (sc/@/Ton) </t>
  </si>
  <si>
    <t xml:space="preserve">Preço médio Venda (R$)</t>
  </si>
  <si>
    <t xml:space="preserve">Receita Bruta (R$ Mil)</t>
  </si>
  <si>
    <t xml:space="preserve">Custo de Produção Ha  (R$)</t>
  </si>
  <si>
    <t xml:space="preserve">Custo Total (R$ Mil)</t>
  </si>
  <si>
    <t xml:space="preserve">Receita Liquida (R$ Mil)</t>
  </si>
  <si>
    <t xml:space="preserve">Total</t>
  </si>
  <si>
    <t xml:space="preserve">Descrição</t>
  </si>
  <si>
    <t xml:space="preserve">Observação</t>
  </si>
  <si>
    <t xml:space="preserve">Ativo Operacional (R$ Mil)</t>
  </si>
  <si>
    <t xml:space="preserve">Passivo Operacional (R$ Mil)</t>
  </si>
  <si>
    <t xml:space="preserve">Dividas Custeio (Bancos, Clientes e Outros) (R$ Mil)</t>
  </si>
  <si>
    <t xml:space="preserve">Caixa Liquido Operacional (R$ Mil)</t>
  </si>
  <si>
    <t xml:space="preserve">Saldo Anterior (C/C, Contas a Rec., Estoque) (R$ Mil)</t>
  </si>
  <si>
    <t xml:space="preserve">Desp. Financeiras e Dívidas Investimentos (R$ Mil)</t>
  </si>
  <si>
    <t xml:space="preserve">CAPEX Projetado (R$ Mil)</t>
  </si>
  <si>
    <t xml:space="preserve">Dividendos (R$ Mil)</t>
  </si>
  <si>
    <t xml:space="preserve">Saldo Final antes das Captações (R$ Mil)</t>
  </si>
  <si>
    <t xml:space="preserve">Novas Captações (R$ Mil)</t>
  </si>
  <si>
    <t xml:space="preserve">Novas Amortizações (R$ Mil)</t>
  </si>
  <si>
    <t xml:space="preserve">Resultado Líquido (R$ Mil)</t>
  </si>
  <si>
    <t xml:space="preserve">Demonstrativos Financeiros (R$ Mil)</t>
  </si>
  <si>
    <t xml:space="preserve">Ativo</t>
  </si>
  <si>
    <t xml:space="preserve">Passivo Total</t>
  </si>
  <si>
    <t xml:space="preserve">DRE</t>
  </si>
  <si>
    <t xml:space="preserve">Ativo Circulante</t>
  </si>
  <si>
    <t xml:space="preserve">Passivo Circulante</t>
  </si>
  <si>
    <t xml:space="preserve">Receita Total </t>
  </si>
  <si>
    <t xml:space="preserve">Caixa</t>
  </si>
  <si>
    <t xml:space="preserve">Instituições Financeiras</t>
  </si>
  <si>
    <t xml:space="preserve">Custo Operacional</t>
  </si>
  <si>
    <t xml:space="preserve">Contas a Receber</t>
  </si>
  <si>
    <t xml:space="preserve">Fornecedores</t>
  </si>
  <si>
    <t xml:space="preserve">Depreciação</t>
  </si>
  <si>
    <t xml:space="preserve">Estoque Commodities</t>
  </si>
  <si>
    <t xml:space="preserve">Aquisição de Terras</t>
  </si>
  <si>
    <t xml:space="preserve">Despesas Gerais/Adm./Comercial</t>
  </si>
  <si>
    <t xml:space="preserve">Estoque Insumos</t>
  </si>
  <si>
    <t xml:space="preserve">Outros Passivos</t>
  </si>
  <si>
    <t xml:space="preserve">Outros Resultados Operacionais</t>
  </si>
  <si>
    <t xml:space="preserve">Safra formação / Ativo Biológico</t>
  </si>
  <si>
    <t xml:space="preserve">Passivo Não Circulante</t>
  </si>
  <si>
    <t xml:space="preserve">Despesas Financeiras</t>
  </si>
  <si>
    <t xml:space="preserve">Outros Ativos</t>
  </si>
  <si>
    <t xml:space="preserve">Lucro Líquido</t>
  </si>
  <si>
    <t xml:space="preserve">Ativo Não Circulante</t>
  </si>
  <si>
    <t xml:space="preserve">Margem Lucro Liq.</t>
  </si>
  <si>
    <t xml:space="preserve">Ativo Imobilizado</t>
  </si>
  <si>
    <t xml:space="preserve">EBIT</t>
  </si>
  <si>
    <t xml:space="preserve">Margem EBIT</t>
  </si>
  <si>
    <t xml:space="preserve">Bens Móveis e Imóveis</t>
  </si>
  <si>
    <t xml:space="preserve">Patrimônio Líquido</t>
  </si>
  <si>
    <t xml:space="preserve">EBITDA</t>
  </si>
  <si>
    <t xml:space="preserve">Total  </t>
  </si>
  <si>
    <t xml:space="preserve">Margem EBITDA</t>
  </si>
  <si>
    <t xml:space="preserve">Composição Rating  </t>
  </si>
  <si>
    <t xml:space="preserve">Rating</t>
  </si>
  <si>
    <t xml:space="preserve">Range por Categoria</t>
  </si>
  <si>
    <t xml:space="preserve">Indicadores</t>
  </si>
  <si>
    <t xml:space="preserve">Cliente</t>
  </si>
  <si>
    <t xml:space="preserve">Peso %</t>
  </si>
  <si>
    <t xml:space="preserve">Potencial Nota</t>
  </si>
  <si>
    <t xml:space="preserve">Potencial Rating</t>
  </si>
  <si>
    <t xml:space="preserve">Nota Cliente</t>
  </si>
  <si>
    <t xml:space="preserve">Score Geral</t>
  </si>
  <si>
    <t xml:space="preserve">&gt;18%</t>
  </si>
  <si>
    <t xml:space="preserve">15% a 18%</t>
  </si>
  <si>
    <t xml:space="preserve">&lt;15%</t>
  </si>
  <si>
    <t xml:space="preserve">Liquidez Corrente</t>
  </si>
  <si>
    <t xml:space="preserve">&gt;1,1</t>
  </si>
  <si>
    <t xml:space="preserve">0,9 a 1,1</t>
  </si>
  <si>
    <t xml:space="preserve">&lt;0,9</t>
  </si>
  <si>
    <t xml:space="preserve">Dívida Líquida Por Patrimônio Líquido</t>
  </si>
  <si>
    <t xml:space="preserve">&lt;0,5</t>
  </si>
  <si>
    <t xml:space="preserve">0,5 a 1,0</t>
  </si>
  <si>
    <t xml:space="preserve">&gt;1,0</t>
  </si>
  <si>
    <t xml:space="preserve">Área Própria (ha) - %</t>
  </si>
  <si>
    <t xml:space="preserve">&gt;50%</t>
  </si>
  <si>
    <t xml:space="preserve">35% a 50%</t>
  </si>
  <si>
    <t xml:space="preserve">&lt;35%</t>
  </si>
  <si>
    <t xml:space="preserve">Dívida Curto Prazo Por Faturamento</t>
  </si>
  <si>
    <t xml:space="preserve">Range dos Rating</t>
  </si>
  <si>
    <t xml:space="preserve">AAA</t>
  </si>
  <si>
    <t xml:space="preserve">B+</t>
  </si>
  <si>
    <t xml:space="preserve">AA+</t>
  </si>
  <si>
    <t xml:space="preserve">B</t>
  </si>
  <si>
    <t xml:space="preserve">AA-</t>
  </si>
  <si>
    <t xml:space="preserve">B-</t>
  </si>
  <si>
    <t xml:space="preserve">A</t>
  </si>
  <si>
    <t xml:space="preserve">C</t>
  </si>
  <si>
    <t xml:space="preserve">A-</t>
  </si>
  <si>
    <t xml:space="preserve">Solicitação de Limite </t>
  </si>
  <si>
    <t xml:space="preserve">Limite de Crédito solicitado </t>
  </si>
  <si>
    <t xml:space="preserve">R$ Mil</t>
  </si>
  <si>
    <t xml:space="preserve"> @ / Algodão</t>
  </si>
  <si>
    <t xml:space="preserve">%</t>
  </si>
  <si>
    <t xml:space="preserve">Vencimento solicitado</t>
  </si>
  <si>
    <t xml:space="preserve">Cálculo do Limite de Crédito Elegível </t>
  </si>
  <si>
    <t xml:space="preserve">Safra Atual:</t>
  </si>
  <si>
    <t xml:space="preserve">Capacidade Máxima sobre produção Algodão</t>
  </si>
  <si>
    <t xml:space="preserve">Capacidade Máxima  sobre Faturamento Total</t>
  </si>
  <si>
    <t xml:space="preserve">Exposisão máxima  sobre o FIDC</t>
  </si>
  <si>
    <t xml:space="preserve">Limite de Crédito Elegível </t>
  </si>
  <si>
    <t xml:space="preserve">Limite Elegível X Produção Algodão</t>
  </si>
  <si>
    <t xml:space="preserve">Máximo Elegível 30%</t>
  </si>
  <si>
    <t xml:space="preserve">Limite Elegível X Faturamento</t>
  </si>
  <si>
    <t xml:space="preserve">Máximo Elegível 20%</t>
  </si>
  <si>
    <t xml:space="preserve">Vencimento Sugerido</t>
  </si>
  <si>
    <t xml:space="preserve">Garantia</t>
  </si>
  <si>
    <t xml:space="preserve">Aprovação FIDC</t>
  </si>
  <si>
    <t xml:space="preserve">(      ) Aprovado de acordo com a proposta</t>
  </si>
  <si>
    <t xml:space="preserve">(      ) Limite indeferido</t>
  </si>
  <si>
    <t xml:space="preserve">(      ) Novo limite aprovado: ______________________</t>
  </si>
  <si>
    <t xml:space="preserve"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</si>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</sst>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(&quot;R$ &quot;* #,##0.00_);_(&quot;R$ &quot;* \(#,##0.00\);_(&quot;R$ &quot;* \-??_);_(@_)"/>
    <numFmt numFmtId="166" formatCode="[$$-409]#,##0.00_);[RED]\([$$-409]#,##0.00\)"/>
    <numFmt numFmtId="167" formatCode="[$-416]d&quot;  &quot;mmmm&quot;, &quot;yyyy;@"/>
    <numFmt numFmtId="168" formatCode="0%"/>
    <numFmt numFmtId="169" formatCode="_(* #,##0.00_);_(* \(#,##0.00\);_(* \-??_);_(@_)"/>
    <numFmt numFmtId="170" formatCode="_-* #,##0.00_-;\-* #,##0.00_-;_-* \-??_-;_-@_-"/>
    <numFmt numFmtId="171" formatCode="d/m/yyyy"/>
    <numFmt numFmtId="172" formatCode="dd/mm/yy;@"/>
    <numFmt numFmtId="173" formatCode="_-* #,##0_-;\-* #,##0_-;_-* \-??_-;_-@_-"/>
    <numFmt numFmtId="174" formatCode="0.0#%"/>
    <numFmt numFmtId="175" formatCode="0"/>
    <numFmt numFmtId="176" formatCode="0.00%"/>
    <numFmt numFmtId="177" formatCode="#,##0.00_ ;\-#,##0.00\ "/>
    <numFmt numFmtId="178" formatCode="_(* #,##0_);_(* \(#,##0\);_(* \-??_);_(@_)"/>
    <numFmt numFmtId="179" formatCode="#,##0;[RED]#,##0"/>
    <numFmt numFmtId="180" formatCode="_-* #,#00.00_-;\-* #,#00.00_-;_-* \-??_-;_-@_-"/>
    <numFmt numFmtId="181" formatCode="#,##0"/>
    <numFmt numFmtId="182" formatCode="#,##0.00"/>
    <numFmt numFmtId="183" formatCode="mmm/yy"/>
    <numFmt numFmtId="184" formatCode="#,##0_ ;\-#,##0\ 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0"/>
      <name val="Arial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FFFFFF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b val="true"/>
      <sz val="16"/>
      <color rgb="FF385724"/>
      <name val="Calibri"/>
      <family val="0"/>
      <charset val="134"/>
    </font>
    <font>
      <b val="true"/>
      <sz val="10"/>
      <color rgb="FF497320"/>
      <name val="Calibri"/>
      <family val="0"/>
      <charset val="134"/>
    </font>
    <font>
      <sz val="10"/>
      <color rgb="FFFF0000"/>
      <name val="Calibri"/>
      <family val="0"/>
      <charset val="134"/>
    </font>
    <font>
      <sz val="1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name val="Calibri"/>
      <family val="0"/>
      <charset val="134"/>
    </font>
    <font>
      <b val="true"/>
      <sz val="1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9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7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6" fillId="0" borderId="1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7" fillId="2" borderId="1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8" fontId="7" fillId="2" borderId="20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7" fillId="2" borderId="21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9" fontId="14" fillId="0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3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3" fontId="12" fillId="0" borderId="9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2" fillId="0" borderId="23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4" fillId="0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8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9" fontId="14" fillId="0" borderId="2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2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2" fillId="0" borderId="26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2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16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2" borderId="1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7" fillId="2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2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7" fillId="2" borderId="17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7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2" borderId="3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3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3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2" fillId="0" borderId="32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2" fillId="0" borderId="3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7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2" borderId="19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2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4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2" fillId="0" borderId="23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6" fillId="4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4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2" fillId="0" borderId="9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4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4" fontId="7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2" fillId="0" borderId="31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2" fillId="0" borderId="33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7" fillId="2" borderId="39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7" fillId="2" borderId="40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4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4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7" fillId="2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4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4" fillId="4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4" fillId="4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6" fillId="0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4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14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2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2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13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3" fillId="0" borderId="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2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2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2" borderId="19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7" fillId="2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4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19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17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6" borderId="4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4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4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4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1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2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4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Normal 10" xfId="21"/>
    <cellStyle name="Normal 11" xfId="22"/>
    <cellStyle name="Normal 12" xfId="23"/>
    <cellStyle name="Normal 12 2" xfId="24"/>
    <cellStyle name="Normal 3" xfId="25"/>
    <cellStyle name="Normal 4 2" xfId="26"/>
    <cellStyle name="Normal 4 3" xfId="27"/>
    <cellStyle name="Normal 5" xfId="28"/>
    <cellStyle name="Normal 6 2 2 2 2" xfId="29"/>
    <cellStyle name="Normal 6 2 2 2 2 2 3" xfId="30"/>
    <cellStyle name="Normal 6 2 2 2 2 4" xfId="31"/>
    <cellStyle name="Porcentagem 2" xfId="32"/>
    <cellStyle name="Porcentagem 3 2" xfId="33"/>
    <cellStyle name="Porcentagem 5" xfId="34"/>
    <cellStyle name="Separador de milhares 10" xfId="35"/>
    <cellStyle name="Separador de milhares 2 3 2" xfId="36"/>
    <cellStyle name="Separador de milhares 8 2 2 2 2" xfId="37"/>
    <cellStyle name="Vírgula 2" xfId="38"/>
    <cellStyle name="Vírgula 2 2" xfId="39"/>
    <cellStyle name="Vírgula 2 4" xfId="40"/>
    <cellStyle name="Vírgula 3" xfId="41"/>
  </cellStyles>
  <dxfs count="6">
    <dxf>
      <fill>
        <patternFill patternType="solid">
          <fgColor rgb="FF205C3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dice.A1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0</xdr:row>
      <xdr:rowOff>19080</xdr:rowOff>
    </xdr:from>
    <xdr:to>
      <xdr:col>4</xdr:col>
      <xdr:colOff>360</xdr:colOff>
      <xdr:row>1</xdr:row>
      <xdr:rowOff>104040</xdr:rowOff>
    </xdr:to>
    <xdr:sp>
      <xdr:nvSpPr>
        <xdr:cNvPr id="0" name="WordArt 347">
          <a:hlinkClick r:id="rId1"/>
        </xdr:cNvPr>
        <xdr:cNvSpPr/>
      </xdr:nvSpPr>
      <xdr:spPr>
        <a:xfrm>
          <a:off x="3815640" y="19080"/>
          <a:ext cx="360" cy="373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11880</xdr:colOff>
      <xdr:row>1</xdr:row>
      <xdr:rowOff>16920</xdr:rowOff>
    </xdr:from>
    <xdr:to>
      <xdr:col>2</xdr:col>
      <xdr:colOff>276840</xdr:colOff>
      <xdr:row>1</xdr:row>
      <xdr:rowOff>629640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48240" y="305280"/>
          <a:ext cx="1524600" cy="612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6" activeCellId="0" sqref="E26"/>
    </sheetView>
  </sheetViews>
  <sheetFormatPr defaultColWidth="8.62890625" defaultRowHeight="22.7" zeroHeight="false" outlineLevelRow="0" outlineLevelCol="0"/>
  <cols>
    <col collapsed="false" customWidth="true" hidden="false" outlineLevel="0" max="1" min="1" style="1" width="0.41"/>
    <col collapsed="false" customWidth="true" hidden="false" outlineLevel="0" max="6" min="2" style="1" width="14.17"/>
    <col collapsed="false" customWidth="true" hidden="false" outlineLevel="0" max="7" min="7" style="1" width="16.2"/>
    <col collapsed="false" customWidth="true" hidden="false" outlineLevel="0" max="8" min="8" style="1" width="20.25"/>
    <col collapsed="false" customWidth="true" hidden="false" outlineLevel="0" max="14" min="9" style="1" width="14.17"/>
    <col collapsed="false" customWidth="false" hidden="false" outlineLevel="0" max="1024" min="15" style="1" width="8.63"/>
  </cols>
  <sheetData>
    <row r="1" s="2" customFormat="true" ht="22.7" hidden="false" customHeight="true" outlineLevel="0" collapsed="false">
      <c r="A1" s="1"/>
      <c r="B1" s="1"/>
      <c r="C1" s="1"/>
      <c r="D1" s="2" t="n">
        <v>1</v>
      </c>
      <c r="G1" s="3"/>
      <c r="J1" s="3"/>
      <c r="K1" s="3"/>
      <c r="L1" s="3"/>
      <c r="M1" s="4"/>
    </row>
    <row r="2" customFormat="false" ht="51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22.7" hidden="false" customHeight="true" outlineLevel="0" collapsed="false">
      <c r="D3" s="6"/>
      <c r="E3" s="6"/>
      <c r="F3" s="6"/>
      <c r="G3" s="6"/>
      <c r="H3" s="6"/>
      <c r="I3" s="6"/>
      <c r="J3" s="6"/>
      <c r="K3" s="6"/>
      <c r="L3" s="7"/>
      <c r="M3" s="7"/>
    </row>
    <row r="4" s="9" customFormat="true" ht="22.7" hidden="false" customHeight="true" outlineLevel="0" collapsed="false">
      <c r="A4" s="1"/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customFormat="false" ht="22.7" hidden="false" customHeight="true" outlineLevel="0" collapsed="false">
      <c r="A5" s="10"/>
      <c r="B5" s="11" t="s">
        <v>2</v>
      </c>
      <c r="C5" s="11"/>
      <c r="D5" s="12"/>
      <c r="E5" s="12"/>
      <c r="F5" s="12"/>
      <c r="G5" s="12"/>
      <c r="H5" s="13" t="s">
        <v>3</v>
      </c>
      <c r="I5" s="14"/>
      <c r="J5" s="14"/>
      <c r="K5" s="14"/>
      <c r="L5" s="13" t="s">
        <v>4</v>
      </c>
      <c r="M5" s="15"/>
      <c r="N5" s="15"/>
    </row>
    <row r="6" customFormat="false" ht="22.7" hidden="false" customHeight="true" outlineLevel="0" collapsed="false">
      <c r="B6" s="16" t="s">
        <v>5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="9" customFormat="true" ht="22.7" hidden="false" customHeight="true" outlineLevel="0" collapsed="false">
      <c r="A7" s="1"/>
      <c r="B7" s="16" t="s">
        <v>6</v>
      </c>
      <c r="C7" s="16"/>
      <c r="D7" s="18"/>
      <c r="E7" s="18"/>
      <c r="F7" s="18"/>
      <c r="G7" s="18"/>
      <c r="H7" s="19" t="s">
        <v>7</v>
      </c>
      <c r="I7" s="20"/>
      <c r="J7" s="20"/>
      <c r="K7" s="19" t="s">
        <v>8</v>
      </c>
      <c r="L7" s="19"/>
      <c r="M7" s="21"/>
      <c r="N7" s="21"/>
    </row>
    <row r="8" s="9" customFormat="true" ht="22.7" hidden="false" customHeight="true" outlineLevel="0" collapsed="false">
      <c r="A8" s="1"/>
      <c r="B8" s="16" t="s">
        <v>9</v>
      </c>
      <c r="C8" s="16"/>
      <c r="D8" s="22"/>
      <c r="E8" s="22"/>
      <c r="F8" s="22"/>
      <c r="G8" s="22"/>
      <c r="H8" s="19" t="s">
        <v>10</v>
      </c>
      <c r="I8" s="23"/>
      <c r="J8" s="23"/>
      <c r="K8" s="23"/>
      <c r="L8" s="23"/>
      <c r="M8" s="23"/>
      <c r="N8" s="23"/>
    </row>
    <row r="9" s="9" customFormat="true" ht="22.7" hidden="false" customHeight="true" outlineLevel="0" collapsed="false">
      <c r="A9" s="1"/>
      <c r="B9" s="24" t="s">
        <v>11</v>
      </c>
      <c r="C9" s="24"/>
      <c r="D9" s="25"/>
      <c r="E9" s="25"/>
      <c r="F9" s="25"/>
      <c r="G9" s="25"/>
      <c r="H9" s="26" t="s">
        <v>12</v>
      </c>
      <c r="I9" s="27"/>
      <c r="J9" s="27"/>
      <c r="K9" s="27"/>
      <c r="L9" s="27"/>
      <c r="M9" s="27"/>
      <c r="N9" s="27"/>
    </row>
    <row r="10" s="9" customFormat="true" ht="22.7" hidden="false" customHeight="true" outlineLevel="0" collapsed="false">
      <c r="A10" s="1"/>
      <c r="B10" s="28"/>
      <c r="C10" s="28"/>
      <c r="D10" s="29"/>
      <c r="E10" s="29"/>
      <c r="F10" s="29"/>
      <c r="G10" s="29"/>
      <c r="H10" s="30"/>
      <c r="I10" s="31"/>
      <c r="J10" s="31"/>
      <c r="K10" s="30"/>
      <c r="L10" s="30"/>
      <c r="M10" s="32"/>
      <c r="N10" s="1"/>
    </row>
    <row r="11" customFormat="false" ht="22.7" hidden="false" customHeight="true" outlineLevel="0" collapsed="false">
      <c r="B11" s="33" t="s">
        <v>13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customFormat="false" ht="22.7" hidden="false" customHeight="true" outlineLevel="0" collapsed="false">
      <c r="B12" s="34" t="s">
        <v>14</v>
      </c>
      <c r="C12" s="35"/>
      <c r="D12" s="35"/>
      <c r="E12" s="35"/>
      <c r="F12" s="35"/>
      <c r="G12" s="35"/>
      <c r="H12" s="35"/>
      <c r="I12" s="35"/>
      <c r="J12" s="35"/>
      <c r="K12" s="35" t="s">
        <v>15</v>
      </c>
      <c r="L12" s="35"/>
      <c r="M12" s="35"/>
      <c r="N12" s="36"/>
    </row>
    <row r="13" customFormat="false" ht="141.75" hidden="false" customHeight="true" outlineLevel="0" collapsed="false">
      <c r="B13" s="37"/>
      <c r="C13" s="37"/>
      <c r="D13" s="37"/>
      <c r="E13" s="37"/>
      <c r="F13" s="37"/>
      <c r="G13" s="37"/>
      <c r="H13" s="37"/>
      <c r="I13" s="37"/>
      <c r="J13" s="37"/>
      <c r="K13" s="38"/>
      <c r="L13" s="38"/>
      <c r="M13" s="38"/>
      <c r="N13" s="38"/>
    </row>
    <row r="14" customFormat="false" ht="22.7" hidden="false" customHeight="true" outlineLevel="0" collapsed="false">
      <c r="B14" s="34" t="s">
        <v>16</v>
      </c>
      <c r="C14" s="35"/>
      <c r="D14" s="35"/>
      <c r="E14" s="35"/>
      <c r="F14" s="35"/>
      <c r="G14" s="35"/>
      <c r="H14" s="35"/>
      <c r="I14" s="35"/>
      <c r="J14" s="35"/>
      <c r="K14" s="38"/>
      <c r="L14" s="38"/>
      <c r="M14" s="38"/>
      <c r="N14" s="38"/>
    </row>
    <row r="15" customFormat="false" ht="141.75" hidden="false" customHeight="true" outlineLevel="0" collapsed="false">
      <c r="B15" s="37"/>
      <c r="C15" s="37"/>
      <c r="D15" s="37"/>
      <c r="E15" s="37"/>
      <c r="F15" s="37"/>
      <c r="G15" s="37"/>
      <c r="H15" s="37"/>
      <c r="I15" s="37"/>
      <c r="J15" s="37"/>
      <c r="K15" s="38"/>
      <c r="L15" s="38"/>
      <c r="M15" s="38"/>
      <c r="N15" s="38"/>
    </row>
    <row r="16" customFormat="false" ht="22.7" hidden="false" customHeight="true" outlineLevel="0" collapsed="false">
      <c r="B16" s="34" t="s">
        <v>17</v>
      </c>
      <c r="C16" s="35"/>
      <c r="D16" s="35"/>
      <c r="E16" s="35"/>
      <c r="F16" s="35"/>
      <c r="G16" s="35"/>
      <c r="H16" s="39"/>
      <c r="I16" s="39"/>
      <c r="J16" s="39"/>
      <c r="K16" s="39"/>
      <c r="L16" s="39"/>
      <c r="M16" s="39"/>
      <c r="N16" s="40"/>
    </row>
    <row r="17" customFormat="false" ht="141.75" hidden="false" customHeight="true" outlineLevel="0" collapsed="false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customFormat="false" ht="22.7" hidden="false" customHeight="true" outlineLevel="0" collapsed="false">
      <c r="B18" s="42" t="s">
        <v>18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40"/>
    </row>
    <row r="19" customFormat="false" ht="141.75" hidden="false" customHeight="true" outlineLevel="0" collapsed="false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customFormat="false" ht="22.7" hidden="false" customHeight="true" outlineLevel="0" collapsed="false">
      <c r="B20" s="43"/>
    </row>
    <row r="21" customFormat="false" ht="22.7" hidden="false" customHeight="true" outlineLevel="0" collapsed="false">
      <c r="A21" s="1" t="s">
        <v>19</v>
      </c>
      <c r="B21" s="33" t="s">
        <v>2</v>
      </c>
      <c r="C21" s="44"/>
      <c r="D21" s="44"/>
      <c r="E21" s="44"/>
    </row>
    <row r="23" customFormat="false" ht="22.7" hidden="false" customHeight="true" outlineLevel="0" collapsed="false">
      <c r="B23" s="33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5" s="45" customFormat="true" ht="56.7" hidden="false" customHeight="true" outlineLevel="0" collapsed="false">
      <c r="B25" s="46" t="s">
        <v>21</v>
      </c>
      <c r="C25" s="47" t="s">
        <v>22</v>
      </c>
      <c r="D25" s="47"/>
      <c r="E25" s="47" t="s">
        <v>23</v>
      </c>
      <c r="F25" s="47"/>
      <c r="G25" s="47" t="s">
        <v>24</v>
      </c>
      <c r="H25" s="47" t="s">
        <v>25</v>
      </c>
      <c r="I25" s="48" t="s">
        <v>26</v>
      </c>
      <c r="J25" s="48" t="s">
        <v>27</v>
      </c>
      <c r="K25" s="48" t="s">
        <v>28</v>
      </c>
      <c r="L25" s="48" t="s">
        <v>29</v>
      </c>
      <c r="M25" s="48" t="s">
        <v>30</v>
      </c>
      <c r="N25" s="49" t="s">
        <v>31</v>
      </c>
    </row>
    <row r="26" s="50" customFormat="true" ht="22.7" hidden="false" customHeight="true" outlineLevel="0" collapsed="false">
      <c r="B26" s="51" t="n">
        <v>1</v>
      </c>
      <c r="C26" s="52"/>
      <c r="D26" s="52"/>
      <c r="E26" s="52"/>
      <c r="F26" s="52"/>
      <c r="G26" s="53"/>
      <c r="H26" s="52"/>
      <c r="I26" s="54"/>
      <c r="J26" s="55" t="n">
        <f aca="false">IFERROR(K26/I26,0)</f>
        <v>0</v>
      </c>
      <c r="K26" s="56"/>
      <c r="L26" s="54"/>
      <c r="M26" s="54"/>
      <c r="N26" s="57"/>
    </row>
    <row r="27" s="50" customFormat="true" ht="22.7" hidden="false" customHeight="true" outlineLevel="0" collapsed="false">
      <c r="B27" s="58" t="n">
        <v>2</v>
      </c>
      <c r="C27" s="59"/>
      <c r="D27" s="59"/>
      <c r="E27" s="52"/>
      <c r="F27" s="52"/>
      <c r="G27" s="60"/>
      <c r="H27" s="59"/>
      <c r="I27" s="54"/>
      <c r="J27" s="55" t="n">
        <f aca="false">IFERROR(K27/I27,0)</f>
        <v>0</v>
      </c>
      <c r="K27" s="61"/>
      <c r="L27" s="54"/>
      <c r="M27" s="54"/>
      <c r="N27" s="62"/>
    </row>
    <row r="28" s="50" customFormat="true" ht="22.7" hidden="false" customHeight="true" outlineLevel="0" collapsed="false">
      <c r="B28" s="58" t="n">
        <v>3</v>
      </c>
      <c r="C28" s="59"/>
      <c r="D28" s="59"/>
      <c r="E28" s="59"/>
      <c r="F28" s="59"/>
      <c r="G28" s="60"/>
      <c r="H28" s="59"/>
      <c r="I28" s="54"/>
      <c r="J28" s="55" t="n">
        <f aca="false">IFERROR(K28/I28,0)</f>
        <v>0</v>
      </c>
      <c r="K28" s="61"/>
      <c r="L28" s="54"/>
      <c r="M28" s="54"/>
      <c r="N28" s="62"/>
    </row>
    <row r="29" s="50" customFormat="true" ht="22.7" hidden="false" customHeight="true" outlineLevel="0" collapsed="false">
      <c r="B29" s="58" t="n">
        <v>4</v>
      </c>
      <c r="C29" s="59"/>
      <c r="D29" s="59"/>
      <c r="E29" s="59"/>
      <c r="F29" s="59"/>
      <c r="G29" s="60"/>
      <c r="H29" s="59"/>
      <c r="I29" s="54"/>
      <c r="J29" s="55" t="n">
        <f aca="false">IFERROR(K29/I29,0)</f>
        <v>0</v>
      </c>
      <c r="K29" s="61"/>
      <c r="L29" s="54"/>
      <c r="M29" s="54"/>
      <c r="N29" s="62"/>
    </row>
    <row r="30" s="50" customFormat="true" ht="22.7" hidden="false" customHeight="true" outlineLevel="0" collapsed="false">
      <c r="B30" s="58" t="n">
        <v>5</v>
      </c>
      <c r="C30" s="59"/>
      <c r="D30" s="59"/>
      <c r="E30" s="59"/>
      <c r="F30" s="59"/>
      <c r="G30" s="60"/>
      <c r="H30" s="63"/>
      <c r="I30" s="54"/>
      <c r="J30" s="55" t="n">
        <f aca="false">IFERROR(K30/I30,0)</f>
        <v>0</v>
      </c>
      <c r="K30" s="61"/>
      <c r="L30" s="54"/>
      <c r="M30" s="54"/>
      <c r="N30" s="62"/>
    </row>
    <row r="31" s="50" customFormat="true" ht="22.7" hidden="false" customHeight="true" outlineLevel="0" collapsed="false">
      <c r="B31" s="58" t="n">
        <v>6</v>
      </c>
      <c r="C31" s="59"/>
      <c r="D31" s="59"/>
      <c r="E31" s="59"/>
      <c r="F31" s="59"/>
      <c r="G31" s="60"/>
      <c r="H31" s="63"/>
      <c r="I31" s="54"/>
      <c r="J31" s="55" t="n">
        <f aca="false">IFERROR(K31/I31,0)</f>
        <v>0</v>
      </c>
      <c r="K31" s="61"/>
      <c r="L31" s="54"/>
      <c r="M31" s="54"/>
      <c r="N31" s="62"/>
    </row>
    <row r="32" s="50" customFormat="true" ht="22.7" hidden="false" customHeight="true" outlineLevel="0" collapsed="false">
      <c r="B32" s="58" t="n">
        <v>7</v>
      </c>
      <c r="C32" s="59"/>
      <c r="D32" s="59"/>
      <c r="E32" s="59"/>
      <c r="F32" s="59"/>
      <c r="G32" s="60"/>
      <c r="H32" s="63"/>
      <c r="I32" s="54"/>
      <c r="J32" s="55" t="n">
        <f aca="false">IFERROR(K32/I32,0)</f>
        <v>0</v>
      </c>
      <c r="K32" s="64"/>
      <c r="L32" s="54"/>
      <c r="M32" s="54"/>
      <c r="N32" s="65"/>
    </row>
    <row r="33" s="50" customFormat="true" ht="22.7" hidden="false" customHeight="true" outlineLevel="0" collapsed="false">
      <c r="B33" s="58" t="n">
        <v>8</v>
      </c>
      <c r="C33" s="59"/>
      <c r="D33" s="59"/>
      <c r="E33" s="59"/>
      <c r="F33" s="59"/>
      <c r="G33" s="60"/>
      <c r="H33" s="59"/>
      <c r="I33" s="54"/>
      <c r="J33" s="55" t="n">
        <f aca="false">IFERROR(K33/I33,0)</f>
        <v>0</v>
      </c>
      <c r="K33" s="64"/>
      <c r="L33" s="54"/>
      <c r="M33" s="54"/>
      <c r="N33" s="65"/>
    </row>
    <row r="34" s="50" customFormat="true" ht="22.7" hidden="false" customHeight="true" outlineLevel="0" collapsed="false">
      <c r="B34" s="58" t="n">
        <v>9</v>
      </c>
      <c r="C34" s="59"/>
      <c r="D34" s="59"/>
      <c r="E34" s="59"/>
      <c r="F34" s="59"/>
      <c r="G34" s="60"/>
      <c r="H34" s="59"/>
      <c r="I34" s="54"/>
      <c r="J34" s="55" t="n">
        <f aca="false">IFERROR(K34/I34,0)</f>
        <v>0</v>
      </c>
      <c r="K34" s="64"/>
      <c r="L34" s="54"/>
      <c r="M34" s="54"/>
      <c r="N34" s="65"/>
    </row>
    <row r="35" s="50" customFormat="true" ht="22.7" hidden="false" customHeight="true" outlineLevel="0" collapsed="false">
      <c r="B35" s="58" t="n">
        <v>10</v>
      </c>
      <c r="C35" s="59"/>
      <c r="D35" s="59"/>
      <c r="E35" s="59"/>
      <c r="F35" s="59"/>
      <c r="G35" s="60"/>
      <c r="H35" s="59"/>
      <c r="I35" s="54"/>
      <c r="J35" s="55" t="n">
        <f aca="false">IFERROR(K35/I35,0)</f>
        <v>0</v>
      </c>
      <c r="K35" s="64"/>
      <c r="L35" s="54"/>
      <c r="M35" s="54"/>
      <c r="N35" s="65"/>
    </row>
    <row r="36" s="50" customFormat="true" ht="22.7" hidden="false" customHeight="true" outlineLevel="0" collapsed="false">
      <c r="B36" s="58" t="n">
        <v>11</v>
      </c>
      <c r="C36" s="59"/>
      <c r="D36" s="59"/>
      <c r="E36" s="59"/>
      <c r="F36" s="59"/>
      <c r="G36" s="60"/>
      <c r="H36" s="59"/>
      <c r="I36" s="54"/>
      <c r="J36" s="55" t="n">
        <f aca="false">IFERROR(K36/I36,0)</f>
        <v>0</v>
      </c>
      <c r="K36" s="64"/>
      <c r="L36" s="54"/>
      <c r="M36" s="54"/>
      <c r="N36" s="65"/>
    </row>
    <row r="37" s="50" customFormat="true" ht="22.7" hidden="false" customHeight="true" outlineLevel="0" collapsed="false">
      <c r="B37" s="58" t="n">
        <v>12</v>
      </c>
      <c r="C37" s="59"/>
      <c r="D37" s="59"/>
      <c r="E37" s="59"/>
      <c r="F37" s="59"/>
      <c r="G37" s="60"/>
      <c r="H37" s="59"/>
      <c r="I37" s="54"/>
      <c r="J37" s="55" t="n">
        <f aca="false">IFERROR(K37/I37,0)</f>
        <v>0</v>
      </c>
      <c r="K37" s="66"/>
      <c r="L37" s="54"/>
      <c r="M37" s="54"/>
      <c r="N37" s="65"/>
    </row>
    <row r="38" s="50" customFormat="true" ht="22.7" hidden="false" customHeight="true" outlineLevel="0" collapsed="false">
      <c r="B38" s="58" t="n">
        <v>13</v>
      </c>
      <c r="C38" s="59"/>
      <c r="D38" s="59"/>
      <c r="E38" s="59"/>
      <c r="F38" s="59"/>
      <c r="G38" s="60"/>
      <c r="H38" s="59"/>
      <c r="I38" s="54"/>
      <c r="J38" s="55" t="n">
        <f aca="false">IFERROR(K38/I38,0)</f>
        <v>0</v>
      </c>
      <c r="K38" s="66"/>
      <c r="L38" s="54"/>
      <c r="M38" s="54"/>
      <c r="N38" s="65"/>
    </row>
    <row r="39" s="50" customFormat="true" ht="22.7" hidden="false" customHeight="true" outlineLevel="0" collapsed="false">
      <c r="B39" s="58" t="n">
        <v>14</v>
      </c>
      <c r="C39" s="59"/>
      <c r="D39" s="59"/>
      <c r="E39" s="59"/>
      <c r="F39" s="59"/>
      <c r="G39" s="60"/>
      <c r="H39" s="59"/>
      <c r="I39" s="54"/>
      <c r="J39" s="55" t="n">
        <f aca="false">IFERROR(K39/I39,0)</f>
        <v>0</v>
      </c>
      <c r="K39" s="66"/>
      <c r="L39" s="54"/>
      <c r="M39" s="54"/>
      <c r="N39" s="65"/>
    </row>
    <row r="40" s="50" customFormat="true" ht="22.7" hidden="false" customHeight="true" outlineLevel="0" collapsed="false">
      <c r="B40" s="67" t="n">
        <v>15</v>
      </c>
      <c r="C40" s="59"/>
      <c r="D40" s="59"/>
      <c r="E40" s="59"/>
      <c r="F40" s="59"/>
      <c r="G40" s="68"/>
      <c r="H40" s="69"/>
      <c r="I40" s="54"/>
      <c r="J40" s="55" t="n">
        <f aca="false">IFERROR(K40/I40,0)</f>
        <v>0</v>
      </c>
      <c r="K40" s="70"/>
      <c r="L40" s="54"/>
      <c r="M40" s="54"/>
      <c r="N40" s="71"/>
    </row>
    <row r="41" customFormat="false" ht="22.7" hidden="false" customHeight="true" outlineLevel="0" collapsed="false">
      <c r="B41" s="72"/>
      <c r="C41" s="73"/>
      <c r="D41" s="73" t="s">
        <v>32</v>
      </c>
      <c r="E41" s="73"/>
      <c r="F41" s="73"/>
      <c r="G41" s="74"/>
      <c r="H41" s="74"/>
      <c r="I41" s="75" t="n">
        <f aca="false">SUM(I26:I40)</f>
        <v>0</v>
      </c>
      <c r="J41" s="76" t="n">
        <f aca="false">SUM(J26:J40)</f>
        <v>0</v>
      </c>
      <c r="K41" s="76" t="n">
        <f aca="false">SUM(K26:K40)</f>
        <v>0</v>
      </c>
      <c r="L41" s="77" t="n">
        <f aca="false">SUM(L26:L40)</f>
        <v>0</v>
      </c>
      <c r="M41" s="77" t="n">
        <f aca="false">SUM(M26:M40)</f>
        <v>0</v>
      </c>
      <c r="N41" s="78"/>
    </row>
    <row r="43" customFormat="false" ht="22.7" hidden="false" customHeight="true" outlineLevel="0" collapsed="false">
      <c r="B43" s="72"/>
      <c r="C43" s="73"/>
      <c r="D43" s="73"/>
      <c r="E43" s="73"/>
      <c r="F43" s="73"/>
      <c r="G43" s="73"/>
      <c r="H43" s="73" t="s">
        <v>33</v>
      </c>
      <c r="I43" s="73"/>
      <c r="J43" s="73"/>
      <c r="K43" s="73"/>
      <c r="L43" s="73"/>
      <c r="M43" s="73"/>
      <c r="N43" s="79"/>
    </row>
    <row r="44" customFormat="false" ht="22.7" hidden="false" customHeight="true" outlineLevel="0" collapsed="false">
      <c r="B44" s="80"/>
      <c r="N44" s="81"/>
    </row>
    <row r="45" customFormat="false" ht="22.7" hidden="false" customHeight="true" outlineLevel="0" collapsed="false">
      <c r="B45" s="46" t="s">
        <v>21</v>
      </c>
      <c r="C45" s="82"/>
      <c r="D45" s="83"/>
      <c r="E45" s="83"/>
      <c r="F45" s="83"/>
      <c r="G45" s="83" t="s">
        <v>22</v>
      </c>
      <c r="H45" s="83"/>
      <c r="I45" s="83"/>
      <c r="J45" s="84"/>
      <c r="K45" s="73"/>
      <c r="L45" s="73" t="s">
        <v>34</v>
      </c>
      <c r="M45" s="73"/>
      <c r="N45" s="79"/>
    </row>
    <row r="46" customFormat="false" ht="22.7" hidden="false" customHeight="true" outlineLevel="0" collapsed="false">
      <c r="B46" s="51" t="n">
        <v>1</v>
      </c>
      <c r="C46" s="85" t="s">
        <v>35</v>
      </c>
      <c r="D46" s="85"/>
      <c r="E46" s="85"/>
      <c r="F46" s="86"/>
      <c r="G46" s="86"/>
      <c r="H46" s="86"/>
      <c r="I46" s="86"/>
      <c r="J46" s="87"/>
      <c r="K46" s="86"/>
      <c r="L46" s="88"/>
      <c r="M46" s="88"/>
      <c r="N46" s="89"/>
    </row>
    <row r="47" customFormat="false" ht="22.7" hidden="false" customHeight="true" outlineLevel="0" collapsed="false">
      <c r="B47" s="58" t="n">
        <v>2</v>
      </c>
      <c r="C47" s="90" t="s">
        <v>36</v>
      </c>
      <c r="D47" s="90"/>
      <c r="E47" s="90"/>
      <c r="F47" s="91"/>
      <c r="G47" s="91"/>
      <c r="H47" s="91"/>
      <c r="I47" s="91"/>
      <c r="J47" s="87"/>
      <c r="K47" s="86"/>
      <c r="L47" s="88"/>
      <c r="M47" s="88"/>
      <c r="N47" s="89"/>
    </row>
    <row r="48" customFormat="false" ht="22.7" hidden="false" customHeight="true" outlineLevel="0" collapsed="false">
      <c r="B48" s="58" t="n">
        <v>3</v>
      </c>
      <c r="C48" s="90" t="s">
        <v>37</v>
      </c>
      <c r="D48" s="90"/>
      <c r="E48" s="90"/>
      <c r="F48" s="91"/>
      <c r="G48" s="91"/>
      <c r="H48" s="91"/>
      <c r="I48" s="91"/>
      <c r="J48" s="87"/>
      <c r="K48" s="86"/>
      <c r="L48" s="88"/>
      <c r="M48" s="88"/>
      <c r="N48" s="89"/>
    </row>
    <row r="49" customFormat="false" ht="22.7" hidden="false" customHeight="true" outlineLevel="0" collapsed="false">
      <c r="B49" s="58" t="n">
        <v>4</v>
      </c>
      <c r="C49" s="90" t="s">
        <v>38</v>
      </c>
      <c r="D49" s="90"/>
      <c r="E49" s="90"/>
      <c r="F49" s="91"/>
      <c r="G49" s="91"/>
      <c r="H49" s="91"/>
      <c r="I49" s="91"/>
      <c r="J49" s="87"/>
      <c r="K49" s="86"/>
      <c r="L49" s="88"/>
      <c r="M49" s="88"/>
      <c r="N49" s="89"/>
    </row>
    <row r="50" customFormat="false" ht="22.7" hidden="false" customHeight="true" outlineLevel="0" collapsed="false">
      <c r="B50" s="58" t="n">
        <v>5</v>
      </c>
      <c r="C50" s="90" t="s">
        <v>39</v>
      </c>
      <c r="D50" s="90"/>
      <c r="E50" s="90"/>
      <c r="F50" s="91"/>
      <c r="G50" s="91"/>
      <c r="H50" s="91"/>
      <c r="I50" s="91"/>
      <c r="J50" s="87"/>
      <c r="K50" s="86"/>
      <c r="L50" s="88"/>
      <c r="M50" s="88"/>
      <c r="N50" s="89"/>
    </row>
    <row r="51" customFormat="false" ht="22.7" hidden="false" customHeight="true" outlineLevel="0" collapsed="false">
      <c r="B51" s="58" t="n">
        <v>6</v>
      </c>
      <c r="C51" s="90" t="s">
        <v>40</v>
      </c>
      <c r="D51" s="90"/>
      <c r="E51" s="90"/>
      <c r="F51" s="91"/>
      <c r="G51" s="91"/>
      <c r="H51" s="91"/>
      <c r="I51" s="91"/>
      <c r="J51" s="87"/>
      <c r="K51" s="86"/>
      <c r="L51" s="88"/>
      <c r="M51" s="88"/>
      <c r="N51" s="89"/>
    </row>
    <row r="52" customFormat="false" ht="22.7" hidden="false" customHeight="true" outlineLevel="0" collapsed="false">
      <c r="B52" s="67" t="n">
        <v>7</v>
      </c>
      <c r="C52" s="92" t="s">
        <v>41</v>
      </c>
      <c r="D52" s="92"/>
      <c r="E52" s="92"/>
      <c r="F52" s="93"/>
      <c r="G52" s="93"/>
      <c r="H52" s="93"/>
      <c r="I52" s="93"/>
      <c r="J52" s="87"/>
      <c r="K52" s="86"/>
      <c r="L52" s="88"/>
      <c r="M52" s="88"/>
      <c r="N52" s="89"/>
    </row>
    <row r="53" customFormat="false" ht="22.7" hidden="false" customHeight="true" outlineLevel="0" collapsed="false">
      <c r="B53" s="72"/>
      <c r="C53" s="73"/>
      <c r="D53" s="73"/>
      <c r="E53" s="73"/>
      <c r="F53" s="73"/>
      <c r="G53" s="73"/>
      <c r="H53" s="73" t="s">
        <v>32</v>
      </c>
      <c r="I53" s="73"/>
      <c r="J53" s="82"/>
      <c r="K53" s="73"/>
      <c r="L53" s="94"/>
      <c r="M53" s="94"/>
      <c r="N53" s="95"/>
    </row>
    <row r="55" customFormat="false" ht="22.7" hidden="false" customHeight="true" outlineLevel="0" collapsed="false">
      <c r="B55" s="46" t="s">
        <v>2</v>
      </c>
      <c r="C55" s="96"/>
      <c r="D55" s="96"/>
      <c r="E55" s="97"/>
    </row>
    <row r="56" customFormat="false" ht="22.7" hidden="false" customHeight="true" outlineLevel="0" collapsed="false">
      <c r="B56" s="43"/>
      <c r="C56" s="31"/>
      <c r="D56" s="31"/>
      <c r="E56" s="31"/>
    </row>
    <row r="57" s="31" customFormat="true" ht="22.7" hidden="false" customHeight="true" outlineLevel="0" collapsed="false">
      <c r="B57" s="98" t="s">
        <v>42</v>
      </c>
      <c r="C57" s="99" t="s">
        <v>43</v>
      </c>
      <c r="D57" s="99"/>
      <c r="E57" s="99" t="s">
        <v>44</v>
      </c>
      <c r="F57" s="99"/>
      <c r="G57" s="99"/>
      <c r="H57" s="99" t="s">
        <v>45</v>
      </c>
      <c r="I57" s="99"/>
      <c r="J57" s="100"/>
      <c r="K57" s="100"/>
      <c r="L57" s="99" t="s">
        <v>46</v>
      </c>
      <c r="M57" s="99"/>
      <c r="N57" s="101"/>
    </row>
    <row r="58" customFormat="false" ht="22.7" hidden="false" customHeight="true" outlineLevel="0" collapsed="false">
      <c r="B58" s="43"/>
    </row>
    <row r="59" customFormat="false" ht="22.7" hidden="false" customHeight="true" outlineLevel="0" collapsed="false">
      <c r="B59" s="102"/>
      <c r="C59" s="94"/>
      <c r="D59" s="94"/>
      <c r="E59" s="94"/>
      <c r="F59" s="94"/>
      <c r="G59" s="94"/>
      <c r="H59" s="103" t="s">
        <v>47</v>
      </c>
      <c r="I59" s="94"/>
      <c r="J59" s="94"/>
      <c r="K59" s="94"/>
      <c r="L59" s="94"/>
      <c r="M59" s="94"/>
      <c r="N59" s="95"/>
    </row>
    <row r="61" s="31" customFormat="true" ht="56.7" hidden="false" customHeight="true" outlineLevel="0" collapsed="false">
      <c r="B61" s="104" t="s">
        <v>48</v>
      </c>
      <c r="C61" s="105" t="s">
        <v>49</v>
      </c>
      <c r="D61" s="105"/>
      <c r="E61" s="105" t="s">
        <v>50</v>
      </c>
      <c r="F61" s="106" t="s">
        <v>51</v>
      </c>
      <c r="G61" s="106"/>
      <c r="H61" s="105" t="s">
        <v>52</v>
      </c>
      <c r="I61" s="105" t="s">
        <v>53</v>
      </c>
      <c r="J61" s="105" t="s">
        <v>54</v>
      </c>
      <c r="K61" s="105" t="s">
        <v>55</v>
      </c>
      <c r="L61" s="105" t="s">
        <v>56</v>
      </c>
      <c r="M61" s="105" t="s">
        <v>57</v>
      </c>
      <c r="N61" s="107" t="s">
        <v>58</v>
      </c>
    </row>
    <row r="62" customFormat="false" ht="22.7" hidden="false" customHeight="true" outlineLevel="0" collapsed="false">
      <c r="B62" s="108"/>
      <c r="C62" s="109"/>
      <c r="D62" s="109"/>
      <c r="E62" s="110"/>
      <c r="F62" s="111"/>
      <c r="G62" s="111"/>
      <c r="H62" s="112"/>
      <c r="I62" s="113"/>
      <c r="J62" s="114"/>
      <c r="K62" s="113"/>
      <c r="L62" s="115"/>
      <c r="M62" s="113"/>
      <c r="N62" s="116"/>
    </row>
    <row r="63" customFormat="false" ht="22.7" hidden="false" customHeight="true" outlineLevel="0" collapsed="false">
      <c r="B63" s="108"/>
      <c r="C63" s="109"/>
      <c r="D63" s="109"/>
      <c r="E63" s="110"/>
      <c r="F63" s="117"/>
      <c r="G63" s="117"/>
      <c r="H63" s="112"/>
      <c r="I63" s="113"/>
      <c r="J63" s="114"/>
      <c r="K63" s="113"/>
      <c r="L63" s="115"/>
      <c r="M63" s="113"/>
      <c r="N63" s="116"/>
    </row>
    <row r="64" customFormat="false" ht="22.7" hidden="false" customHeight="true" outlineLevel="0" collapsed="false">
      <c r="B64" s="108"/>
      <c r="C64" s="90"/>
      <c r="D64" s="90"/>
      <c r="E64" s="110"/>
      <c r="F64" s="117"/>
      <c r="G64" s="117"/>
      <c r="H64" s="112"/>
      <c r="I64" s="118"/>
      <c r="J64" s="119"/>
      <c r="K64" s="118"/>
      <c r="L64" s="120"/>
      <c r="M64" s="118"/>
      <c r="N64" s="121"/>
    </row>
    <row r="65" customFormat="false" ht="22.7" hidden="false" customHeight="true" outlineLevel="0" collapsed="false">
      <c r="B65" s="108"/>
      <c r="C65" s="90"/>
      <c r="D65" s="90"/>
      <c r="E65" s="110"/>
      <c r="F65" s="117"/>
      <c r="G65" s="117"/>
      <c r="H65" s="112"/>
      <c r="I65" s="118"/>
      <c r="J65" s="119"/>
      <c r="K65" s="118"/>
      <c r="L65" s="120"/>
      <c r="M65" s="118"/>
      <c r="N65" s="121"/>
    </row>
    <row r="66" customFormat="false" ht="22.7" hidden="false" customHeight="true" outlineLevel="0" collapsed="false">
      <c r="B66" s="108"/>
      <c r="C66" s="90"/>
      <c r="D66" s="90"/>
      <c r="E66" s="110"/>
      <c r="F66" s="117"/>
      <c r="G66" s="117"/>
      <c r="H66" s="112"/>
      <c r="I66" s="118"/>
      <c r="J66" s="119"/>
      <c r="K66" s="118"/>
      <c r="L66" s="120"/>
      <c r="M66" s="118"/>
      <c r="N66" s="121"/>
    </row>
    <row r="67" customFormat="false" ht="22.7" hidden="false" customHeight="true" outlineLevel="0" collapsed="false">
      <c r="B67" s="122" t="s">
        <v>59</v>
      </c>
      <c r="C67" s="123"/>
      <c r="D67" s="123"/>
      <c r="E67" s="124" t="n">
        <f aca="false">SUM(E62:E66)</f>
        <v>0</v>
      </c>
      <c r="F67" s="123"/>
      <c r="G67" s="123"/>
      <c r="H67" s="125"/>
      <c r="I67" s="124"/>
      <c r="J67" s="126"/>
      <c r="K67" s="127" t="n">
        <f aca="false">SUM(K62:K66)</f>
        <v>0</v>
      </c>
      <c r="L67" s="127"/>
      <c r="M67" s="127" t="n">
        <f aca="false">SUM(M62:M66)</f>
        <v>0</v>
      </c>
      <c r="N67" s="128" t="n">
        <f aca="false">SUM(N62:N66)</f>
        <v>0</v>
      </c>
    </row>
    <row r="68" customFormat="false" ht="22.7" hidden="false" customHeight="true" outlineLevel="0" collapsed="false">
      <c r="B68" s="129"/>
      <c r="C68" s="109"/>
      <c r="D68" s="109"/>
      <c r="E68" s="110"/>
      <c r="F68" s="111"/>
      <c r="G68" s="111"/>
      <c r="H68" s="112"/>
      <c r="I68" s="113"/>
      <c r="J68" s="114"/>
      <c r="K68" s="113"/>
      <c r="L68" s="115"/>
      <c r="M68" s="113"/>
      <c r="N68" s="116"/>
    </row>
    <row r="69" customFormat="false" ht="22.7" hidden="false" customHeight="true" outlineLevel="0" collapsed="false">
      <c r="B69" s="129"/>
      <c r="C69" s="90"/>
      <c r="D69" s="90"/>
      <c r="E69" s="110"/>
      <c r="F69" s="117"/>
      <c r="G69" s="117"/>
      <c r="H69" s="112"/>
      <c r="I69" s="118"/>
      <c r="J69" s="119"/>
      <c r="K69" s="118"/>
      <c r="L69" s="120"/>
      <c r="M69" s="118"/>
      <c r="N69" s="121"/>
    </row>
    <row r="70" customFormat="false" ht="22.7" hidden="false" customHeight="true" outlineLevel="0" collapsed="false">
      <c r="B70" s="129"/>
      <c r="C70" s="90"/>
      <c r="D70" s="90"/>
      <c r="E70" s="110"/>
      <c r="F70" s="117"/>
      <c r="G70" s="117"/>
      <c r="H70" s="112"/>
      <c r="I70" s="118"/>
      <c r="J70" s="119"/>
      <c r="K70" s="118"/>
      <c r="L70" s="120"/>
      <c r="M70" s="118"/>
      <c r="N70" s="121"/>
    </row>
    <row r="71" customFormat="false" ht="22.7" hidden="false" customHeight="true" outlineLevel="0" collapsed="false">
      <c r="B71" s="129"/>
      <c r="C71" s="90"/>
      <c r="D71" s="90"/>
      <c r="E71" s="110"/>
      <c r="F71" s="117"/>
      <c r="G71" s="117"/>
      <c r="H71" s="112"/>
      <c r="I71" s="118"/>
      <c r="J71" s="119"/>
      <c r="K71" s="118"/>
      <c r="L71" s="120"/>
      <c r="M71" s="118"/>
      <c r="N71" s="121"/>
    </row>
    <row r="72" customFormat="false" ht="22.7" hidden="false" customHeight="true" outlineLevel="0" collapsed="false">
      <c r="B72" s="129"/>
      <c r="C72" s="90"/>
      <c r="D72" s="90"/>
      <c r="E72" s="110"/>
      <c r="F72" s="117"/>
      <c r="G72" s="117"/>
      <c r="H72" s="112"/>
      <c r="I72" s="118"/>
      <c r="J72" s="119"/>
      <c r="K72" s="118"/>
      <c r="L72" s="120"/>
      <c r="M72" s="118"/>
      <c r="N72" s="121"/>
    </row>
    <row r="73" customFormat="false" ht="22.7" hidden="false" customHeight="true" outlineLevel="0" collapsed="false">
      <c r="B73" s="122" t="s">
        <v>59</v>
      </c>
      <c r="C73" s="123"/>
      <c r="D73" s="123"/>
      <c r="E73" s="124" t="n">
        <f aca="false">SUM(E68:E72)</f>
        <v>0</v>
      </c>
      <c r="F73" s="130"/>
      <c r="G73" s="130"/>
      <c r="H73" s="124"/>
      <c r="I73" s="124"/>
      <c r="J73" s="126"/>
      <c r="K73" s="127" t="n">
        <f aca="false">SUM(K68:K72)</f>
        <v>0</v>
      </c>
      <c r="L73" s="127"/>
      <c r="M73" s="127" t="n">
        <f aca="false">SUM(M68:M72)</f>
        <v>0</v>
      </c>
      <c r="N73" s="128" t="n">
        <f aca="false">SUM(N68:N72)</f>
        <v>0</v>
      </c>
    </row>
    <row r="74" customFormat="false" ht="22.7" hidden="false" customHeight="true" outlineLevel="0" collapsed="false">
      <c r="B74" s="129"/>
      <c r="C74" s="109"/>
      <c r="D74" s="109"/>
      <c r="E74" s="110"/>
      <c r="F74" s="111"/>
      <c r="G74" s="111"/>
      <c r="H74" s="112"/>
      <c r="I74" s="113"/>
      <c r="J74" s="114"/>
      <c r="K74" s="113"/>
      <c r="L74" s="115"/>
      <c r="M74" s="113"/>
      <c r="N74" s="116"/>
    </row>
    <row r="75" customFormat="false" ht="22.7" hidden="false" customHeight="true" outlineLevel="0" collapsed="false">
      <c r="B75" s="129"/>
      <c r="C75" s="109"/>
      <c r="D75" s="109"/>
      <c r="E75" s="110"/>
      <c r="F75" s="131"/>
      <c r="G75" s="132"/>
      <c r="H75" s="112"/>
      <c r="I75" s="113"/>
      <c r="J75" s="114"/>
      <c r="K75" s="113"/>
      <c r="L75" s="115"/>
      <c r="M75" s="113"/>
      <c r="N75" s="116"/>
    </row>
    <row r="76" customFormat="false" ht="22.7" hidden="false" customHeight="true" outlineLevel="0" collapsed="false">
      <c r="B76" s="129"/>
      <c r="C76" s="90"/>
      <c r="D76" s="90"/>
      <c r="E76" s="110"/>
      <c r="F76" s="117"/>
      <c r="G76" s="117"/>
      <c r="H76" s="112"/>
      <c r="I76" s="118"/>
      <c r="J76" s="119"/>
      <c r="K76" s="118"/>
      <c r="L76" s="120"/>
      <c r="M76" s="118"/>
      <c r="N76" s="121"/>
    </row>
    <row r="77" customFormat="false" ht="22.7" hidden="false" customHeight="true" outlineLevel="0" collapsed="false">
      <c r="B77" s="129"/>
      <c r="C77" s="90"/>
      <c r="D77" s="90"/>
      <c r="E77" s="110"/>
      <c r="F77" s="117"/>
      <c r="G77" s="117"/>
      <c r="H77" s="112"/>
      <c r="I77" s="118"/>
      <c r="J77" s="119"/>
      <c r="K77" s="118"/>
      <c r="L77" s="120"/>
      <c r="M77" s="118"/>
      <c r="N77" s="121"/>
    </row>
    <row r="78" customFormat="false" ht="22.7" hidden="false" customHeight="true" outlineLevel="0" collapsed="false">
      <c r="B78" s="129"/>
      <c r="C78" s="90"/>
      <c r="D78" s="90"/>
      <c r="E78" s="110"/>
      <c r="F78" s="117"/>
      <c r="G78" s="117"/>
      <c r="H78" s="112"/>
      <c r="I78" s="118"/>
      <c r="J78" s="119"/>
      <c r="K78" s="118"/>
      <c r="L78" s="120"/>
      <c r="M78" s="118"/>
      <c r="N78" s="121"/>
    </row>
    <row r="79" customFormat="false" ht="22.7" hidden="false" customHeight="true" outlineLevel="0" collapsed="false">
      <c r="B79" s="122" t="s">
        <v>59</v>
      </c>
      <c r="C79" s="123"/>
      <c r="D79" s="123"/>
      <c r="E79" s="124" t="n">
        <f aca="false">SUM(E74:E78)</f>
        <v>0</v>
      </c>
      <c r="F79" s="123"/>
      <c r="G79" s="123"/>
      <c r="H79" s="124"/>
      <c r="I79" s="124"/>
      <c r="J79" s="126"/>
      <c r="K79" s="127" t="n">
        <f aca="false">SUM(K74:K78)</f>
        <v>0</v>
      </c>
      <c r="L79" s="124"/>
      <c r="M79" s="127" t="n">
        <f aca="false">SUM(M74:M78)</f>
        <v>0</v>
      </c>
      <c r="N79" s="128" t="n">
        <f aca="false">SUM(N74:N78)</f>
        <v>0</v>
      </c>
    </row>
    <row r="80" customFormat="false" ht="22.7" hidden="false" customHeight="true" outlineLevel="0" collapsed="false">
      <c r="B80" s="43"/>
    </row>
    <row r="81" s="133" customFormat="true" ht="22.7" hidden="false" customHeight="true" outlineLevel="0" collapsed="false">
      <c r="B81" s="134" t="s">
        <v>60</v>
      </c>
      <c r="C81" s="134"/>
      <c r="D81" s="134"/>
      <c r="E81" s="134"/>
      <c r="F81" s="123" t="s">
        <v>61</v>
      </c>
      <c r="G81" s="123"/>
      <c r="H81" s="123"/>
      <c r="I81" s="123"/>
      <c r="J81" s="123"/>
      <c r="K81" s="123"/>
      <c r="L81" s="123"/>
      <c r="M81" s="135"/>
      <c r="N81" s="136"/>
      <c r="V81" s="137"/>
      <c r="Y81" s="137"/>
      <c r="AB81" s="137"/>
    </row>
    <row r="82" s="133" customFormat="true" ht="22.7" hidden="false" customHeight="true" outlineLevel="0" collapsed="false">
      <c r="B82" s="138" t="s">
        <v>62</v>
      </c>
      <c r="C82" s="138"/>
      <c r="D82" s="138"/>
      <c r="E82" s="139"/>
      <c r="F82" s="139"/>
      <c r="G82" s="139"/>
      <c r="H82" s="139"/>
      <c r="I82" s="139"/>
      <c r="J82" s="139"/>
      <c r="K82" s="139"/>
      <c r="L82" s="139"/>
      <c r="M82" s="140"/>
      <c r="N82" s="140"/>
      <c r="V82" s="137"/>
      <c r="Y82" s="137"/>
      <c r="AB82" s="137"/>
    </row>
    <row r="83" s="133" customFormat="true" ht="22.7" hidden="false" customHeight="true" outlineLevel="0" collapsed="false">
      <c r="B83" s="138" t="s">
        <v>63</v>
      </c>
      <c r="C83" s="138"/>
      <c r="D83" s="138"/>
      <c r="E83" s="139"/>
      <c r="F83" s="139"/>
      <c r="G83" s="139"/>
      <c r="H83" s="139"/>
      <c r="I83" s="139"/>
      <c r="J83" s="139"/>
      <c r="K83" s="139"/>
      <c r="L83" s="139"/>
      <c r="M83" s="140"/>
      <c r="N83" s="140"/>
      <c r="V83" s="137"/>
      <c r="Y83" s="137"/>
      <c r="AB83" s="137"/>
    </row>
    <row r="84" s="133" customFormat="true" ht="22.7" hidden="false" customHeight="true" outlineLevel="0" collapsed="false">
      <c r="B84" s="138" t="s">
        <v>64</v>
      </c>
      <c r="C84" s="138"/>
      <c r="D84" s="138"/>
      <c r="E84" s="139"/>
      <c r="F84" s="139"/>
      <c r="G84" s="139"/>
      <c r="H84" s="139"/>
      <c r="I84" s="139"/>
      <c r="J84" s="139"/>
      <c r="K84" s="139"/>
      <c r="L84" s="139"/>
      <c r="M84" s="140"/>
      <c r="N84" s="140"/>
      <c r="V84" s="137"/>
      <c r="Y84" s="137"/>
      <c r="AB84" s="137"/>
    </row>
    <row r="85" s="133" customFormat="true" ht="22.7" hidden="false" customHeight="true" outlineLevel="0" collapsed="false">
      <c r="B85" s="141" t="s">
        <v>65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3"/>
      <c r="N85" s="143"/>
      <c r="V85" s="137"/>
      <c r="Y85" s="137"/>
      <c r="AB85" s="137"/>
    </row>
    <row r="86" customFormat="false" ht="22.7" hidden="false" customHeight="true" outlineLevel="0" collapsed="false">
      <c r="B86" s="43"/>
    </row>
    <row r="87" s="133" customFormat="true" ht="22.7" hidden="false" customHeight="true" outlineLevel="0" collapsed="false">
      <c r="B87" s="138" t="s">
        <v>66</v>
      </c>
      <c r="C87" s="138"/>
      <c r="D87" s="138"/>
      <c r="E87" s="139"/>
      <c r="F87" s="139"/>
      <c r="G87" s="139"/>
      <c r="H87" s="139"/>
      <c r="I87" s="139"/>
      <c r="J87" s="139"/>
      <c r="K87" s="139"/>
      <c r="L87" s="139"/>
      <c r="M87" s="140"/>
      <c r="N87" s="140"/>
      <c r="V87" s="137"/>
      <c r="Y87" s="137"/>
      <c r="AB87" s="137"/>
    </row>
    <row r="88" s="133" customFormat="true" ht="22.7" hidden="false" customHeight="true" outlineLevel="0" collapsed="false">
      <c r="B88" s="138" t="s">
        <v>67</v>
      </c>
      <c r="C88" s="138"/>
      <c r="D88" s="138"/>
      <c r="E88" s="139"/>
      <c r="F88" s="139"/>
      <c r="G88" s="139"/>
      <c r="H88" s="139"/>
      <c r="I88" s="139"/>
      <c r="J88" s="139"/>
      <c r="K88" s="139"/>
      <c r="L88" s="139"/>
      <c r="M88" s="140"/>
      <c r="N88" s="140"/>
      <c r="V88" s="137"/>
      <c r="Y88" s="137"/>
      <c r="AB88" s="137"/>
    </row>
    <row r="89" s="133" customFormat="true" ht="22.7" hidden="false" customHeight="true" outlineLevel="0" collapsed="false">
      <c r="B89" s="138" t="s">
        <v>68</v>
      </c>
      <c r="C89" s="138"/>
      <c r="D89" s="138"/>
      <c r="E89" s="139"/>
      <c r="F89" s="139"/>
      <c r="G89" s="139"/>
      <c r="H89" s="139"/>
      <c r="I89" s="139"/>
      <c r="J89" s="139"/>
      <c r="K89" s="139"/>
      <c r="L89" s="139"/>
      <c r="M89" s="140"/>
      <c r="N89" s="140"/>
      <c r="V89" s="137"/>
      <c r="Y89" s="137"/>
      <c r="AB89" s="137"/>
    </row>
    <row r="90" s="133" customFormat="true" ht="22.7" hidden="false" customHeight="true" outlineLevel="0" collapsed="false">
      <c r="B90" s="138" t="s">
        <v>69</v>
      </c>
      <c r="C90" s="138"/>
      <c r="D90" s="138"/>
      <c r="E90" s="139"/>
      <c r="F90" s="139"/>
      <c r="G90" s="139"/>
      <c r="H90" s="139"/>
      <c r="I90" s="139"/>
      <c r="J90" s="139"/>
      <c r="K90" s="139"/>
      <c r="L90" s="139"/>
      <c r="M90" s="140"/>
      <c r="N90" s="140"/>
      <c r="V90" s="137"/>
      <c r="Y90" s="137"/>
      <c r="AB90" s="137"/>
    </row>
    <row r="91" s="133" customFormat="true" ht="22.7" hidden="false" customHeight="true" outlineLevel="0" collapsed="false">
      <c r="B91" s="141" t="s">
        <v>70</v>
      </c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3"/>
      <c r="N91" s="143"/>
      <c r="V91" s="137"/>
      <c r="Y91" s="137"/>
      <c r="AB91" s="137"/>
    </row>
    <row r="92" customFormat="false" ht="22.7" hidden="false" customHeight="true" outlineLevel="0" collapsed="false">
      <c r="B92" s="43"/>
    </row>
    <row r="93" s="133" customFormat="true" ht="22.7" hidden="false" customHeight="true" outlineLevel="0" collapsed="false">
      <c r="B93" s="144" t="s">
        <v>71</v>
      </c>
      <c r="C93" s="144"/>
      <c r="D93" s="144"/>
      <c r="E93" s="145"/>
      <c r="F93" s="145"/>
      <c r="G93" s="145"/>
      <c r="H93" s="145"/>
      <c r="I93" s="145"/>
      <c r="J93" s="145"/>
      <c r="K93" s="145"/>
      <c r="L93" s="145"/>
      <c r="M93" s="140" t="n">
        <v>0</v>
      </c>
      <c r="N93" s="140" t="n">
        <v>0</v>
      </c>
      <c r="V93" s="137"/>
      <c r="Y93" s="137"/>
      <c r="AB93" s="137"/>
    </row>
    <row r="94" s="133" customFormat="true" ht="22.7" hidden="false" customHeight="true" outlineLevel="0" collapsed="false">
      <c r="B94" s="144" t="s">
        <v>72</v>
      </c>
      <c r="C94" s="144"/>
      <c r="D94" s="144"/>
      <c r="E94" s="145"/>
      <c r="F94" s="145"/>
      <c r="G94" s="145"/>
      <c r="H94" s="145"/>
      <c r="I94" s="145"/>
      <c r="J94" s="145"/>
      <c r="K94" s="145"/>
      <c r="L94" s="145"/>
      <c r="M94" s="140"/>
      <c r="N94" s="140" t="n">
        <v>0</v>
      </c>
      <c r="V94" s="137"/>
      <c r="Y94" s="137"/>
      <c r="AB94" s="137"/>
    </row>
    <row r="95" s="133" customFormat="true" ht="22.7" hidden="false" customHeight="true" outlineLevel="0" collapsed="false">
      <c r="B95" s="141" t="s">
        <v>73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3"/>
      <c r="N95" s="143"/>
      <c r="V95" s="137"/>
      <c r="Y95" s="137"/>
      <c r="AB95" s="137"/>
    </row>
    <row r="96" customFormat="false" ht="22.7" hidden="false" customHeight="true" outlineLevel="0" collapsed="false">
      <c r="B96" s="43"/>
    </row>
    <row r="97" customFormat="false" ht="22.7" hidden="false" customHeight="true" outlineLevel="0" collapsed="false">
      <c r="B97" s="33" t="s">
        <v>74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9" customFormat="false" ht="22.7" hidden="false" customHeight="true" outlineLevel="0" collapsed="false">
      <c r="B99" s="8" t="s">
        <v>75</v>
      </c>
      <c r="C99" s="8"/>
      <c r="D99" s="8"/>
      <c r="E99" s="8"/>
      <c r="G99" s="8" t="s">
        <v>76</v>
      </c>
      <c r="H99" s="8"/>
      <c r="I99" s="8"/>
      <c r="K99" s="8" t="s">
        <v>77</v>
      </c>
      <c r="L99" s="8"/>
      <c r="M99" s="8"/>
      <c r="N99" s="8"/>
    </row>
    <row r="100" customFormat="false" ht="22.7" hidden="false" customHeight="true" outlineLevel="0" collapsed="false">
      <c r="B100" s="146" t="s">
        <v>78</v>
      </c>
      <c r="C100" s="146"/>
      <c r="D100" s="146"/>
      <c r="E100" s="147"/>
      <c r="G100" s="146" t="s">
        <v>79</v>
      </c>
      <c r="H100" s="146"/>
      <c r="I100" s="147"/>
      <c r="K100" s="146" t="s">
        <v>80</v>
      </c>
      <c r="L100" s="146"/>
      <c r="M100" s="146"/>
      <c r="N100" s="148"/>
    </row>
    <row r="101" customFormat="false" ht="22.7" hidden="false" customHeight="true" outlineLevel="0" collapsed="false">
      <c r="B101" s="149" t="s">
        <v>81</v>
      </c>
      <c r="C101" s="149"/>
      <c r="D101" s="149"/>
      <c r="E101" s="150"/>
      <c r="G101" s="149" t="s">
        <v>82</v>
      </c>
      <c r="H101" s="149"/>
      <c r="I101" s="150"/>
      <c r="K101" s="149" t="s">
        <v>83</v>
      </c>
      <c r="L101" s="149"/>
      <c r="M101" s="149"/>
      <c r="N101" s="151"/>
    </row>
    <row r="102" customFormat="false" ht="22.7" hidden="false" customHeight="true" outlineLevel="0" collapsed="false">
      <c r="B102" s="149" t="s">
        <v>84</v>
      </c>
      <c r="C102" s="149"/>
      <c r="D102" s="149"/>
      <c r="E102" s="150"/>
      <c r="G102" s="149" t="s">
        <v>85</v>
      </c>
      <c r="H102" s="149"/>
      <c r="I102" s="150"/>
      <c r="K102" s="149" t="s">
        <v>86</v>
      </c>
      <c r="L102" s="149"/>
      <c r="M102" s="149"/>
      <c r="N102" s="151"/>
    </row>
    <row r="103" customFormat="false" ht="22.7" hidden="false" customHeight="true" outlineLevel="0" collapsed="false">
      <c r="B103" s="149" t="s">
        <v>87</v>
      </c>
      <c r="C103" s="149"/>
      <c r="D103" s="149"/>
      <c r="E103" s="150"/>
      <c r="G103" s="149" t="s">
        <v>88</v>
      </c>
      <c r="H103" s="149"/>
      <c r="I103" s="150"/>
      <c r="K103" s="149" t="s">
        <v>89</v>
      </c>
      <c r="L103" s="149"/>
      <c r="M103" s="149"/>
      <c r="N103" s="151"/>
    </row>
    <row r="104" customFormat="false" ht="22.7" hidden="false" customHeight="true" outlineLevel="0" collapsed="false">
      <c r="B104" s="149" t="s">
        <v>90</v>
      </c>
      <c r="C104" s="149"/>
      <c r="D104" s="149"/>
      <c r="E104" s="150"/>
      <c r="G104" s="149" t="s">
        <v>91</v>
      </c>
      <c r="H104" s="149"/>
      <c r="I104" s="150"/>
      <c r="K104" s="149" t="s">
        <v>92</v>
      </c>
      <c r="L104" s="149"/>
      <c r="M104" s="149"/>
      <c r="N104" s="151"/>
    </row>
    <row r="105" customFormat="false" ht="22.7" hidden="false" customHeight="true" outlineLevel="0" collapsed="false">
      <c r="B105" s="149" t="s">
        <v>93</v>
      </c>
      <c r="C105" s="149"/>
      <c r="D105" s="149"/>
      <c r="E105" s="152"/>
      <c r="G105" s="153" t="s">
        <v>94</v>
      </c>
      <c r="H105" s="153"/>
      <c r="I105" s="154"/>
      <c r="K105" s="149" t="s">
        <v>95</v>
      </c>
      <c r="L105" s="149"/>
      <c r="M105" s="149"/>
      <c r="N105" s="151"/>
    </row>
    <row r="106" customFormat="false" ht="22.7" hidden="false" customHeight="true" outlineLevel="0" collapsed="false">
      <c r="B106" s="149" t="s">
        <v>96</v>
      </c>
      <c r="C106" s="149"/>
      <c r="D106" s="149"/>
      <c r="E106" s="150"/>
      <c r="G106" s="149" t="s">
        <v>82</v>
      </c>
      <c r="H106" s="149"/>
      <c r="I106" s="150"/>
      <c r="K106" s="153" t="s">
        <v>97</v>
      </c>
      <c r="L106" s="153"/>
      <c r="M106" s="153"/>
      <c r="N106" s="155"/>
    </row>
    <row r="107" customFormat="false" ht="22.7" hidden="false" customHeight="true" outlineLevel="0" collapsed="false">
      <c r="B107" s="153" t="s">
        <v>98</v>
      </c>
      <c r="C107" s="153"/>
      <c r="D107" s="153"/>
      <c r="E107" s="156"/>
      <c r="G107" s="149" t="s">
        <v>85</v>
      </c>
      <c r="H107" s="149"/>
      <c r="I107" s="157"/>
      <c r="K107" s="149" t="s">
        <v>99</v>
      </c>
      <c r="L107" s="149"/>
      <c r="M107" s="149"/>
      <c r="N107" s="158"/>
    </row>
    <row r="108" customFormat="false" ht="22.7" hidden="false" customHeight="true" outlineLevel="0" collapsed="false">
      <c r="B108" s="153" t="s">
        <v>100</v>
      </c>
      <c r="C108" s="153"/>
      <c r="D108" s="153"/>
      <c r="E108" s="159"/>
      <c r="G108" s="149" t="s">
        <v>88</v>
      </c>
      <c r="H108" s="149"/>
      <c r="I108" s="150"/>
      <c r="K108" s="149" t="s">
        <v>101</v>
      </c>
      <c r="L108" s="149"/>
      <c r="M108" s="149"/>
      <c r="N108" s="151"/>
    </row>
    <row r="109" customFormat="false" ht="22.7" hidden="false" customHeight="true" outlineLevel="0" collapsed="false">
      <c r="B109" s="149" t="s">
        <v>20</v>
      </c>
      <c r="C109" s="149"/>
      <c r="D109" s="149"/>
      <c r="E109" s="150"/>
      <c r="G109" s="149" t="s">
        <v>91</v>
      </c>
      <c r="H109" s="149"/>
      <c r="I109" s="150"/>
      <c r="K109" s="149" t="s">
        <v>102</v>
      </c>
      <c r="L109" s="149"/>
      <c r="M109" s="149"/>
      <c r="N109" s="160"/>
    </row>
    <row r="110" customFormat="false" ht="22.7" hidden="false" customHeight="true" outlineLevel="0" collapsed="false">
      <c r="B110" s="161" t="s">
        <v>103</v>
      </c>
      <c r="C110" s="161"/>
      <c r="D110" s="161"/>
      <c r="E110" s="162"/>
      <c r="G110" s="163" t="s">
        <v>104</v>
      </c>
      <c r="H110" s="163"/>
      <c r="I110" s="164"/>
      <c r="K110" s="165" t="s">
        <v>105</v>
      </c>
      <c r="L110" s="165"/>
      <c r="M110" s="165"/>
      <c r="N110" s="166"/>
    </row>
    <row r="111" customFormat="false" ht="22.7" hidden="false" customHeight="true" outlineLevel="0" collapsed="false">
      <c r="B111" s="167" t="s">
        <v>106</v>
      </c>
      <c r="C111" s="167"/>
      <c r="D111" s="167"/>
      <c r="E111" s="168"/>
      <c r="G111" s="72" t="s">
        <v>106</v>
      </c>
      <c r="H111" s="73"/>
      <c r="I111" s="168"/>
      <c r="K111" s="169" t="s">
        <v>107</v>
      </c>
      <c r="L111" s="169"/>
      <c r="M111" s="169"/>
      <c r="N111" s="170"/>
    </row>
    <row r="113" customFormat="false" ht="22.7" hidden="false" customHeight="true" outlineLevel="0" collapsed="false">
      <c r="B113" s="33" t="s">
        <v>2</v>
      </c>
      <c r="C113" s="44"/>
      <c r="D113" s="44"/>
      <c r="E113" s="44"/>
    </row>
    <row r="114" customFormat="false" ht="22.7" hidden="false" customHeight="true" outlineLevel="0" collapsed="false">
      <c r="B114" s="43"/>
      <c r="C114" s="31"/>
      <c r="D114" s="31"/>
      <c r="E114" s="31"/>
    </row>
    <row r="115" s="172" customFormat="true" ht="22.7" hidden="false" customHeight="true" outlineLevel="0" collapsed="false">
      <c r="A115" s="171"/>
      <c r="B115" s="33" t="s">
        <v>108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="172" customFormat="true" ht="22.7" hidden="false" customHeight="true" outlineLevel="0" collapsed="false">
      <c r="A116" s="171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</row>
    <row r="117" customFormat="false" ht="22.7" hidden="false" customHeight="true" outlineLevel="0" collapsed="false">
      <c r="B117" s="172"/>
      <c r="C117" s="172"/>
      <c r="D117" s="172"/>
      <c r="E117" s="172"/>
      <c r="F117" s="174" t="s">
        <v>109</v>
      </c>
      <c r="G117" s="175"/>
      <c r="H117" s="176"/>
      <c r="I117" s="172"/>
      <c r="J117" s="172"/>
      <c r="K117" s="172"/>
      <c r="L117" s="172"/>
    </row>
    <row r="118" customFormat="false" ht="22.7" hidden="false" customHeight="true" outlineLevel="0" collapsed="false">
      <c r="I118" s="177"/>
      <c r="J118" s="178" t="s">
        <v>110</v>
      </c>
      <c r="K118" s="178"/>
      <c r="L118" s="178"/>
    </row>
    <row r="119" customFormat="false" ht="22.7" hidden="false" customHeight="true" outlineLevel="0" collapsed="false">
      <c r="B119" s="179" t="s">
        <v>111</v>
      </c>
      <c r="C119" s="179"/>
      <c r="D119" s="180" t="s">
        <v>112</v>
      </c>
      <c r="E119" s="181" t="s">
        <v>113</v>
      </c>
      <c r="F119" s="181" t="s">
        <v>114</v>
      </c>
      <c r="G119" s="182" t="s">
        <v>115</v>
      </c>
      <c r="H119" s="182" t="s">
        <v>116</v>
      </c>
      <c r="I119" s="183" t="s">
        <v>117</v>
      </c>
      <c r="J119" s="184" t="n">
        <v>2</v>
      </c>
      <c r="K119" s="184" t="n">
        <v>1</v>
      </c>
      <c r="L119" s="185" t="n">
        <v>0</v>
      </c>
    </row>
    <row r="120" customFormat="false" ht="22.7" hidden="false" customHeight="true" outlineLevel="0" collapsed="false">
      <c r="B120" s="186" t="s">
        <v>105</v>
      </c>
      <c r="C120" s="186"/>
      <c r="D120" s="187"/>
      <c r="E120" s="188" t="n">
        <v>0.2</v>
      </c>
      <c r="F120" s="189" t="n">
        <v>2</v>
      </c>
      <c r="G120" s="189" t="n">
        <v>0.4</v>
      </c>
      <c r="H120" s="190"/>
      <c r="I120" s="191"/>
      <c r="J120" s="192" t="s">
        <v>118</v>
      </c>
      <c r="K120" s="192" t="s">
        <v>119</v>
      </c>
      <c r="L120" s="193" t="s">
        <v>120</v>
      </c>
    </row>
    <row r="121" customFormat="false" ht="22.7" hidden="false" customHeight="true" outlineLevel="0" collapsed="false">
      <c r="B121" s="194" t="s">
        <v>121</v>
      </c>
      <c r="C121" s="194"/>
      <c r="D121" s="195"/>
      <c r="E121" s="196" t="n">
        <v>0.2</v>
      </c>
      <c r="F121" s="197" t="n">
        <v>2</v>
      </c>
      <c r="G121" s="198" t="n">
        <v>0.4</v>
      </c>
      <c r="H121" s="199"/>
      <c r="I121" s="200"/>
      <c r="J121" s="201" t="s">
        <v>122</v>
      </c>
      <c r="K121" s="201" t="s">
        <v>123</v>
      </c>
      <c r="L121" s="202" t="s">
        <v>124</v>
      </c>
    </row>
    <row r="122" customFormat="false" ht="22.7" hidden="false" customHeight="true" outlineLevel="0" collapsed="false">
      <c r="B122" s="194" t="s">
        <v>125</v>
      </c>
      <c r="C122" s="194"/>
      <c r="D122" s="203"/>
      <c r="E122" s="196" t="n">
        <v>0.25</v>
      </c>
      <c r="F122" s="197" t="n">
        <v>2</v>
      </c>
      <c r="G122" s="198" t="n">
        <v>0.5</v>
      </c>
      <c r="H122" s="199"/>
      <c r="I122" s="200"/>
      <c r="J122" s="201" t="s">
        <v>126</v>
      </c>
      <c r="K122" s="201" t="s">
        <v>127</v>
      </c>
      <c r="L122" s="202" t="s">
        <v>128</v>
      </c>
    </row>
    <row r="123" customFormat="false" ht="22.7" hidden="false" customHeight="true" outlineLevel="0" collapsed="false">
      <c r="B123" s="194" t="s">
        <v>129</v>
      </c>
      <c r="C123" s="194"/>
      <c r="D123" s="203"/>
      <c r="E123" s="196" t="n">
        <v>0.1</v>
      </c>
      <c r="F123" s="197" t="n">
        <v>2</v>
      </c>
      <c r="G123" s="198" t="n">
        <v>0.2</v>
      </c>
      <c r="H123" s="199"/>
      <c r="I123" s="200"/>
      <c r="J123" s="201" t="s">
        <v>130</v>
      </c>
      <c r="K123" s="201" t="s">
        <v>131</v>
      </c>
      <c r="L123" s="202" t="s">
        <v>132</v>
      </c>
    </row>
    <row r="124" customFormat="false" ht="22.7" hidden="false" customHeight="true" outlineLevel="0" collapsed="false">
      <c r="B124" s="204" t="s">
        <v>133</v>
      </c>
      <c r="C124" s="204"/>
      <c r="D124" s="205"/>
      <c r="E124" s="206" t="n">
        <v>0.25</v>
      </c>
      <c r="F124" s="207" t="n">
        <v>2</v>
      </c>
      <c r="G124" s="208" t="n">
        <v>0.5</v>
      </c>
      <c r="H124" s="209"/>
      <c r="I124" s="210"/>
      <c r="J124" s="207" t="s">
        <v>126</v>
      </c>
      <c r="K124" s="211" t="s">
        <v>127</v>
      </c>
      <c r="L124" s="212" t="s">
        <v>128</v>
      </c>
    </row>
    <row r="125" customFormat="false" ht="22.7" hidden="false" customHeight="true" outlineLevel="0" collapsed="false">
      <c r="E125" s="213" t="n">
        <f aca="false">SUM(E120:E124)</f>
        <v>1</v>
      </c>
      <c r="F125" s="214" t="n">
        <f aca="false">SUM(F120:F124)</f>
        <v>10</v>
      </c>
      <c r="G125" s="214" t="n">
        <f aca="false">SUM(G120:G124)</f>
        <v>2</v>
      </c>
      <c r="H125" s="215" t="n">
        <f aca="false">SUM(H120:H124)</f>
        <v>0</v>
      </c>
      <c r="I125" s="216" t="n">
        <f aca="false">SUM(I120:I124)</f>
        <v>0</v>
      </c>
      <c r="J125" s="7"/>
    </row>
    <row r="126" customFormat="false" ht="22.7" hidden="false" customHeight="true" outlineLevel="0" collapsed="false">
      <c r="B126" s="43"/>
    </row>
    <row r="127" s="219" customFormat="true" ht="22.7" hidden="false" customHeight="true" outlineLevel="0" collapsed="false">
      <c r="A127" s="217"/>
      <c r="B127" s="172"/>
      <c r="C127" s="172"/>
      <c r="D127" s="172"/>
      <c r="E127" s="172"/>
      <c r="F127" s="8" t="s">
        <v>134</v>
      </c>
      <c r="G127" s="8"/>
      <c r="H127" s="8"/>
      <c r="I127" s="8"/>
      <c r="J127" s="218"/>
      <c r="N127" s="1"/>
    </row>
    <row r="128" s="172" customFormat="true" ht="22.7" hidden="false" customHeight="true" outlineLevel="0" collapsed="false">
      <c r="A128" s="171"/>
      <c r="F128" s="220" t="s">
        <v>135</v>
      </c>
      <c r="G128" s="221" t="n">
        <v>2</v>
      </c>
      <c r="H128" s="222" t="s">
        <v>136</v>
      </c>
      <c r="I128" s="221" t="n">
        <v>0.47</v>
      </c>
      <c r="J128" s="218"/>
      <c r="N128" s="1"/>
    </row>
    <row r="129" s="172" customFormat="true" ht="22.7" hidden="false" customHeight="true" outlineLevel="0" collapsed="false">
      <c r="A129" s="171"/>
      <c r="F129" s="223" t="s">
        <v>137</v>
      </c>
      <c r="G129" s="224" t="n">
        <v>1.5</v>
      </c>
      <c r="H129" s="225" t="s">
        <v>138</v>
      </c>
      <c r="I129" s="224" t="n">
        <v>0.35</v>
      </c>
      <c r="J129" s="218"/>
      <c r="N129" s="1"/>
    </row>
    <row r="130" s="172" customFormat="true" ht="22.7" hidden="false" customHeight="true" outlineLevel="0" collapsed="false">
      <c r="A130" s="171"/>
      <c r="F130" s="223" t="s">
        <v>139</v>
      </c>
      <c r="G130" s="226" t="n">
        <v>1.13</v>
      </c>
      <c r="H130" s="225" t="s">
        <v>140</v>
      </c>
      <c r="I130" s="226" t="n">
        <v>0.2</v>
      </c>
      <c r="J130" s="218"/>
      <c r="N130" s="1"/>
    </row>
    <row r="131" s="172" customFormat="true" ht="22.7" hidden="false" customHeight="true" outlineLevel="0" collapsed="false">
      <c r="A131" s="171"/>
      <c r="F131" s="223" t="s">
        <v>141</v>
      </c>
      <c r="G131" s="224" t="n">
        <v>0.84</v>
      </c>
      <c r="H131" s="225" t="s">
        <v>142</v>
      </c>
      <c r="I131" s="224" t="n">
        <v>0</v>
      </c>
      <c r="J131" s="218"/>
      <c r="K131" s="218"/>
      <c r="L131" s="218"/>
      <c r="M131" s="218"/>
    </row>
    <row r="132" s="172" customFormat="true" ht="22.7" hidden="false" customHeight="true" outlineLevel="0" collapsed="false">
      <c r="A132" s="171"/>
      <c r="F132" s="227" t="s">
        <v>143</v>
      </c>
      <c r="G132" s="228" t="n">
        <v>0.63</v>
      </c>
      <c r="H132" s="229"/>
      <c r="I132" s="228"/>
      <c r="J132" s="218"/>
      <c r="K132" s="218"/>
      <c r="L132" s="218"/>
      <c r="M132" s="218"/>
    </row>
    <row r="133" s="172" customFormat="true" ht="22.7" hidden="false" customHeight="true" outlineLevel="0" collapsed="false">
      <c r="A133" s="171"/>
      <c r="J133" s="218"/>
      <c r="K133" s="218"/>
      <c r="L133" s="218"/>
      <c r="M133" s="218"/>
    </row>
    <row r="134" customFormat="false" ht="22.7" hidden="false" customHeight="true" outlineLevel="0" collapsed="false">
      <c r="B134" s="33" t="s">
        <v>144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customFormat="false" ht="22.7" hidden="false" customHeight="true" outlineLevel="0" collapsed="false">
      <c r="G135" s="177"/>
      <c r="J135" s="177"/>
      <c r="K135" s="177"/>
      <c r="L135" s="7"/>
    </row>
    <row r="136" customFormat="false" ht="22.7" hidden="false" customHeight="true" outlineLevel="0" collapsed="false">
      <c r="B136" s="1" t="s">
        <v>145</v>
      </c>
      <c r="F136" s="230"/>
      <c r="G136" s="1" t="s">
        <v>146</v>
      </c>
      <c r="H136" s="230"/>
      <c r="I136" s="1" t="s">
        <v>147</v>
      </c>
    </row>
    <row r="137" customFormat="false" ht="22.7" hidden="false" customHeight="true" outlineLevel="0" collapsed="false">
      <c r="F137" s="230"/>
      <c r="G137" s="1" t="s">
        <v>148</v>
      </c>
    </row>
    <row r="138" customFormat="false" ht="22.7" hidden="false" customHeight="true" outlineLevel="0" collapsed="false">
      <c r="F138" s="230"/>
      <c r="G138" s="1" t="s">
        <v>148</v>
      </c>
      <c r="H138" s="230"/>
    </row>
    <row r="139" customFormat="false" ht="22.7" hidden="false" customHeight="true" outlineLevel="0" collapsed="false">
      <c r="B139" s="1" t="s">
        <v>149</v>
      </c>
      <c r="F139" s="231"/>
      <c r="G139" s="231"/>
      <c r="H139" s="231"/>
    </row>
    <row r="141" customFormat="false" ht="22.7" hidden="false" customHeight="true" outlineLevel="0" collapsed="false">
      <c r="B141" s="33" t="s">
        <v>150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customFormat="false" ht="22.7" hidden="false" customHeight="true" outlineLevel="0" collapsed="false">
      <c r="B142" s="1" t="s">
        <v>151</v>
      </c>
      <c r="F142" s="230"/>
      <c r="H142" s="230"/>
    </row>
    <row r="143" customFormat="false" ht="22.7" hidden="false" customHeight="true" outlineLevel="0" collapsed="false">
      <c r="B143" s="1" t="s">
        <v>152</v>
      </c>
      <c r="F143" s="230"/>
      <c r="G143" s="1" t="s">
        <v>146</v>
      </c>
      <c r="H143" s="230"/>
      <c r="I143" s="1" t="s">
        <v>147</v>
      </c>
    </row>
    <row r="144" customFormat="false" ht="22.7" hidden="false" customHeight="true" outlineLevel="0" collapsed="false">
      <c r="B144" s="1" t="s">
        <v>153</v>
      </c>
      <c r="F144" s="230"/>
      <c r="G144" s="1" t="s">
        <v>146</v>
      </c>
      <c r="H144" s="230"/>
    </row>
    <row r="145" customFormat="false" ht="22.7" hidden="false" customHeight="true" outlineLevel="0" collapsed="false">
      <c r="B145" s="1" t="s">
        <v>154</v>
      </c>
      <c r="F145" s="230"/>
      <c r="G145" s="1" t="s">
        <v>146</v>
      </c>
    </row>
    <row r="146" customFormat="false" ht="22.7" hidden="false" customHeight="true" outlineLevel="0" collapsed="false">
      <c r="B146" s="232" t="s">
        <v>155</v>
      </c>
      <c r="C146" s="232"/>
      <c r="D146" s="232"/>
      <c r="E146" s="232"/>
      <c r="F146" s="233"/>
      <c r="G146" s="232" t="s">
        <v>146</v>
      </c>
      <c r="H146" s="234"/>
      <c r="I146" s="1" t="s">
        <v>147</v>
      </c>
    </row>
    <row r="147" customFormat="false" ht="22.7" hidden="false" customHeight="true" outlineLevel="0" collapsed="false">
      <c r="B147" s="1" t="s">
        <v>156</v>
      </c>
      <c r="F147" s="177"/>
      <c r="G147" s="1" t="s">
        <v>157</v>
      </c>
      <c r="H147" s="234"/>
    </row>
    <row r="148" customFormat="false" ht="22.7" hidden="false" customHeight="true" outlineLevel="0" collapsed="false">
      <c r="B148" s="1" t="s">
        <v>158</v>
      </c>
      <c r="F148" s="177"/>
      <c r="G148" s="1" t="s">
        <v>159</v>
      </c>
      <c r="H148" s="234"/>
    </row>
    <row r="149" customFormat="false" ht="22.7" hidden="false" customHeight="true" outlineLevel="0" collapsed="false">
      <c r="B149" s="232" t="s">
        <v>160</v>
      </c>
      <c r="C149" s="232"/>
      <c r="D149" s="232"/>
      <c r="E149" s="235"/>
      <c r="F149" s="235"/>
      <c r="G149" s="235"/>
    </row>
    <row r="150" customFormat="false" ht="22.7" hidden="false" customHeight="true" outlineLevel="0" collapsed="false">
      <c r="B150" s="232" t="s">
        <v>161</v>
      </c>
      <c r="C150" s="232"/>
      <c r="D150" s="232"/>
      <c r="E150" s="236"/>
      <c r="F150" s="236"/>
      <c r="G150" s="232"/>
    </row>
    <row r="152" customFormat="false" ht="22.7" hidden="false" customHeight="true" outlineLevel="0" collapsed="false">
      <c r="B152" s="33" t="s">
        <v>162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customFormat="false" ht="22.7" hidden="false" customHeight="true" outlineLevel="0" collapsed="false">
      <c r="G153" s="177"/>
    </row>
    <row r="154" customFormat="false" ht="22.7" hidden="false" customHeight="true" outlineLevel="0" collapsed="false">
      <c r="B154" s="43" t="s">
        <v>163</v>
      </c>
      <c r="G154" s="43" t="s">
        <v>164</v>
      </c>
    </row>
    <row r="155" customFormat="false" ht="22.7" hidden="false" customHeight="true" outlineLevel="0" collapsed="false">
      <c r="B155" s="43" t="s">
        <v>165</v>
      </c>
      <c r="G155" s="1" t="s">
        <v>166</v>
      </c>
    </row>
    <row r="156" customFormat="false" ht="22.7" hidden="false" customHeight="true" outlineLevel="0" collapsed="false">
      <c r="J156" s="177"/>
    </row>
    <row r="157" s="172" customFormat="true" ht="22.7" hidden="false" customHeight="true" outlineLevel="0" collapsed="false">
      <c r="A157" s="171"/>
      <c r="B157" s="237" t="s">
        <v>167</v>
      </c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</row>
    <row r="158" s="172" customFormat="true" ht="22.7" hidden="false" customHeight="true" outlineLevel="0" collapsed="false">
      <c r="A158" s="171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</row>
    <row r="159" s="172" customFormat="true" ht="22.7" hidden="false" customHeight="true" outlineLevel="0" collapsed="false">
      <c r="A159" s="171"/>
    </row>
    <row r="160" s="172" customFormat="true" ht="22.7" hidden="false" customHeight="true" outlineLevel="0" collapsed="false">
      <c r="A160" s="171"/>
      <c r="J160" s="218"/>
      <c r="K160" s="218"/>
      <c r="L160" s="218"/>
      <c r="M160" s="218"/>
    </row>
    <row r="161" s="218" customFormat="true" ht="22.7" hidden="false" customHeight="true" outlineLevel="0" collapsed="false"/>
  </sheetData>
  <autoFilter ref="B25:N41"/>
  <mergeCells count="178"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B8:C8"/>
    <mergeCell ref="D8:G8"/>
    <mergeCell ref="I8:N8"/>
    <mergeCell ref="B9:C9"/>
    <mergeCell ref="D9:G9"/>
    <mergeCell ref="I9:N9"/>
    <mergeCell ref="B11:N11"/>
    <mergeCell ref="B13:J13"/>
    <mergeCell ref="K13:N15"/>
    <mergeCell ref="B15:J15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81:E81"/>
    <mergeCell ref="F81:L81"/>
    <mergeCell ref="B82:D82"/>
    <mergeCell ref="B83:D83"/>
    <mergeCell ref="B84:D84"/>
    <mergeCell ref="B87:D87"/>
    <mergeCell ref="B88:D88"/>
    <mergeCell ref="B89:D89"/>
    <mergeCell ref="B90:D90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20:C120"/>
    <mergeCell ref="B121:C121"/>
    <mergeCell ref="B122:C122"/>
    <mergeCell ref="B123:C123"/>
    <mergeCell ref="B124:C124"/>
    <mergeCell ref="F127:I127"/>
    <mergeCell ref="B134:N134"/>
    <mergeCell ref="F139:H139"/>
    <mergeCell ref="B141:N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E149:G149"/>
    <mergeCell ref="B150:D150"/>
    <mergeCell ref="B152:N152"/>
    <mergeCell ref="B157:N157"/>
  </mergeCells>
  <conditionalFormatting sqref="M82:N85">
    <cfRule type="cellIs" priority="2" operator="equal" aboveAverage="0" equalAverage="0" bottom="0" percent="0" rank="0" text="" dxfId="3">
      <formula>0</formula>
    </cfRule>
  </conditionalFormatting>
  <conditionalFormatting sqref="M87:N91">
    <cfRule type="cellIs" priority="3" operator="equal" aboveAverage="0" equalAverage="0" bottom="0" percent="0" rank="0" text="" dxfId="4">
      <formula>0</formula>
    </cfRule>
  </conditionalFormatting>
  <conditionalFormatting sqref="M93:N95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39375" bottom="0.39375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0" man="true" max="16383" min="0"/>
    <brk id="54" man="true" max="16383" min="0"/>
    <brk id="111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2019-09-22T21:44:00Z</dcterms:created>
  <dc:creator/>
  <dc:description/>
  <dc:language>pt-BR</dc:language>
  <cp:lastModifiedBy/>
  <dcterms:modified xsi:type="dcterms:W3CDTF">2025-06-09T14:48:37Z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