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xr:revisionPtr revIDLastSave="0" documentId="8_{184168DC-C758-481F-BAD0-F4EC3D264F8E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FDIC Completo" sheetId="1" r:id="rId1"/>
  </sheets>
  <definedNames>
    <definedName name="__IntlFixup">TRUE()</definedName>
    <definedName name="__IntlFixupTable">#REF!</definedName>
    <definedName name="_xlnm._FilterDatabase" localSheetId="0" hidden="1">'FDIC Completo'!$B$25:$N$41</definedName>
    <definedName name="b">#REF!</definedName>
    <definedName name="kkkk">#REF!</definedName>
    <definedName name="q">#REF!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5" i="1" l="1"/>
  <c r="H125" i="1"/>
  <c r="G125" i="1"/>
  <c r="F125" i="1"/>
  <c r="E125" i="1"/>
  <c r="N79" i="1"/>
  <c r="M79" i="1"/>
  <c r="K79" i="1"/>
  <c r="E79" i="1"/>
  <c r="N73" i="1"/>
  <c r="M73" i="1"/>
  <c r="K73" i="1"/>
  <c r="E73" i="1"/>
  <c r="N67" i="1"/>
  <c r="M67" i="1"/>
  <c r="K67" i="1"/>
  <c r="E67" i="1"/>
  <c r="M41" i="1"/>
  <c r="L41" i="1"/>
  <c r="K41" i="1"/>
  <c r="I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41" i="1" s="1"/>
</calcChain>
</file>

<file path=xl/sharedStrings.xml><?xml version="1.0" encoding="utf-8"?>
<sst xmlns="http://schemas.openxmlformats.org/spreadsheetml/2006/main" count="193" uniqueCount="168">
  <si>
    <t>Certificado de Elegibilidade do Participante - FIDC Financiamento do Produtor de Algodão</t>
  </si>
  <si>
    <t>Dados do Participante</t>
  </si>
  <si>
    <t>Nome</t>
  </si>
  <si>
    <t>CPF:</t>
  </si>
  <si>
    <t>Data Nasc.:</t>
  </si>
  <si>
    <t>Endereço</t>
  </si>
  <si>
    <t>Data Base</t>
  </si>
  <si>
    <t>Grupo:</t>
  </si>
  <si>
    <t>Tempo de experiência:</t>
  </si>
  <si>
    <t>Chance de Pagamento Serasa</t>
  </si>
  <si>
    <t>Score Geral Serasa</t>
  </si>
  <si>
    <t>Rating Calculado</t>
  </si>
  <si>
    <t>Score Calculado</t>
  </si>
  <si>
    <t>Comentários sobre o Participante</t>
  </si>
  <si>
    <t>Histórico:</t>
  </si>
  <si>
    <t>Atuação:</t>
  </si>
  <si>
    <t xml:space="preserve"> Considerações Grupo Econômico:</t>
  </si>
  <si>
    <t xml:space="preserve"> Considerações Financeiras:</t>
  </si>
  <si>
    <t>Considerações Gerais/Outras informações</t>
  </si>
  <si>
    <t xml:space="preserve"> </t>
  </si>
  <si>
    <t>Imóveis Rurais</t>
  </si>
  <si>
    <t>Nº</t>
  </si>
  <si>
    <t>Tipo</t>
  </si>
  <si>
    <t>Nome da Fazenda</t>
  </si>
  <si>
    <t>Matrícula</t>
  </si>
  <si>
    <t>Município/UF</t>
  </si>
  <si>
    <t>Área Total (Ha)</t>
  </si>
  <si>
    <t>Valor/ha imóveis próprios (R$)</t>
  </si>
  <si>
    <t>Valor imóveis próprios (R$ Mil)</t>
  </si>
  <si>
    <t>Custo Arrendamento/ha  (sc soja)</t>
  </si>
  <si>
    <t>Custo Total R$ Mil</t>
  </si>
  <si>
    <t xml:space="preserve">Vencimento Contrato </t>
  </si>
  <si>
    <t xml:space="preserve">Total =&gt; </t>
  </si>
  <si>
    <t>Demais Bens do Imobilizado</t>
  </si>
  <si>
    <t>Valor Total R$ Mil</t>
  </si>
  <si>
    <t xml:space="preserve">Benfeitorias em Imóveis Rurais </t>
  </si>
  <si>
    <t>Máquinas Agrícolas</t>
  </si>
  <si>
    <t xml:space="preserve">Implementos Agrícolas </t>
  </si>
  <si>
    <t>Veículos</t>
  </si>
  <si>
    <t>Aeronaves</t>
  </si>
  <si>
    <t xml:space="preserve">Imóveis Urbanos </t>
  </si>
  <si>
    <t>Outros Bens</t>
  </si>
  <si>
    <t>Base informação:</t>
  </si>
  <si>
    <t>Cadastro Produtor</t>
  </si>
  <si>
    <t>Dólar Referência (R$)</t>
  </si>
  <si>
    <t>Data Referência Balanço</t>
  </si>
  <si>
    <t>Safra Referência DRE</t>
  </si>
  <si>
    <t>Quadro Safra</t>
  </si>
  <si>
    <t>Safra</t>
  </si>
  <si>
    <t>Cultura</t>
  </si>
  <si>
    <t>Área Plantada (Ha)</t>
  </si>
  <si>
    <t>Unidade</t>
  </si>
  <si>
    <t>Rendimento p/Ha (sc/@/Ton)</t>
  </si>
  <si>
    <t xml:space="preserve">Total de Produção (sc/@/Ton) </t>
  </si>
  <si>
    <t>Preço médio Venda (R$)</t>
  </si>
  <si>
    <t>Receita Bruta (R$ Mil)</t>
  </si>
  <si>
    <t>Custo de Produção Ha  (R$)</t>
  </si>
  <si>
    <t>Custo Total (R$ Mil)</t>
  </si>
  <si>
    <t>Receita Liquida (R$ Mil)</t>
  </si>
  <si>
    <t>Total</t>
  </si>
  <si>
    <t>Descrição</t>
  </si>
  <si>
    <t>Observação</t>
  </si>
  <si>
    <t>Ativo Operacional (R$ Mil)</t>
  </si>
  <si>
    <t>Passivo Operacional (R$ Mil)</t>
  </si>
  <si>
    <t>Dividas Custeio (Bancos, Clientes e Outros) (R$ Mil)</t>
  </si>
  <si>
    <t>Caixa Liquido Operacional (R$ Mil)</t>
  </si>
  <si>
    <t>Saldo Anterior (C/C, Contas a Rec., Estoque) (R$ Mil)</t>
  </si>
  <si>
    <t>Desp. Financeiras e Dívidas Investimentos (R$ Mil)</t>
  </si>
  <si>
    <t>CAPEX Projetado (R$ Mil)</t>
  </si>
  <si>
    <t>Dividendos (R$ Mil)</t>
  </si>
  <si>
    <t>Saldo Final antes das Captações (R$ Mil)</t>
  </si>
  <si>
    <t>Novas Captações (R$ Mil)</t>
  </si>
  <si>
    <t>Novas Amortizações (R$ Mil)</t>
  </si>
  <si>
    <t>Resultado Líquido (R$ Mil)</t>
  </si>
  <si>
    <t>Demonstrativos Financeiros (R$ Mil)</t>
  </si>
  <si>
    <t>Ativo</t>
  </si>
  <si>
    <t>Passivo Total</t>
  </si>
  <si>
    <t>DRE</t>
  </si>
  <si>
    <t>Ativo Circulante</t>
  </si>
  <si>
    <t>Passivo Circulante</t>
  </si>
  <si>
    <t xml:space="preserve">Receita Total </t>
  </si>
  <si>
    <t>Caixa</t>
  </si>
  <si>
    <t>Instituições Financeiras</t>
  </si>
  <si>
    <t>Custo Operacional</t>
  </si>
  <si>
    <t>Contas a Receber</t>
  </si>
  <si>
    <t>Fornecedores</t>
  </si>
  <si>
    <t>Depreciação</t>
  </si>
  <si>
    <t>Estoque Commodities</t>
  </si>
  <si>
    <t>Aquisição de Terras</t>
  </si>
  <si>
    <t>Despesas Gerais/Adm./Comercial</t>
  </si>
  <si>
    <t>Estoque Insumos</t>
  </si>
  <si>
    <t>Outros Passivos</t>
  </si>
  <si>
    <t>Outros Resultados Operacionais</t>
  </si>
  <si>
    <t>Safra formação / Ativo Biológico</t>
  </si>
  <si>
    <t>Passivo Não Circulante</t>
  </si>
  <si>
    <t>Despesas Financeiras</t>
  </si>
  <si>
    <t>Outros Ativos</t>
  </si>
  <si>
    <t>Lucro Líquido</t>
  </si>
  <si>
    <t>Ativo Não Circulante</t>
  </si>
  <si>
    <t>Margem Lucro Liq.</t>
  </si>
  <si>
    <t>Ativo Imobilizado</t>
  </si>
  <si>
    <t>EBIT</t>
  </si>
  <si>
    <t>Margem EBIT</t>
  </si>
  <si>
    <t>Bens Móveis e Imóveis</t>
  </si>
  <si>
    <t>Patrimônio Líquido</t>
  </si>
  <si>
    <t>EBITDA</t>
  </si>
  <si>
    <t xml:space="preserve">Total  </t>
  </si>
  <si>
    <t>Margem EBITDA</t>
  </si>
  <si>
    <t xml:space="preserve">Composição Rating  </t>
  </si>
  <si>
    <t>Rating</t>
  </si>
  <si>
    <t>Range por Categoria</t>
  </si>
  <si>
    <t>Indicadores</t>
  </si>
  <si>
    <t>Cliente</t>
  </si>
  <si>
    <t>Peso %</t>
  </si>
  <si>
    <t>Potencial Nota</t>
  </si>
  <si>
    <t>Potencial Rating</t>
  </si>
  <si>
    <t>Nota Cliente</t>
  </si>
  <si>
    <t>Score Geral</t>
  </si>
  <si>
    <t>&gt;18%</t>
  </si>
  <si>
    <t>15% a 18%</t>
  </si>
  <si>
    <t>&lt;15%</t>
  </si>
  <si>
    <t>Liquidez Corrente</t>
  </si>
  <si>
    <t>&gt;1,1</t>
  </si>
  <si>
    <t>0,9 a 1,1</t>
  </si>
  <si>
    <t>&lt;0,9</t>
  </si>
  <si>
    <t>Dívida Líquida Por Patrimônio Líquido</t>
  </si>
  <si>
    <t>&lt;0,5</t>
  </si>
  <si>
    <t>0,5 a 1,0</t>
  </si>
  <si>
    <t>&gt;1,0</t>
  </si>
  <si>
    <t>Área Própria (ha) - %</t>
  </si>
  <si>
    <t>&gt;50%</t>
  </si>
  <si>
    <t>35% a 50%</t>
  </si>
  <si>
    <t>&lt;35%</t>
  </si>
  <si>
    <t>Dívida Curto Prazo Por Faturamento</t>
  </si>
  <si>
    <t>Range dos Rating</t>
  </si>
  <si>
    <t>AAA</t>
  </si>
  <si>
    <t>B+</t>
  </si>
  <si>
    <t>AA+</t>
  </si>
  <si>
    <t>B</t>
  </si>
  <si>
    <t>AA-</t>
  </si>
  <si>
    <t>B-</t>
  </si>
  <si>
    <t>A</t>
  </si>
  <si>
    <t>C</t>
  </si>
  <si>
    <t>A-</t>
  </si>
  <si>
    <t xml:space="preserve">Solicitação de Limite </t>
  </si>
  <si>
    <t xml:space="preserve">Limite de Crédito solicitado </t>
  </si>
  <si>
    <t>R$ Mil</t>
  </si>
  <si>
    <t xml:space="preserve"> @ / Algodão</t>
  </si>
  <si>
    <t>%</t>
  </si>
  <si>
    <t>Vencimento solicitado</t>
  </si>
  <si>
    <t xml:space="preserve">Cálculo do Limite de Crédito Elegível </t>
  </si>
  <si>
    <t>Safra Atual:</t>
  </si>
  <si>
    <t>Capacidade Máxima sobre produção Algodão</t>
  </si>
  <si>
    <t>Capacidade Máxima  sobre Faturamento Total</t>
  </si>
  <si>
    <t>Exposisão máxima  sobre o FIDC</t>
  </si>
  <si>
    <t xml:space="preserve">Limite de Crédito Elegível </t>
  </si>
  <si>
    <t>Limite Elegível X Produção Algodão</t>
  </si>
  <si>
    <t>Máximo Elegível 30%</t>
  </si>
  <si>
    <t>Limite Elegível X Faturamento</t>
  </si>
  <si>
    <t>Máximo Elegível 20%</t>
  </si>
  <si>
    <t>Vencimento Sugerido</t>
  </si>
  <si>
    <t>Garantia</t>
  </si>
  <si>
    <t>Aprovação FIDC</t>
  </si>
  <si>
    <t>(      ) Aprovado de acordo com a proposta</t>
  </si>
  <si>
    <t>(      ) Limite indeferido</t>
  </si>
  <si>
    <t>(      ) Novo limite aprovado: ______________________</t>
  </si>
  <si>
    <t>(      ) Outros: ___________________________________</t>
  </si>
  <si>
    <t xml:space="preserve">* Este material foi confeccionado com base nos dados e informações fornecidos pelo participante e ressaltamos que é de inteira e exclusiva responsabilidade do participante a veracidade das informações fornecidas à CCAB Projetos e Soluções Financeiras Ltda e adicionalmente, esclarecemos que as atividades desenvolvidas pela CCAB Projetos e Soluções Financeiras Ltda não possuem o condão de atividades e serviços de auditoria.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</si>
</sst>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&quot;R$ &quot;* #,##0.00_);_(&quot;R$ &quot;* \(#,##0.00\);_(&quot;R$ &quot;* \-??_);_(@_)"/>
    <numFmt numFmtId="165" formatCode="[$$-409]#,##0.00_);[Red]\([$$-409]#,##0.00\)"/>
    <numFmt numFmtId="166" formatCode="[$-416]d&quot;  &quot;mmmm&quot;, &quot;yyyy;@"/>
    <numFmt numFmtId="167" formatCode="_(* #,##0.00_);_(* \(#,##0.00\);_(* \-??_);_(@_)"/>
    <numFmt numFmtId="168" formatCode="_-* #,##0.00_-;\-* #,##0.00_-;_-* \-??_-;_-@_-"/>
    <numFmt numFmtId="169" formatCode="d/m/yyyy"/>
    <numFmt numFmtId="170" formatCode="dd/mm/yy;@"/>
    <numFmt numFmtId="171" formatCode="_-* #,##0_-;\-* #,##0_-;_-* \-??_-;_-@_-"/>
    <numFmt numFmtId="172" formatCode="0.0#%"/>
    <numFmt numFmtId="173" formatCode="#,##0.00_ ;\-#,##0.00\ "/>
    <numFmt numFmtId="174" formatCode="_(* #,##0_);_(* \(#,##0\);_(* \-??_);_(@_)"/>
    <numFmt numFmtId="175" formatCode="#,##0;[Red]#,##0"/>
    <numFmt numFmtId="176" formatCode="_-* #,#00.00_-;\-* #,#00.00_-;_-* \-??_-;_-@_-"/>
    <numFmt numFmtId="177" formatCode="#,##0_ ;\-#,##0\ "/>
  </numFmts>
  <fonts count="14"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0"/>
      <name val="Arial"/>
      <charset val="134"/>
    </font>
    <font>
      <sz val="28"/>
      <color rgb="FF000000"/>
      <name val="Arial"/>
      <charset val="1"/>
    </font>
    <font>
      <b/>
      <sz val="28"/>
      <color rgb="FFFFFFFF"/>
      <name val="Arial"/>
      <charset val="1"/>
    </font>
    <font>
      <b/>
      <sz val="28"/>
      <color rgb="FFFF0000"/>
      <name val="Arial"/>
      <charset val="1"/>
    </font>
    <font>
      <b/>
      <sz val="28"/>
      <color rgb="FF497320"/>
      <name val="Arial"/>
      <charset val="1"/>
    </font>
    <font>
      <sz val="28"/>
      <color rgb="FFFF0000"/>
      <name val="Arial"/>
      <charset val="1"/>
    </font>
    <font>
      <sz val="28"/>
      <name val="Arial"/>
      <charset val="1"/>
    </font>
    <font>
      <b/>
      <sz val="28"/>
      <color rgb="FF000000"/>
      <name val="Arial"/>
      <charset val="1"/>
    </font>
    <font>
      <b/>
      <sz val="28"/>
      <name val="Arial"/>
      <charset val="1"/>
    </font>
    <font>
      <sz val="11"/>
      <color rgb="FF000000"/>
      <name val="Calibri"/>
      <charset val="134"/>
    </font>
    <font>
      <b/>
      <sz val="28"/>
      <color rgb="FF385724"/>
      <name val="Arial"/>
      <charset val="1"/>
    </font>
    <font>
      <sz val="28"/>
      <color rgb="FF000000"/>
      <name val="Calibri"/>
      <charset val="134"/>
    </font>
  </fonts>
  <fills count="9">
    <fill>
      <patternFill patternType="none"/>
    </fill>
    <fill>
      <patternFill patternType="gray125"/>
    </fill>
    <fill>
      <patternFill patternType="solid">
        <fgColor rgb="FF205C3A"/>
        <bgColor rgb="FF385724"/>
      </patternFill>
    </fill>
    <fill>
      <patternFill patternType="solid">
        <fgColor rgb="FFFFFFFF"/>
        <bgColor rgb="FFEDEDED"/>
      </patternFill>
    </fill>
    <fill>
      <patternFill patternType="solid">
        <fgColor rgb="FFEAEDEF"/>
        <bgColor rgb="FFEDEDED"/>
      </patternFill>
    </fill>
    <fill>
      <patternFill patternType="solid">
        <fgColor rgb="FFC5E0B4"/>
        <bgColor rgb="FFDBDBDB"/>
      </patternFill>
    </fill>
    <fill>
      <patternFill patternType="solid">
        <fgColor rgb="FFDBDBDB"/>
        <bgColor rgb="FFEAEDEF"/>
      </patternFill>
    </fill>
    <fill>
      <patternFill patternType="solid">
        <fgColor rgb="FFF8CBAD"/>
        <bgColor rgb="FFDBDBDB"/>
      </patternFill>
    </fill>
    <fill>
      <patternFill patternType="solid">
        <fgColor rgb="FFEDEDED"/>
        <bgColor rgb="FFEAEDEF"/>
      </patternFill>
    </fill>
  </fills>
  <borders count="5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</borders>
  <cellStyleXfs count="25">
    <xf numFmtId="0" fontId="0" fillId="0" borderId="0"/>
    <xf numFmtId="168" fontId="11" fillId="0" borderId="0" applyBorder="0" applyProtection="0"/>
    <xf numFmtId="9" fontId="11" fillId="0" borderId="0" applyBorder="0" applyProtection="0"/>
    <xf numFmtId="164" fontId="11" fillId="0" borderId="0" applyBorder="0" applyProtection="0"/>
    <xf numFmtId="165" fontId="1" fillId="0" borderId="0"/>
    <xf numFmtId="166" fontId="1" fillId="0" borderId="0"/>
    <xf numFmtId="0" fontId="11" fillId="0" borderId="0"/>
    <xf numFmtId="0" fontId="11" fillId="0" borderId="0"/>
    <xf numFmtId="0" fontId="2" fillId="0" borderId="0"/>
    <xf numFmtId="166" fontId="1" fillId="0" borderId="0"/>
    <xf numFmtId="0" fontId="2" fillId="0" borderId="0"/>
    <xf numFmtId="166" fontId="1" fillId="0" borderId="0"/>
    <xf numFmtId="0" fontId="11" fillId="0" borderId="0"/>
    <xf numFmtId="0" fontId="11" fillId="0" borderId="0"/>
    <xf numFmtId="0" fontId="11" fillId="0" borderId="0"/>
    <xf numFmtId="9" fontId="11" fillId="0" borderId="0" applyBorder="0" applyProtection="0"/>
    <xf numFmtId="9" fontId="11" fillId="0" borderId="0" applyBorder="0" applyProtection="0"/>
    <xf numFmtId="9" fontId="11" fillId="0" borderId="0" applyProtection="0"/>
    <xf numFmtId="167" fontId="11" fillId="0" borderId="0" applyProtection="0"/>
    <xf numFmtId="167" fontId="11" fillId="0" borderId="0" applyBorder="0" applyProtection="0"/>
    <xf numFmtId="168" fontId="11" fillId="0" borderId="0" applyBorder="0" applyProtection="0"/>
    <xf numFmtId="168" fontId="11" fillId="0" borderId="0" applyBorder="0" applyProtection="0"/>
    <xf numFmtId="167" fontId="11" fillId="0" borderId="0" applyBorder="0" applyProtection="0"/>
    <xf numFmtId="167" fontId="11" fillId="0" borderId="0" applyBorder="0" applyProtection="0"/>
    <xf numFmtId="168" fontId="11" fillId="0" borderId="0" applyBorder="0" applyProtection="0"/>
  </cellStyleXfs>
  <cellXfs count="270">
    <xf numFmtId="0" fontId="0" fillId="0" borderId="0" xfId="0"/>
    <xf numFmtId="1" fontId="3" fillId="0" borderId="7" xfId="2" applyNumberFormat="1" applyFont="1" applyBorder="1" applyAlignment="1" applyProtection="1">
      <alignment horizontal="left" vertical="center"/>
    </xf>
    <xf numFmtId="172" fontId="3" fillId="0" borderId="9" xfId="2" applyNumberFormat="1" applyFont="1" applyBorder="1" applyAlignment="1" applyProtection="1">
      <alignment horizontal="left" vertical="center"/>
    </xf>
    <xf numFmtId="171" fontId="3" fillId="0" borderId="7" xfId="1" applyNumberFormat="1" applyFont="1" applyBorder="1" applyAlignment="1" applyProtection="1">
      <alignment horizontal="left" vertical="center"/>
    </xf>
    <xf numFmtId="0" fontId="6" fillId="0" borderId="9" xfId="0" applyFont="1" applyBorder="1" applyAlignment="1">
      <alignment vertical="center"/>
    </xf>
    <xf numFmtId="0" fontId="3" fillId="0" borderId="9" xfId="0" applyFont="1" applyBorder="1" applyAlignment="1">
      <alignment horizontal="left" vertical="center"/>
    </xf>
    <xf numFmtId="170" fontId="3" fillId="3" borderId="8" xfId="0" applyNumberFormat="1" applyFont="1" applyFill="1" applyBorder="1" applyAlignment="1">
      <alignment horizontal="left" vertical="center"/>
    </xf>
    <xf numFmtId="169" fontId="3" fillId="3" borderId="7" xfId="0" applyNumberFormat="1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 wrapText="1"/>
    </xf>
    <xf numFmtId="170" fontId="3" fillId="0" borderId="5" xfId="0" applyNumberFormat="1" applyFont="1" applyBorder="1" applyAlignment="1">
      <alignment horizontal="left" vertical="center"/>
    </xf>
    <xf numFmtId="169" fontId="3" fillId="0" borderId="4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7" applyFont="1" applyAlignment="1">
      <alignment horizontal="center" vertical="center"/>
    </xf>
    <xf numFmtId="9" fontId="4" fillId="0" borderId="0" xfId="2" applyFont="1" applyBorder="1" applyAlignment="1" applyProtection="1">
      <alignment horizontal="center" vertical="center"/>
    </xf>
    <xf numFmtId="0" fontId="5" fillId="0" borderId="0" xfId="7" applyFont="1" applyAlignment="1">
      <alignment horizontal="center" vertical="center"/>
    </xf>
    <xf numFmtId="0" fontId="6" fillId="0" borderId="0" xfId="7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7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4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170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71" fontId="3" fillId="0" borderId="0" xfId="1" applyNumberFormat="1" applyFont="1" applyBorder="1" applyAlignment="1" applyProtection="1">
      <alignment horizontal="center" vertical="center"/>
    </xf>
    <xf numFmtId="174" fontId="4" fillId="2" borderId="1" xfId="22" applyNumberFormat="1" applyFont="1" applyFill="1" applyBorder="1" applyAlignment="1" applyProtection="1">
      <alignment horizontal="center" vertical="center" wrapText="1"/>
    </xf>
    <xf numFmtId="0" fontId="9" fillId="4" borderId="13" xfId="0" applyFont="1" applyFill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0" fontId="9" fillId="4" borderId="15" xfId="0" applyFont="1" applyFill="1" applyBorder="1" applyAlignment="1">
      <alignment vertical="center"/>
    </xf>
    <xf numFmtId="0" fontId="9" fillId="4" borderId="16" xfId="0" applyFont="1" applyFill="1" applyBorder="1" applyAlignment="1">
      <alignment vertical="center"/>
    </xf>
    <xf numFmtId="0" fontId="9" fillId="4" borderId="17" xfId="0" applyFont="1" applyFill="1" applyBorder="1" applyAlignment="1">
      <alignment vertical="center"/>
    </xf>
    <xf numFmtId="0" fontId="9" fillId="4" borderId="19" xfId="0" applyFont="1" applyFill="1" applyBorder="1" applyAlignment="1">
      <alignment vertical="center"/>
    </xf>
    <xf numFmtId="0" fontId="3" fillId="0" borderId="0" xfId="0" applyFont="1" applyAlignment="1">
      <alignment horizontal="left" vertical="center" readingOrder="1"/>
    </xf>
    <xf numFmtId="0" fontId="3" fillId="0" borderId="0" xfId="0" applyFont="1" applyAlignment="1">
      <alignment horizontal="center" vertical="center" wrapText="1"/>
    </xf>
    <xf numFmtId="174" fontId="4" fillId="2" borderId="20" xfId="22" applyNumberFormat="1" applyFont="1" applyFill="1" applyBorder="1" applyAlignment="1" applyProtection="1">
      <alignment horizontal="center" vertical="center" wrapText="1"/>
    </xf>
    <xf numFmtId="174" fontId="4" fillId="2" borderId="21" xfId="22" applyNumberFormat="1" applyFont="1" applyFill="1" applyBorder="1" applyAlignment="1" applyProtection="1">
      <alignment horizontal="center" vertical="center" wrapText="1"/>
    </xf>
    <xf numFmtId="166" fontId="4" fillId="2" borderId="21" xfId="9" applyFont="1" applyFill="1" applyBorder="1" applyAlignment="1">
      <alignment horizontal="center" vertical="center" wrapText="1"/>
    </xf>
    <xf numFmtId="166" fontId="4" fillId="2" borderId="22" xfId="9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75" fontId="10" fillId="0" borderId="2" xfId="9" applyNumberFormat="1" applyFont="1" applyBorder="1" applyAlignment="1">
      <alignment horizontal="center" vertical="center" wrapText="1"/>
    </xf>
    <xf numFmtId="166" fontId="8" fillId="0" borderId="23" xfId="9" applyFont="1" applyBorder="1" applyAlignment="1">
      <alignment horizontal="center" vertical="center" wrapText="1"/>
    </xf>
    <xf numFmtId="0" fontId="8" fillId="0" borderId="23" xfId="22" applyNumberFormat="1" applyFont="1" applyBorder="1" applyAlignment="1" applyProtection="1">
      <alignment horizontal="center" vertical="center" wrapText="1"/>
    </xf>
    <xf numFmtId="176" fontId="8" fillId="0" borderId="9" xfId="1" applyNumberFormat="1" applyFont="1" applyBorder="1" applyAlignment="1" applyProtection="1">
      <alignment horizontal="right" vertical="center" wrapText="1"/>
      <protection locked="0"/>
    </xf>
    <xf numFmtId="171" fontId="8" fillId="0" borderId="9" xfId="1" applyNumberFormat="1" applyFont="1" applyBorder="1" applyAlignment="1" applyProtection="1">
      <alignment vertical="center" wrapText="1"/>
      <protection locked="0"/>
    </xf>
    <xf numFmtId="171" fontId="8" fillId="0" borderId="23" xfId="1" applyNumberFormat="1" applyFont="1" applyBorder="1" applyAlignment="1" applyProtection="1">
      <alignment horizontal="right" vertical="center" wrapText="1"/>
      <protection locked="0"/>
    </xf>
    <xf numFmtId="169" fontId="8" fillId="0" borderId="24" xfId="1" applyNumberFormat="1" applyFont="1" applyBorder="1" applyAlignment="1" applyProtection="1">
      <alignment horizontal="center" vertical="center" wrapText="1"/>
    </xf>
    <xf numFmtId="175" fontId="10" fillId="0" borderId="6" xfId="9" applyNumberFormat="1" applyFont="1" applyBorder="1" applyAlignment="1">
      <alignment horizontal="center" vertical="center" wrapText="1"/>
    </xf>
    <xf numFmtId="166" fontId="8" fillId="0" borderId="9" xfId="9" applyFont="1" applyBorder="1" applyAlignment="1">
      <alignment horizontal="center" vertical="center" wrapText="1"/>
    </xf>
    <xf numFmtId="0" fontId="8" fillId="0" borderId="9" xfId="22" applyNumberFormat="1" applyFont="1" applyBorder="1" applyAlignment="1" applyProtection="1">
      <alignment horizontal="center" vertical="center" wrapText="1"/>
    </xf>
    <xf numFmtId="171" fontId="8" fillId="0" borderId="9" xfId="1" applyNumberFormat="1" applyFont="1" applyBorder="1" applyAlignment="1" applyProtection="1">
      <alignment horizontal="right" vertical="center" wrapText="1"/>
      <protection locked="0"/>
    </xf>
    <xf numFmtId="169" fontId="8" fillId="0" borderId="7" xfId="1" applyNumberFormat="1" applyFont="1" applyBorder="1" applyAlignment="1" applyProtection="1">
      <alignment horizontal="center" vertical="center" wrapText="1"/>
    </xf>
    <xf numFmtId="166" fontId="8" fillId="0" borderId="8" xfId="9" applyFont="1" applyBorder="1" applyAlignment="1">
      <alignment horizontal="center" vertical="center" wrapText="1"/>
    </xf>
    <xf numFmtId="167" fontId="8" fillId="0" borderId="9" xfId="22" applyFont="1" applyBorder="1" applyAlignment="1" applyProtection="1">
      <alignment horizontal="right" vertical="center" wrapText="1"/>
      <protection locked="0"/>
    </xf>
    <xf numFmtId="170" fontId="8" fillId="0" borderId="7" xfId="22" applyNumberFormat="1" applyFont="1" applyBorder="1" applyAlignment="1" applyProtection="1">
      <alignment horizontal="center" vertical="center" wrapText="1"/>
    </xf>
    <xf numFmtId="174" fontId="8" fillId="0" borderId="9" xfId="22" applyNumberFormat="1" applyFont="1" applyBorder="1" applyAlignment="1" applyProtection="1">
      <alignment horizontal="right" vertical="center" wrapText="1"/>
      <protection locked="0"/>
    </xf>
    <xf numFmtId="175" fontId="10" fillId="0" borderId="25" xfId="9" applyNumberFormat="1" applyFont="1" applyBorder="1" applyAlignment="1">
      <alignment horizontal="center" vertical="center" wrapText="1"/>
    </xf>
    <xf numFmtId="0" fontId="8" fillId="0" borderId="26" xfId="22" applyNumberFormat="1" applyFont="1" applyBorder="1" applyAlignment="1" applyProtection="1">
      <alignment horizontal="center" vertical="center" wrapText="1"/>
    </xf>
    <xf numFmtId="166" fontId="8" fillId="0" borderId="26" xfId="9" applyFont="1" applyBorder="1" applyAlignment="1">
      <alignment horizontal="center" vertical="center" wrapText="1"/>
    </xf>
    <xf numFmtId="174" fontId="8" fillId="0" borderId="26" xfId="22" applyNumberFormat="1" applyFont="1" applyBorder="1" applyAlignment="1" applyProtection="1">
      <alignment horizontal="right" vertical="center" wrapText="1"/>
      <protection locked="0"/>
    </xf>
    <xf numFmtId="170" fontId="8" fillId="0" borderId="27" xfId="22" applyNumberFormat="1" applyFont="1" applyBorder="1" applyAlignment="1" applyProtection="1">
      <alignment horizontal="center" vertical="center" wrapText="1"/>
    </xf>
    <xf numFmtId="166" fontId="4" fillId="2" borderId="19" xfId="9" applyFont="1" applyFill="1" applyBorder="1" applyAlignment="1">
      <alignment vertical="center"/>
    </xf>
    <xf numFmtId="166" fontId="4" fillId="2" borderId="16" xfId="9" applyFont="1" applyFill="1" applyBorder="1" applyAlignment="1">
      <alignment vertical="center"/>
    </xf>
    <xf numFmtId="167" fontId="4" fillId="2" borderId="16" xfId="22" applyFont="1" applyFill="1" applyBorder="1" applyAlignment="1" applyProtection="1">
      <alignment horizontal="center" vertical="center"/>
    </xf>
    <xf numFmtId="176" fontId="4" fillId="2" borderId="16" xfId="1" applyNumberFormat="1" applyFont="1" applyFill="1" applyBorder="1" applyAlignment="1" applyProtection="1">
      <alignment horizontal="right" vertical="center"/>
    </xf>
    <xf numFmtId="3" fontId="4" fillId="2" borderId="16" xfId="22" applyNumberFormat="1" applyFont="1" applyFill="1" applyBorder="1" applyAlignment="1" applyProtection="1">
      <alignment horizontal="right" vertical="center"/>
    </xf>
    <xf numFmtId="4" fontId="4" fillId="2" borderId="16" xfId="22" applyNumberFormat="1" applyFont="1" applyFill="1" applyBorder="1" applyAlignment="1" applyProtection="1">
      <alignment horizontal="right" vertical="center"/>
    </xf>
    <xf numFmtId="174" fontId="4" fillId="2" borderId="17" xfId="22" applyNumberFormat="1" applyFont="1" applyFill="1" applyBorder="1" applyAlignment="1" applyProtection="1">
      <alignment horizontal="center" vertical="center"/>
    </xf>
    <xf numFmtId="166" fontId="4" fillId="2" borderId="17" xfId="9" applyFont="1" applyFill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74" fontId="4" fillId="2" borderId="30" xfId="22" applyNumberFormat="1" applyFont="1" applyFill="1" applyBorder="1" applyAlignment="1" applyProtection="1">
      <alignment vertical="center"/>
    </xf>
    <xf numFmtId="174" fontId="4" fillId="2" borderId="16" xfId="22" applyNumberFormat="1" applyFont="1" applyFill="1" applyBorder="1" applyAlignment="1" applyProtection="1">
      <alignment vertical="center" wrapText="1"/>
    </xf>
    <xf numFmtId="166" fontId="4" fillId="2" borderId="30" xfId="9" applyFont="1" applyFill="1" applyBorder="1" applyAlignment="1">
      <alignment vertical="center"/>
    </xf>
    <xf numFmtId="0" fontId="3" fillId="0" borderId="32" xfId="0" applyFont="1" applyBorder="1" applyAlignment="1">
      <alignment vertical="center"/>
    </xf>
    <xf numFmtId="171" fontId="8" fillId="0" borderId="31" xfId="1" applyNumberFormat="1" applyFont="1" applyBorder="1" applyAlignment="1" applyProtection="1">
      <alignment vertical="center"/>
      <protection locked="0"/>
    </xf>
    <xf numFmtId="171" fontId="8" fillId="0" borderId="32" xfId="1" applyNumberFormat="1" applyFont="1" applyBorder="1" applyAlignment="1" applyProtection="1">
      <alignment vertical="center"/>
      <protection locked="0"/>
    </xf>
    <xf numFmtId="171" fontId="8" fillId="0" borderId="33" xfId="1" applyNumberFormat="1" applyFont="1" applyBorder="1" applyAlignment="1" applyProtection="1">
      <alignment vertical="center"/>
      <protection locked="0"/>
    </xf>
    <xf numFmtId="0" fontId="3" fillId="0" borderId="34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174" fontId="4" fillId="2" borderId="16" xfId="22" applyNumberFormat="1" applyFont="1" applyFill="1" applyBorder="1" applyAlignment="1" applyProtection="1">
      <alignment vertical="center"/>
    </xf>
    <xf numFmtId="174" fontId="4" fillId="2" borderId="17" xfId="22" applyNumberFormat="1" applyFont="1" applyFill="1" applyBorder="1" applyAlignment="1" applyProtection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17" fontId="3" fillId="0" borderId="34" xfId="0" applyNumberFormat="1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174" fontId="4" fillId="2" borderId="19" xfId="22" applyNumberFormat="1" applyFont="1" applyFill="1" applyBorder="1" applyAlignment="1" applyProtection="1">
      <alignment vertical="center"/>
    </xf>
    <xf numFmtId="174" fontId="4" fillId="2" borderId="16" xfId="22" applyNumberFormat="1" applyFont="1" applyFill="1" applyBorder="1" applyAlignment="1" applyProtection="1">
      <alignment horizontal="right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177" fontId="3" fillId="0" borderId="23" xfId="1" applyNumberFormat="1" applyFont="1" applyBorder="1" applyAlignment="1" applyProtection="1">
      <alignment vertical="center"/>
    </xf>
    <xf numFmtId="4" fontId="3" fillId="0" borderId="23" xfId="0" applyNumberFormat="1" applyFont="1" applyBorder="1" applyAlignment="1">
      <alignment vertical="center"/>
    </xf>
    <xf numFmtId="171" fontId="3" fillId="4" borderId="23" xfId="1" applyNumberFormat="1" applyFont="1" applyFill="1" applyBorder="1" applyAlignment="1" applyProtection="1">
      <alignment vertical="center"/>
    </xf>
    <xf numFmtId="168" fontId="3" fillId="0" borderId="23" xfId="1" applyFont="1" applyBorder="1" applyAlignment="1" applyProtection="1">
      <alignment vertical="center"/>
    </xf>
    <xf numFmtId="171" fontId="3" fillId="0" borderId="23" xfId="1" applyNumberFormat="1" applyFont="1" applyBorder="1" applyAlignment="1" applyProtection="1">
      <alignment vertical="center"/>
    </xf>
    <xf numFmtId="171" fontId="3" fillId="4" borderId="24" xfId="1" applyNumberFormat="1" applyFont="1" applyFill="1" applyBorder="1" applyAlignment="1" applyProtection="1">
      <alignment vertical="center"/>
    </xf>
    <xf numFmtId="171" fontId="3" fillId="4" borderId="9" xfId="1" applyNumberFormat="1" applyFont="1" applyFill="1" applyBorder="1" applyAlignment="1" applyProtection="1">
      <alignment vertical="center"/>
    </xf>
    <xf numFmtId="168" fontId="3" fillId="0" borderId="9" xfId="1" applyFont="1" applyBorder="1" applyAlignment="1" applyProtection="1">
      <alignment vertical="center"/>
    </xf>
    <xf numFmtId="171" fontId="3" fillId="0" borderId="9" xfId="1" applyNumberFormat="1" applyFont="1" applyBorder="1" applyAlignment="1" applyProtection="1">
      <alignment vertical="center"/>
    </xf>
    <xf numFmtId="171" fontId="3" fillId="4" borderId="7" xfId="1" applyNumberFormat="1" applyFont="1" applyFill="1" applyBorder="1" applyAlignment="1" applyProtection="1">
      <alignment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77" fontId="4" fillId="2" borderId="16" xfId="1" applyNumberFormat="1" applyFont="1" applyFill="1" applyBorder="1" applyAlignment="1" applyProtection="1">
      <alignment horizontal="right" vertical="center" wrapText="1"/>
    </xf>
    <xf numFmtId="177" fontId="4" fillId="2" borderId="16" xfId="1" applyNumberFormat="1" applyFont="1" applyFill="1" applyBorder="1" applyAlignment="1" applyProtection="1">
      <alignment horizontal="center" vertical="center" wrapText="1"/>
    </xf>
    <xf numFmtId="168" fontId="4" fillId="2" borderId="16" xfId="1" applyFont="1" applyFill="1" applyBorder="1" applyAlignment="1" applyProtection="1">
      <alignment horizontal="right" vertical="center" wrapText="1"/>
    </xf>
    <xf numFmtId="171" fontId="4" fillId="2" borderId="16" xfId="1" applyNumberFormat="1" applyFont="1" applyFill="1" applyBorder="1" applyAlignment="1" applyProtection="1">
      <alignment horizontal="right" vertical="center" wrapText="1"/>
    </xf>
    <xf numFmtId="171" fontId="4" fillId="2" borderId="17" xfId="1" applyNumberFormat="1" applyFont="1" applyFill="1" applyBorder="1" applyAlignment="1" applyProtection="1">
      <alignment horizontal="right" vertical="center" wrapText="1"/>
    </xf>
    <xf numFmtId="0" fontId="4" fillId="2" borderId="16" xfId="0" applyFont="1" applyFill="1" applyBorder="1" applyAlignment="1">
      <alignment horizontal="right" vertical="center" wrapText="1"/>
    </xf>
    <xf numFmtId="1" fontId="8" fillId="0" borderId="31" xfId="8" applyNumberFormat="1" applyFont="1" applyBorder="1" applyAlignment="1" applyProtection="1">
      <alignment horizontal="center" vertical="center"/>
      <protection hidden="1"/>
    </xf>
    <xf numFmtId="1" fontId="8" fillId="0" borderId="33" xfId="8" applyNumberFormat="1" applyFont="1" applyBorder="1" applyAlignment="1" applyProtection="1">
      <alignment horizontal="center" vertical="center"/>
      <protection hidden="1"/>
    </xf>
    <xf numFmtId="0" fontId="10" fillId="0" borderId="0" xfId="0" applyFont="1" applyAlignment="1">
      <alignment vertical="center"/>
    </xf>
    <xf numFmtId="174" fontId="4" fillId="2" borderId="39" xfId="22" applyNumberFormat="1" applyFont="1" applyFill="1" applyBorder="1" applyAlignment="1" applyProtection="1">
      <alignment horizontal="center" vertical="center"/>
      <protection hidden="1"/>
    </xf>
    <xf numFmtId="174" fontId="4" fillId="2" borderId="40" xfId="22" applyNumberFormat="1" applyFont="1" applyFill="1" applyBorder="1" applyAlignment="1" applyProtection="1">
      <alignment horizontal="center" vertical="center"/>
      <protection hidden="1"/>
    </xf>
    <xf numFmtId="167" fontId="10" fillId="0" borderId="0" xfId="22" applyFont="1" applyBorder="1" applyAlignment="1" applyProtection="1">
      <alignment vertical="center"/>
    </xf>
    <xf numFmtId="174" fontId="8" fillId="0" borderId="34" xfId="22" applyNumberFormat="1" applyFont="1" applyBorder="1" applyAlignment="1" applyProtection="1">
      <alignment horizontal="left" vertical="center"/>
      <protection hidden="1"/>
    </xf>
    <xf numFmtId="174" fontId="8" fillId="0" borderId="9" xfId="20" applyNumberFormat="1" applyFont="1" applyBorder="1" applyAlignment="1" applyProtection="1">
      <alignment vertical="center"/>
    </xf>
    <xf numFmtId="0" fontId="4" fillId="2" borderId="8" xfId="12" applyFont="1" applyFill="1" applyBorder="1" applyAlignment="1">
      <alignment horizontal="left" vertical="center"/>
    </xf>
    <xf numFmtId="0" fontId="4" fillId="2" borderId="34" xfId="12" applyFont="1" applyFill="1" applyBorder="1" applyAlignment="1">
      <alignment horizontal="left" vertical="center"/>
    </xf>
    <xf numFmtId="174" fontId="4" fillId="2" borderId="9" xfId="20" applyNumberFormat="1" applyFont="1" applyFill="1" applyBorder="1" applyAlignment="1" applyProtection="1">
      <alignment vertical="center"/>
    </xf>
    <xf numFmtId="174" fontId="8" fillId="0" borderId="34" xfId="23" applyNumberFormat="1" applyFont="1" applyBorder="1" applyAlignment="1" applyProtection="1">
      <alignment horizontal="left" vertical="center"/>
      <protection hidden="1"/>
    </xf>
    <xf numFmtId="3" fontId="10" fillId="4" borderId="24" xfId="1" applyNumberFormat="1" applyFont="1" applyFill="1" applyBorder="1" applyAlignment="1" applyProtection="1">
      <alignment vertical="center"/>
    </xf>
    <xf numFmtId="3" fontId="10" fillId="4" borderId="24" xfId="0" applyNumberFormat="1" applyFont="1" applyFill="1" applyBorder="1" applyAlignment="1">
      <alignment vertical="center" wrapText="1"/>
    </xf>
    <xf numFmtId="3" fontId="3" fillId="0" borderId="7" xfId="1" applyNumberFormat="1" applyFont="1" applyBorder="1" applyAlignment="1" applyProtection="1">
      <alignment vertical="center"/>
    </xf>
    <xf numFmtId="3" fontId="3" fillId="0" borderId="7" xfId="0" applyNumberFormat="1" applyFont="1" applyBorder="1" applyAlignment="1">
      <alignment vertical="center" wrapText="1"/>
    </xf>
    <xf numFmtId="3" fontId="3" fillId="0" borderId="7" xfId="2" applyNumberFormat="1" applyFont="1" applyBorder="1" applyAlignment="1" applyProtection="1">
      <alignment vertical="center"/>
    </xf>
    <xf numFmtId="3" fontId="9" fillId="4" borderId="7" xfId="2" applyNumberFormat="1" applyFont="1" applyFill="1" applyBorder="1" applyAlignment="1" applyProtection="1">
      <alignment vertical="center"/>
    </xf>
    <xf numFmtId="3" fontId="10" fillId="4" borderId="7" xfId="0" applyNumberFormat="1" applyFont="1" applyFill="1" applyBorder="1" applyAlignment="1">
      <alignment vertical="center" wrapText="1"/>
    </xf>
    <xf numFmtId="3" fontId="10" fillId="4" borderId="7" xfId="1" applyNumberFormat="1" applyFont="1" applyFill="1" applyBorder="1" applyAlignment="1" applyProtection="1">
      <alignment vertical="center"/>
    </xf>
    <xf numFmtId="3" fontId="8" fillId="0" borderId="7" xfId="1" applyNumberFormat="1" applyFont="1" applyBorder="1" applyAlignment="1" applyProtection="1">
      <alignment vertical="center"/>
    </xf>
    <xf numFmtId="9" fontId="3" fillId="0" borderId="27" xfId="2" applyFont="1" applyBorder="1" applyAlignment="1" applyProtection="1">
      <alignment vertical="center" wrapText="1"/>
    </xf>
    <xf numFmtId="3" fontId="9" fillId="4" borderId="7" xfId="1" applyNumberFormat="1" applyFont="1" applyFill="1" applyBorder="1" applyAlignment="1" applyProtection="1">
      <alignment vertical="center"/>
    </xf>
    <xf numFmtId="9" fontId="9" fillId="0" borderId="7" xfId="2" applyFont="1" applyBorder="1" applyAlignment="1" applyProtection="1">
      <alignment vertical="center" wrapText="1"/>
    </xf>
    <xf numFmtId="3" fontId="3" fillId="0" borderId="27" xfId="1" applyNumberFormat="1" applyFont="1" applyBorder="1" applyAlignment="1" applyProtection="1">
      <alignment vertical="center"/>
    </xf>
    <xf numFmtId="3" fontId="9" fillId="4" borderId="27" xfId="1" applyNumberFormat="1" applyFont="1" applyFill="1" applyBorder="1" applyAlignment="1" applyProtection="1">
      <alignment vertical="center"/>
    </xf>
    <xf numFmtId="3" fontId="9" fillId="4" borderId="7" xfId="0" applyNumberFormat="1" applyFont="1" applyFill="1" applyBorder="1" applyAlignment="1">
      <alignment vertical="center" wrapText="1"/>
    </xf>
    <xf numFmtId="3" fontId="4" fillId="2" borderId="17" xfId="1" applyNumberFormat="1" applyFont="1" applyFill="1" applyBorder="1" applyAlignment="1" applyProtection="1">
      <alignment vertical="center"/>
    </xf>
    <xf numFmtId="9" fontId="9" fillId="0" borderId="41" xfId="2" applyFont="1" applyBorder="1" applyAlignment="1" applyProtection="1">
      <alignment vertical="center" wrapText="1"/>
    </xf>
    <xf numFmtId="166" fontId="8" fillId="0" borderId="0" xfId="9" applyFont="1" applyAlignment="1">
      <alignment vertical="center" wrapText="1"/>
    </xf>
    <xf numFmtId="166" fontId="10" fillId="0" borderId="0" xfId="9" applyFont="1" applyAlignment="1">
      <alignment vertical="center" wrapText="1"/>
    </xf>
    <xf numFmtId="166" fontId="8" fillId="0" borderId="0" xfId="9" applyFont="1" applyAlignment="1">
      <alignment horizontal="left" vertical="center" wrapText="1"/>
    </xf>
    <xf numFmtId="166" fontId="10" fillId="0" borderId="16" xfId="9" applyFont="1" applyBorder="1" applyAlignment="1">
      <alignment horizontal="center" vertical="center" wrapText="1"/>
    </xf>
    <xf numFmtId="168" fontId="10" fillId="0" borderId="17" xfId="1" applyFont="1" applyBorder="1" applyAlignment="1" applyProtection="1">
      <alignment vertical="center" wrapText="1"/>
    </xf>
    <xf numFmtId="9" fontId="3" fillId="0" borderId="0" xfId="2" applyFont="1" applyBorder="1" applyAlignment="1" applyProtection="1">
      <alignment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9" fontId="3" fillId="5" borderId="3" xfId="2" applyFont="1" applyFill="1" applyBorder="1" applyAlignment="1" applyProtection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23" xfId="2" applyNumberFormat="1" applyFont="1" applyFill="1" applyBorder="1" applyAlignment="1" applyProtection="1">
      <alignment horizontal="center" vertical="center"/>
    </xf>
    <xf numFmtId="9" fontId="8" fillId="6" borderId="43" xfId="2" applyFont="1" applyFill="1" applyBorder="1" applyAlignment="1" applyProtection="1">
      <alignment horizontal="center" vertical="center" wrapText="1"/>
    </xf>
    <xf numFmtId="168" fontId="8" fillId="6" borderId="43" xfId="1" applyFont="1" applyFill="1" applyBorder="1" applyAlignment="1" applyProtection="1">
      <alignment horizontal="center" vertical="center" wrapText="1"/>
    </xf>
    <xf numFmtId="173" fontId="8" fillId="7" borderId="43" xfId="1" applyNumberFormat="1" applyFont="1" applyFill="1" applyBorder="1" applyAlignment="1" applyProtection="1">
      <alignment horizontal="center" vertical="center" wrapText="1"/>
    </xf>
    <xf numFmtId="168" fontId="3" fillId="8" borderId="43" xfId="1" applyFont="1" applyFill="1" applyBorder="1" applyAlignment="1" applyProtection="1">
      <alignment vertical="center" wrapText="1"/>
    </xf>
    <xf numFmtId="0" fontId="8" fillId="6" borderId="43" xfId="0" applyFont="1" applyFill="1" applyBorder="1" applyAlignment="1">
      <alignment horizontal="center" vertical="center" wrapText="1"/>
    </xf>
    <xf numFmtId="0" fontId="8" fillId="6" borderId="44" xfId="0" applyFont="1" applyFill="1" applyBorder="1" applyAlignment="1">
      <alignment horizontal="center" vertical="center" wrapText="1"/>
    </xf>
    <xf numFmtId="0" fontId="3" fillId="5" borderId="9" xfId="2" applyNumberFormat="1" applyFont="1" applyFill="1" applyBorder="1" applyAlignment="1" applyProtection="1">
      <alignment horizontal="center" vertical="center"/>
    </xf>
    <xf numFmtId="9" fontId="3" fillId="6" borderId="9" xfId="2" applyFont="1" applyFill="1" applyBorder="1" applyAlignment="1" applyProtection="1">
      <alignment horizontal="center" vertical="center" wrapText="1"/>
    </xf>
    <xf numFmtId="168" fontId="3" fillId="6" borderId="9" xfId="1" applyFont="1" applyFill="1" applyBorder="1" applyAlignment="1" applyProtection="1">
      <alignment horizontal="center" vertical="center" wrapText="1"/>
    </xf>
    <xf numFmtId="168" fontId="8" fillId="6" borderId="9" xfId="1" applyFont="1" applyFill="1" applyBorder="1" applyAlignment="1" applyProtection="1">
      <alignment horizontal="center" vertical="center" wrapText="1"/>
    </xf>
    <xf numFmtId="173" fontId="8" fillId="7" borderId="9" xfId="1" applyNumberFormat="1" applyFont="1" applyFill="1" applyBorder="1" applyAlignment="1" applyProtection="1">
      <alignment horizontal="center" vertical="center" wrapText="1"/>
    </xf>
    <xf numFmtId="168" fontId="3" fillId="8" borderId="9" xfId="1" applyFont="1" applyFill="1" applyBorder="1" applyAlignment="1" applyProtection="1">
      <alignment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5" borderId="9" xfId="1" applyNumberFormat="1" applyFont="1" applyFill="1" applyBorder="1" applyAlignment="1" applyProtection="1">
      <alignment horizontal="center" vertical="center"/>
    </xf>
    <xf numFmtId="0" fontId="3" fillId="5" borderId="11" xfId="1" applyNumberFormat="1" applyFont="1" applyFill="1" applyBorder="1" applyAlignment="1" applyProtection="1">
      <alignment horizontal="center" vertical="center"/>
    </xf>
    <xf numFmtId="9" fontId="3" fillId="6" borderId="11" xfId="2" applyFont="1" applyFill="1" applyBorder="1" applyAlignment="1" applyProtection="1">
      <alignment horizontal="center" vertical="center" wrapText="1"/>
    </xf>
    <xf numFmtId="168" fontId="3" fillId="6" borderId="11" xfId="1" applyFont="1" applyFill="1" applyBorder="1" applyAlignment="1" applyProtection="1">
      <alignment horizontal="center" vertical="center" wrapText="1"/>
    </xf>
    <xf numFmtId="168" fontId="8" fillId="6" borderId="11" xfId="1" applyFont="1" applyFill="1" applyBorder="1" applyAlignment="1" applyProtection="1">
      <alignment horizontal="center" vertical="center" wrapText="1"/>
    </xf>
    <xf numFmtId="173" fontId="8" fillId="7" borderId="11" xfId="1" applyNumberFormat="1" applyFont="1" applyFill="1" applyBorder="1" applyAlignment="1" applyProtection="1">
      <alignment horizontal="center" vertical="center" wrapText="1"/>
    </xf>
    <xf numFmtId="168" fontId="3" fillId="8" borderId="11" xfId="1" applyFont="1" applyFill="1" applyBorder="1" applyAlignment="1" applyProtection="1">
      <alignment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41" xfId="0" applyFont="1" applyFill="1" applyBorder="1" applyAlignment="1">
      <alignment horizontal="center" vertical="center" wrapText="1"/>
    </xf>
    <xf numFmtId="10" fontId="3" fillId="0" borderId="19" xfId="2" applyNumberFormat="1" applyFont="1" applyBorder="1" applyAlignment="1" applyProtection="1">
      <alignment horizontal="center" vertical="center"/>
    </xf>
    <xf numFmtId="168" fontId="3" fillId="0" borderId="19" xfId="2" applyNumberFormat="1" applyFont="1" applyBorder="1" applyAlignment="1" applyProtection="1">
      <alignment horizontal="center" vertical="center"/>
    </xf>
    <xf numFmtId="173" fontId="3" fillId="0" borderId="19" xfId="2" applyNumberFormat="1" applyFont="1" applyBorder="1" applyAlignment="1" applyProtection="1">
      <alignment horizontal="center" vertical="center"/>
    </xf>
    <xf numFmtId="168" fontId="3" fillId="0" borderId="1" xfId="2" applyNumberFormat="1" applyFont="1" applyBorder="1" applyAlignment="1" applyProtection="1">
      <alignment horizontal="center" vertical="center"/>
    </xf>
    <xf numFmtId="166" fontId="8" fillId="0" borderId="0" xfId="9" applyFont="1" applyAlignment="1">
      <alignment horizontal="center" vertical="center" wrapText="1"/>
    </xf>
    <xf numFmtId="166" fontId="10" fillId="0" borderId="0" xfId="9" applyFont="1" applyAlignment="1">
      <alignment vertical="center"/>
    </xf>
    <xf numFmtId="166" fontId="10" fillId="0" borderId="0" xfId="9" applyFont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168" fontId="8" fillId="6" borderId="24" xfId="1" applyFont="1" applyFill="1" applyBorder="1" applyAlignment="1" applyProtection="1">
      <alignment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168" fontId="8" fillId="6" borderId="7" xfId="1" applyFont="1" applyFill="1" applyBorder="1" applyAlignment="1" applyProtection="1">
      <alignment vertical="center" wrapText="1"/>
    </xf>
    <xf numFmtId="0" fontId="8" fillId="6" borderId="9" xfId="0" applyFont="1" applyFill="1" applyBorder="1" applyAlignment="1">
      <alignment horizontal="center" vertical="center" wrapText="1"/>
    </xf>
    <xf numFmtId="168" fontId="8" fillId="6" borderId="7" xfId="1" applyFont="1" applyFill="1" applyBorder="1" applyAlignment="1" applyProtection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168" fontId="8" fillId="6" borderId="41" xfId="1" applyFont="1" applyFill="1" applyBorder="1" applyAlignment="1" applyProtection="1">
      <alignment vertical="center" wrapText="1"/>
    </xf>
    <xf numFmtId="0" fontId="8" fillId="6" borderId="11" xfId="0" applyFont="1" applyFill="1" applyBorder="1" applyAlignment="1">
      <alignment horizontal="center" vertical="center" wrapText="1"/>
    </xf>
    <xf numFmtId="171" fontId="3" fillId="0" borderId="0" xfId="1" applyNumberFormat="1" applyFont="1" applyBorder="1" applyAlignment="1" applyProtection="1">
      <alignment vertical="center"/>
    </xf>
    <xf numFmtId="171" fontId="10" fillId="0" borderId="0" xfId="1" applyNumberFormat="1" applyFont="1" applyBorder="1" applyAlignment="1" applyProtection="1">
      <alignment horizontal="right" vertical="center"/>
    </xf>
    <xf numFmtId="171" fontId="3" fillId="0" borderId="0" xfId="0" applyNumberFormat="1" applyFont="1" applyAlignment="1">
      <alignment vertical="center"/>
    </xf>
    <xf numFmtId="168" fontId="10" fillId="0" borderId="0" xfId="1" applyFont="1" applyBorder="1" applyAlignment="1" applyProtection="1">
      <alignment vertical="center"/>
    </xf>
    <xf numFmtId="0" fontId="6" fillId="0" borderId="10" xfId="0" applyFont="1" applyBorder="1" applyAlignment="1">
      <alignment horizontal="left" vertical="center" wrapText="1"/>
    </xf>
    <xf numFmtId="10" fontId="3" fillId="0" borderId="11" xfId="2" applyNumberFormat="1" applyFont="1" applyBorder="1" applyAlignment="1" applyProtection="1">
      <alignment horizontal="left" vertical="center"/>
    </xf>
    <xf numFmtId="173" fontId="3" fillId="0" borderId="12" xfId="0" applyNumberFormat="1" applyFont="1" applyBorder="1" applyAlignment="1">
      <alignment horizontal="left" vertical="center"/>
    </xf>
    <xf numFmtId="174" fontId="4" fillId="2" borderId="1" xfId="22" applyNumberFormat="1" applyFont="1" applyFill="1" applyBorder="1" applyAlignment="1" applyProtection="1">
      <alignment horizontal="center" vertical="center" wrapText="1"/>
    </xf>
    <xf numFmtId="0" fontId="8" fillId="0" borderId="18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/>
    </xf>
    <xf numFmtId="174" fontId="4" fillId="2" borderId="21" xfId="22" applyNumberFormat="1" applyFont="1" applyFill="1" applyBorder="1" applyAlignment="1" applyProtection="1">
      <alignment horizontal="center" vertical="center" wrapText="1"/>
    </xf>
    <xf numFmtId="166" fontId="8" fillId="0" borderId="23" xfId="9" applyFont="1" applyBorder="1" applyAlignment="1">
      <alignment horizontal="center" vertical="center" wrapText="1"/>
    </xf>
    <xf numFmtId="166" fontId="8" fillId="0" borderId="9" xfId="9" applyFont="1" applyBorder="1" applyAlignment="1">
      <alignment horizontal="center" vertical="center" wrapText="1"/>
    </xf>
    <xf numFmtId="0" fontId="3" fillId="0" borderId="31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34" xfId="0" applyFont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1" xfId="8" applyFont="1" applyFill="1" applyBorder="1" applyAlignment="1" applyProtection="1">
      <alignment horizontal="center" vertical="center" wrapText="1"/>
      <protection hidden="1"/>
    </xf>
    <xf numFmtId="0" fontId="3" fillId="0" borderId="38" xfId="0" applyFont="1" applyBorder="1" applyAlignment="1">
      <alignment horizontal="center" vertical="center"/>
    </xf>
    <xf numFmtId="0" fontId="3" fillId="0" borderId="31" xfId="0" applyFont="1" applyBorder="1" applyAlignment="1">
      <alignment vertical="center"/>
    </xf>
    <xf numFmtId="1" fontId="8" fillId="0" borderId="23" xfId="8" applyNumberFormat="1" applyFont="1" applyBorder="1" applyAlignment="1" applyProtection="1">
      <alignment horizontal="center" vertical="center"/>
      <protection hidden="1"/>
    </xf>
    <xf numFmtId="1" fontId="8" fillId="0" borderId="9" xfId="8" applyNumberFormat="1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center" vertical="center" wrapText="1"/>
    </xf>
    <xf numFmtId="174" fontId="8" fillId="0" borderId="8" xfId="22" applyNumberFormat="1" applyFont="1" applyBorder="1" applyAlignment="1" applyProtection="1">
      <alignment horizontal="left" vertical="center"/>
      <protection hidden="1"/>
    </xf>
    <xf numFmtId="174" fontId="8" fillId="0" borderId="8" xfId="23" applyNumberFormat="1" applyFont="1" applyBorder="1" applyAlignment="1" applyProtection="1">
      <alignment horizontal="left" vertical="center"/>
      <protection hidden="1"/>
    </xf>
    <xf numFmtId="0" fontId="10" fillId="4" borderId="2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10" fillId="4" borderId="25" xfId="0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horizontal="left" vertical="center" wrapText="1"/>
    </xf>
    <xf numFmtId="166" fontId="4" fillId="2" borderId="19" xfId="9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vertical="center"/>
    </xf>
    <xf numFmtId="0" fontId="3" fillId="5" borderId="45" xfId="0" applyFont="1" applyFill="1" applyBorder="1" applyAlignment="1">
      <alignment vertical="center"/>
    </xf>
    <xf numFmtId="0" fontId="3" fillId="5" borderId="45" xfId="0" applyFont="1" applyFill="1" applyBorder="1" applyAlignment="1">
      <alignment vertical="center" wrapText="1"/>
    </xf>
    <xf numFmtId="0" fontId="3" fillId="5" borderId="46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169" fontId="10" fillId="0" borderId="0" xfId="0" applyNumberFormat="1" applyFont="1" applyAlignment="1">
      <alignment horizontal="center" vertical="center"/>
    </xf>
    <xf numFmtId="166" fontId="8" fillId="0" borderId="0" xfId="9" applyFont="1" applyAlignment="1">
      <alignment horizontal="left" vertical="center" wrapText="1"/>
    </xf>
    <xf numFmtId="0" fontId="12" fillId="0" borderId="1" xfId="7" applyFont="1" applyBorder="1" applyAlignment="1">
      <alignment horizontal="center" vertical="center" wrapText="1"/>
    </xf>
    <xf numFmtId="0" fontId="13" fillId="0" borderId="0" xfId="0" applyFont="1"/>
    <xf numFmtId="0" fontId="6" fillId="0" borderId="11" xfId="0" applyFont="1" applyBorder="1" applyAlignment="1">
      <alignment vertical="center" wrapText="1"/>
    </xf>
    <xf numFmtId="0" fontId="13" fillId="0" borderId="0" xfId="0" applyFont="1" applyAlignment="1">
      <alignment horizontal="center"/>
    </xf>
    <xf numFmtId="0" fontId="3" fillId="0" borderId="34" xfId="0" applyFont="1" applyBorder="1" applyAlignment="1">
      <alignment vertical="center"/>
    </xf>
    <xf numFmtId="174" fontId="8" fillId="0" borderId="8" xfId="22" applyNumberFormat="1" applyFont="1" applyBorder="1" applyAlignment="1" applyProtection="1">
      <alignment vertical="center"/>
      <protection hidden="1"/>
    </xf>
    <xf numFmtId="174" fontId="8" fillId="0" borderId="34" xfId="22" applyNumberFormat="1" applyFont="1" applyBorder="1" applyAlignment="1" applyProtection="1">
      <alignment horizontal="left" vertical="center"/>
      <protection hidden="1"/>
    </xf>
    <xf numFmtId="174" fontId="8" fillId="0" borderId="34" xfId="22" applyNumberFormat="1" applyFont="1" applyBorder="1" applyAlignment="1" applyProtection="1">
      <alignment vertical="center"/>
      <protection hidden="1"/>
    </xf>
    <xf numFmtId="174" fontId="8" fillId="0" borderId="47" xfId="22" applyNumberFormat="1" applyFont="1" applyBorder="1" applyAlignment="1" applyProtection="1">
      <alignment horizontal="left" vertical="center"/>
      <protection hidden="1"/>
    </xf>
    <xf numFmtId="174" fontId="8" fillId="0" borderId="39" xfId="22" applyNumberFormat="1" applyFont="1" applyBorder="1" applyAlignment="1" applyProtection="1">
      <alignment horizontal="left" vertical="center"/>
      <protection hidden="1"/>
    </xf>
    <xf numFmtId="0" fontId="3" fillId="0" borderId="34" xfId="0" applyFont="1" applyBorder="1" applyAlignment="1">
      <alignment horizontal="left" vertical="center" readingOrder="1"/>
    </xf>
    <xf numFmtId="169" fontId="3" fillId="0" borderId="3" xfId="0" applyNumberFormat="1" applyFont="1" applyBorder="1" applyAlignment="1">
      <alignment horizontal="left" vertical="center" wrapText="1"/>
    </xf>
    <xf numFmtId="0" fontId="8" fillId="0" borderId="19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48" xfId="0" applyFont="1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8" fillId="0" borderId="53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  <xf numFmtId="0" fontId="9" fillId="4" borderId="0" xfId="0" applyFont="1" applyFill="1" applyBorder="1" applyAlignment="1">
      <alignment vertical="center"/>
    </xf>
    <xf numFmtId="0" fontId="9" fillId="4" borderId="29" xfId="0" applyFont="1" applyFill="1" applyBorder="1" applyAlignment="1">
      <alignment vertical="center"/>
    </xf>
    <xf numFmtId="0" fontId="8" fillId="0" borderId="56" xfId="0" applyFont="1" applyBorder="1" applyAlignment="1">
      <alignment vertical="center" wrapText="1"/>
    </xf>
    <xf numFmtId="166" fontId="10" fillId="0" borderId="19" xfId="9" applyFont="1" applyBorder="1" applyAlignment="1">
      <alignment horizontal="center" vertical="center" wrapText="1"/>
    </xf>
  </cellXfs>
  <cellStyles count="25">
    <cellStyle name="Moeda 2" xfId="3" xr:uid="{00000000-0005-0000-0000-000006000000}"/>
    <cellStyle name="Normal" xfId="0" builtinId="0"/>
    <cellStyle name="Normal 10" xfId="4" xr:uid="{00000000-0005-0000-0000-000007000000}"/>
    <cellStyle name="Normal 11" xfId="5" xr:uid="{00000000-0005-0000-0000-000008000000}"/>
    <cellStyle name="Normal 12" xfId="6" xr:uid="{00000000-0005-0000-0000-000009000000}"/>
    <cellStyle name="Normal 12 2" xfId="7" xr:uid="{00000000-0005-0000-0000-00000A000000}"/>
    <cellStyle name="Normal 3" xfId="8" xr:uid="{00000000-0005-0000-0000-00000B000000}"/>
    <cellStyle name="Normal 4 2" xfId="9" xr:uid="{00000000-0005-0000-0000-00000C000000}"/>
    <cellStyle name="Normal 4 3" xfId="10" xr:uid="{00000000-0005-0000-0000-00000D000000}"/>
    <cellStyle name="Normal 5" xfId="11" xr:uid="{00000000-0005-0000-0000-00000E000000}"/>
    <cellStyle name="Normal 6 2 2 2 2" xfId="12" xr:uid="{00000000-0005-0000-0000-00000F000000}"/>
    <cellStyle name="Normal 6 2 2 2 2 2 3" xfId="13" xr:uid="{00000000-0005-0000-0000-000010000000}"/>
    <cellStyle name="Normal 6 2 2 2 2 4" xfId="14" xr:uid="{00000000-0005-0000-0000-000011000000}"/>
    <cellStyle name="Porcentagem" xfId="2" builtinId="5"/>
    <cellStyle name="Porcentagem 2" xfId="15" xr:uid="{00000000-0005-0000-0000-000012000000}"/>
    <cellStyle name="Porcentagem 3 2" xfId="16" xr:uid="{00000000-0005-0000-0000-000013000000}"/>
    <cellStyle name="Porcentagem 5" xfId="17" xr:uid="{00000000-0005-0000-0000-000014000000}"/>
    <cellStyle name="Separador de milhares 10" xfId="18" xr:uid="{00000000-0005-0000-0000-000015000000}"/>
    <cellStyle name="Separador de milhares 2 3 2" xfId="19" xr:uid="{00000000-0005-0000-0000-000016000000}"/>
    <cellStyle name="Separador de milhares 8 2 2 2 2" xfId="20" xr:uid="{00000000-0005-0000-0000-000017000000}"/>
    <cellStyle name="Vírgula" xfId="1" builtinId="3"/>
    <cellStyle name="Vírgula 2" xfId="21" xr:uid="{00000000-0005-0000-0000-000018000000}"/>
    <cellStyle name="Vírgula 2 2" xfId="22" xr:uid="{00000000-0005-0000-0000-000019000000}"/>
    <cellStyle name="Vírgula 2 4" xfId="23" xr:uid="{00000000-0005-0000-0000-00001A000000}"/>
    <cellStyle name="Vírgula 3" xfId="24" xr:uid="{00000000-0005-0000-0000-00001B000000}"/>
  </cellStyles>
  <dxfs count="3"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205C3A"/>
      <rgbColor rgb="FF000080"/>
      <rgbColor rgb="FF497320"/>
      <rgbColor rgb="FF800080"/>
      <rgbColor rgb="FF008080"/>
      <rgbColor rgb="FFC5E0B4"/>
      <rgbColor rgb="FF808080"/>
      <rgbColor rgb="FF9999FF"/>
      <rgbColor rgb="FF993366"/>
      <rgbColor rgb="FFEDEDED"/>
      <rgbColor rgb="FFEAEDE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Indice.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219075</xdr:rowOff>
    </xdr:from>
    <xdr:to>
      <xdr:col>2</xdr:col>
      <xdr:colOff>466725</xdr:colOff>
      <xdr:row>1</xdr:row>
      <xdr:rowOff>1314450</xdr:rowOff>
    </xdr:to>
    <xdr:pic>
      <xdr:nvPicPr>
        <xdr:cNvPr id="2" name="Imagem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11404" t="17000" r="13158" b="18000"/>
        <a:stretch>
          <a:fillRect/>
        </a:stretch>
      </xdr:blipFill>
      <xdr:spPr>
        <a:xfrm>
          <a:off x="314325" y="885825"/>
          <a:ext cx="2619375" cy="109537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0</xdr:colOff>
      <xdr:row>0</xdr:row>
      <xdr:rowOff>19080</xdr:rowOff>
    </xdr:from>
    <xdr:to>
      <xdr:col>4</xdr:col>
      <xdr:colOff>360</xdr:colOff>
      <xdr:row>1</xdr:row>
      <xdr:rowOff>103680</xdr:rowOff>
    </xdr:to>
    <xdr:sp macro="" textlink="">
      <xdr:nvSpPr>
        <xdr:cNvPr id="3" name="WordArt 34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840720" y="19080"/>
          <a:ext cx="360" cy="8733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61"/>
  <sheetViews>
    <sheetView showGridLines="0" tabSelected="1" topLeftCell="B111" zoomScale="50" zoomScaleNormal="50" workbookViewId="0">
      <selection activeCell="F117" sqref="F117"/>
    </sheetView>
  </sheetViews>
  <sheetFormatPr defaultColWidth="24.25" defaultRowHeight="52.5" customHeight="1"/>
  <cols>
    <col min="1" max="1" width="25" style="13" hidden="1" customWidth="1"/>
    <col min="2" max="2" width="32.375" style="13" customWidth="1"/>
    <col min="3" max="3" width="52.375" style="13" customWidth="1"/>
    <col min="4" max="6" width="25" style="13" customWidth="1"/>
    <col min="7" max="7" width="36.75" style="13" customWidth="1"/>
    <col min="8" max="8" width="56.5" style="13" customWidth="1"/>
    <col min="9" max="11" width="25" style="13" customWidth="1"/>
    <col min="12" max="12" width="29.75" style="13" customWidth="1"/>
    <col min="13" max="14" width="25" style="13" customWidth="1"/>
    <col min="15" max="1024" width="24.25" style="13"/>
    <col min="1025" max="16384" width="24.25" style="244"/>
  </cols>
  <sheetData>
    <row r="1" spans="1:14" s="14" customFormat="1" ht="52.5" customHeight="1">
      <c r="A1" s="13"/>
      <c r="B1" s="13"/>
      <c r="C1" s="13"/>
      <c r="D1" s="14">
        <v>1</v>
      </c>
      <c r="G1" s="15"/>
      <c r="J1" s="15"/>
      <c r="K1" s="15"/>
      <c r="L1" s="15"/>
      <c r="M1" s="16"/>
    </row>
    <row r="2" spans="1:14" ht="120" customHeight="1">
      <c r="B2" s="243" t="s">
        <v>0</v>
      </c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</row>
    <row r="3" spans="1:14" ht="52.5" customHeight="1">
      <c r="D3" s="17"/>
      <c r="E3" s="17"/>
      <c r="F3" s="17"/>
      <c r="G3" s="17"/>
      <c r="H3" s="17"/>
      <c r="I3" s="17"/>
      <c r="J3" s="17"/>
      <c r="K3" s="17"/>
      <c r="L3" s="18"/>
      <c r="M3" s="18"/>
    </row>
    <row r="4" spans="1:14" s="19" customFormat="1" ht="52.5" customHeight="1">
      <c r="A4" s="13"/>
      <c r="B4" s="12" t="s">
        <v>1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t="52.5" customHeight="1">
      <c r="A5" s="20"/>
      <c r="B5" s="11" t="s">
        <v>2</v>
      </c>
      <c r="C5" s="11"/>
      <c r="D5" s="254"/>
      <c r="E5" s="254"/>
      <c r="F5" s="254"/>
      <c r="G5" s="254"/>
      <c r="H5" s="21" t="s">
        <v>3</v>
      </c>
      <c r="I5" s="10"/>
      <c r="J5" s="10"/>
      <c r="K5" s="10"/>
      <c r="L5" s="21" t="s">
        <v>4</v>
      </c>
      <c r="M5" s="9"/>
      <c r="N5" s="9"/>
    </row>
    <row r="6" spans="1:14" ht="52.5" customHeight="1">
      <c r="B6" s="8" t="s">
        <v>5</v>
      </c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s="19" customFormat="1" ht="52.5" customHeight="1">
      <c r="A7" s="13"/>
      <c r="B7" s="8" t="s">
        <v>6</v>
      </c>
      <c r="C7" s="8"/>
      <c r="D7" s="6"/>
      <c r="E7" s="6"/>
      <c r="F7" s="6"/>
      <c r="G7" s="6"/>
      <c r="H7" s="22" t="s">
        <v>7</v>
      </c>
      <c r="I7" s="5"/>
      <c r="J7" s="5"/>
      <c r="K7" s="4" t="s">
        <v>8</v>
      </c>
      <c r="L7" s="4"/>
      <c r="M7" s="3"/>
      <c r="N7" s="3"/>
    </row>
    <row r="8" spans="1:14" s="19" customFormat="1" ht="52.5" customHeight="1">
      <c r="A8" s="13"/>
      <c r="B8" s="8" t="s">
        <v>9</v>
      </c>
      <c r="C8" s="8"/>
      <c r="D8" s="2"/>
      <c r="E8" s="2"/>
      <c r="F8" s="2"/>
      <c r="G8" s="2"/>
      <c r="H8" s="23" t="s">
        <v>10</v>
      </c>
      <c r="I8" s="1"/>
      <c r="J8" s="1"/>
      <c r="K8" s="1"/>
      <c r="L8" s="1"/>
      <c r="M8" s="1"/>
      <c r="N8" s="1"/>
    </row>
    <row r="9" spans="1:14" s="19" customFormat="1" ht="52.5" customHeight="1">
      <c r="A9" s="13"/>
      <c r="B9" s="200" t="s">
        <v>11</v>
      </c>
      <c r="C9" s="200"/>
      <c r="D9" s="201"/>
      <c r="E9" s="201"/>
      <c r="F9" s="201"/>
      <c r="G9" s="201"/>
      <c r="H9" s="245" t="s">
        <v>12</v>
      </c>
      <c r="I9" s="202"/>
      <c r="J9" s="202"/>
      <c r="K9" s="202"/>
      <c r="L9" s="202"/>
      <c r="M9" s="202"/>
      <c r="N9" s="202"/>
    </row>
    <row r="10" spans="1:14" s="19" customFormat="1" ht="52.5" customHeight="1">
      <c r="A10" s="13"/>
      <c r="B10" s="24"/>
      <c r="C10" s="24"/>
      <c r="D10" s="25"/>
      <c r="E10" s="25"/>
      <c r="F10" s="25"/>
      <c r="G10" s="25"/>
      <c r="H10" s="26"/>
      <c r="I10" s="27"/>
      <c r="J10" s="27"/>
      <c r="K10" s="26"/>
      <c r="L10" s="26"/>
      <c r="M10" s="28"/>
      <c r="N10" s="13"/>
    </row>
    <row r="11" spans="1:14" ht="52.5" customHeight="1">
      <c r="B11" s="203" t="s">
        <v>13</v>
      </c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</row>
    <row r="12" spans="1:14" ht="52.5" customHeight="1">
      <c r="B12" s="30" t="s">
        <v>14</v>
      </c>
      <c r="C12" s="31"/>
      <c r="D12" s="31"/>
      <c r="E12" s="31"/>
      <c r="F12" s="31"/>
      <c r="G12" s="31"/>
      <c r="H12" s="31"/>
      <c r="I12" s="266"/>
      <c r="J12" s="266"/>
      <c r="K12" s="266" t="s">
        <v>15</v>
      </c>
      <c r="L12" s="266"/>
      <c r="M12" s="266"/>
      <c r="N12" s="267"/>
    </row>
    <row r="13" spans="1:14" ht="375" customHeight="1">
      <c r="B13" s="255"/>
      <c r="C13" s="256"/>
      <c r="D13" s="256"/>
      <c r="E13" s="256"/>
      <c r="F13" s="256"/>
      <c r="G13" s="256"/>
      <c r="H13" s="268"/>
      <c r="I13" s="258"/>
      <c r="J13" s="259"/>
      <c r="K13" s="259"/>
      <c r="L13" s="259"/>
      <c r="M13" s="259"/>
      <c r="N13" s="260"/>
    </row>
    <row r="14" spans="1:14" ht="52.5" customHeight="1">
      <c r="B14" s="30" t="s">
        <v>16</v>
      </c>
      <c r="C14" s="31"/>
      <c r="D14" s="31"/>
      <c r="E14" s="31"/>
      <c r="F14" s="31"/>
      <c r="G14" s="31"/>
      <c r="H14" s="31"/>
      <c r="I14" s="261"/>
      <c r="J14" s="257"/>
      <c r="K14" s="257"/>
      <c r="L14" s="257"/>
      <c r="M14" s="257"/>
      <c r="N14" s="262"/>
    </row>
    <row r="15" spans="1:14" ht="375" customHeight="1">
      <c r="B15" s="255"/>
      <c r="C15" s="256"/>
      <c r="D15" s="256"/>
      <c r="E15" s="256"/>
      <c r="F15" s="256"/>
      <c r="G15" s="256"/>
      <c r="H15" s="268"/>
      <c r="I15" s="263"/>
      <c r="J15" s="264"/>
      <c r="K15" s="264"/>
      <c r="L15" s="264"/>
      <c r="M15" s="264"/>
      <c r="N15" s="265"/>
    </row>
    <row r="16" spans="1:14" ht="52.5" customHeight="1">
      <c r="B16" s="30" t="s">
        <v>17</v>
      </c>
      <c r="C16" s="31"/>
      <c r="D16" s="31"/>
      <c r="E16" s="31"/>
      <c r="F16" s="31"/>
      <c r="G16" s="31"/>
      <c r="H16" s="33"/>
      <c r="I16" s="31"/>
      <c r="J16" s="31"/>
      <c r="K16" s="31"/>
      <c r="L16" s="31"/>
      <c r="M16" s="31"/>
      <c r="N16" s="32"/>
    </row>
    <row r="17" spans="1:14" ht="375" customHeight="1"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</row>
    <row r="18" spans="1:14" ht="52.5" customHeight="1">
      <c r="B18" s="35" t="s">
        <v>18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4"/>
    </row>
    <row r="19" spans="1:14" ht="375" customHeight="1">
      <c r="B19" s="204"/>
      <c r="C19" s="204"/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</row>
    <row r="20" spans="1:14" ht="52.5" customHeight="1">
      <c r="B20" s="36"/>
    </row>
    <row r="21" spans="1:14" ht="52.5" customHeight="1">
      <c r="A21" s="13" t="s">
        <v>19</v>
      </c>
      <c r="B21" s="29" t="s">
        <v>2</v>
      </c>
      <c r="C21" s="205"/>
      <c r="D21" s="205"/>
      <c r="E21" s="205"/>
    </row>
    <row r="23" spans="1:14" ht="52.5" customHeight="1">
      <c r="B23" s="203" t="s">
        <v>20</v>
      </c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3"/>
    </row>
    <row r="25" spans="1:14" s="37" customFormat="1" ht="162" customHeight="1">
      <c r="B25" s="38" t="s">
        <v>21</v>
      </c>
      <c r="C25" s="206" t="s">
        <v>22</v>
      </c>
      <c r="D25" s="206"/>
      <c r="E25" s="206" t="s">
        <v>23</v>
      </c>
      <c r="F25" s="206"/>
      <c r="G25" s="39" t="s">
        <v>24</v>
      </c>
      <c r="H25" s="39" t="s">
        <v>25</v>
      </c>
      <c r="I25" s="40" t="s">
        <v>26</v>
      </c>
      <c r="J25" s="40" t="s">
        <v>27</v>
      </c>
      <c r="K25" s="40" t="s">
        <v>28</v>
      </c>
      <c r="L25" s="40" t="s">
        <v>29</v>
      </c>
      <c r="M25" s="40" t="s">
        <v>30</v>
      </c>
      <c r="N25" s="41" t="s">
        <v>31</v>
      </c>
    </row>
    <row r="26" spans="1:14" s="42" customFormat="1" ht="52.5" customHeight="1">
      <c r="B26" s="43">
        <v>1</v>
      </c>
      <c r="C26" s="207"/>
      <c r="D26" s="207"/>
      <c r="E26" s="207"/>
      <c r="F26" s="207"/>
      <c r="G26" s="45"/>
      <c r="H26" s="44"/>
      <c r="I26" s="46"/>
      <c r="J26" s="47">
        <f>IFERROR(K26/I26,0)</f>
        <v>0</v>
      </c>
      <c r="K26" s="48"/>
      <c r="L26" s="46"/>
      <c r="M26" s="46"/>
      <c r="N26" s="49"/>
    </row>
    <row r="27" spans="1:14" s="42" customFormat="1" ht="52.5" customHeight="1">
      <c r="B27" s="50">
        <v>2</v>
      </c>
      <c r="C27" s="208"/>
      <c r="D27" s="208"/>
      <c r="E27" s="207"/>
      <c r="F27" s="207"/>
      <c r="G27" s="52"/>
      <c r="H27" s="51"/>
      <c r="I27" s="46"/>
      <c r="J27" s="47">
        <f>IFERROR(K27/I27,0)</f>
        <v>0</v>
      </c>
      <c r="K27" s="53"/>
      <c r="L27" s="46"/>
      <c r="M27" s="46"/>
      <c r="N27" s="54"/>
    </row>
    <row r="28" spans="1:14" s="42" customFormat="1" ht="52.5" customHeight="1">
      <c r="B28" s="50">
        <v>3</v>
      </c>
      <c r="C28" s="208"/>
      <c r="D28" s="208"/>
      <c r="E28" s="208"/>
      <c r="F28" s="208"/>
      <c r="G28" s="52"/>
      <c r="H28" s="51"/>
      <c r="I28" s="46"/>
      <c r="J28" s="47">
        <f>IFERROR(K28/I28,0)</f>
        <v>0</v>
      </c>
      <c r="K28" s="53"/>
      <c r="L28" s="46"/>
      <c r="M28" s="46"/>
      <c r="N28" s="54"/>
    </row>
    <row r="29" spans="1:14" s="42" customFormat="1" ht="52.5" customHeight="1">
      <c r="B29" s="50">
        <v>4</v>
      </c>
      <c r="C29" s="208"/>
      <c r="D29" s="208"/>
      <c r="E29" s="208"/>
      <c r="F29" s="208"/>
      <c r="G29" s="52"/>
      <c r="H29" s="51"/>
      <c r="I29" s="46"/>
      <c r="J29" s="47">
        <f>IFERROR(K29/I29,0)</f>
        <v>0</v>
      </c>
      <c r="K29" s="53"/>
      <c r="L29" s="46"/>
      <c r="M29" s="46"/>
      <c r="N29" s="54"/>
    </row>
    <row r="30" spans="1:14" s="42" customFormat="1" ht="52.5" customHeight="1">
      <c r="B30" s="50">
        <v>5</v>
      </c>
      <c r="C30" s="208"/>
      <c r="D30" s="208"/>
      <c r="E30" s="208"/>
      <c r="F30" s="208"/>
      <c r="G30" s="52"/>
      <c r="H30" s="55"/>
      <c r="I30" s="46"/>
      <c r="J30" s="47">
        <f>IFERROR(K30/I30,0)</f>
        <v>0</v>
      </c>
      <c r="K30" s="53"/>
      <c r="L30" s="46"/>
      <c r="M30" s="46"/>
      <c r="N30" s="54"/>
    </row>
    <row r="31" spans="1:14" s="42" customFormat="1" ht="52.5" customHeight="1">
      <c r="B31" s="50">
        <v>6</v>
      </c>
      <c r="C31" s="208"/>
      <c r="D31" s="208"/>
      <c r="E31" s="208"/>
      <c r="F31" s="208"/>
      <c r="G31" s="52"/>
      <c r="H31" s="55"/>
      <c r="I31" s="46"/>
      <c r="J31" s="47">
        <f>IFERROR(K31/I31,0)</f>
        <v>0</v>
      </c>
      <c r="K31" s="53"/>
      <c r="L31" s="46"/>
      <c r="M31" s="46"/>
      <c r="N31" s="54"/>
    </row>
    <row r="32" spans="1:14" s="42" customFormat="1" ht="52.5" customHeight="1">
      <c r="B32" s="50">
        <v>7</v>
      </c>
      <c r="C32" s="208"/>
      <c r="D32" s="208"/>
      <c r="E32" s="208"/>
      <c r="F32" s="208"/>
      <c r="G32" s="52"/>
      <c r="H32" s="55"/>
      <c r="I32" s="46"/>
      <c r="J32" s="47">
        <f>IFERROR(K32/I32,0)</f>
        <v>0</v>
      </c>
      <c r="K32" s="56"/>
      <c r="L32" s="46"/>
      <c r="M32" s="46"/>
      <c r="N32" s="57"/>
    </row>
    <row r="33" spans="2:14" s="42" customFormat="1" ht="52.5" customHeight="1">
      <c r="B33" s="50">
        <v>8</v>
      </c>
      <c r="C33" s="208"/>
      <c r="D33" s="208"/>
      <c r="E33" s="208"/>
      <c r="F33" s="208"/>
      <c r="G33" s="52"/>
      <c r="H33" s="51"/>
      <c r="I33" s="46"/>
      <c r="J33" s="47">
        <f>IFERROR(K33/I33,0)</f>
        <v>0</v>
      </c>
      <c r="K33" s="56"/>
      <c r="L33" s="46"/>
      <c r="M33" s="46"/>
      <c r="N33" s="57"/>
    </row>
    <row r="34" spans="2:14" s="42" customFormat="1" ht="52.5" customHeight="1">
      <c r="B34" s="50">
        <v>9</v>
      </c>
      <c r="C34" s="208"/>
      <c r="D34" s="208"/>
      <c r="E34" s="208"/>
      <c r="F34" s="208"/>
      <c r="G34" s="52"/>
      <c r="H34" s="51"/>
      <c r="I34" s="46"/>
      <c r="J34" s="47">
        <f>IFERROR(K34/I34,0)</f>
        <v>0</v>
      </c>
      <c r="K34" s="56"/>
      <c r="L34" s="46"/>
      <c r="M34" s="46"/>
      <c r="N34" s="57"/>
    </row>
    <row r="35" spans="2:14" s="42" customFormat="1" ht="52.5" customHeight="1">
      <c r="B35" s="50">
        <v>10</v>
      </c>
      <c r="C35" s="208"/>
      <c r="D35" s="208"/>
      <c r="E35" s="208"/>
      <c r="F35" s="208"/>
      <c r="G35" s="52"/>
      <c r="H35" s="51"/>
      <c r="I35" s="46"/>
      <c r="J35" s="47">
        <f>IFERROR(K35/I35,0)</f>
        <v>0</v>
      </c>
      <c r="K35" s="56"/>
      <c r="L35" s="46"/>
      <c r="M35" s="46"/>
      <c r="N35" s="57"/>
    </row>
    <row r="36" spans="2:14" s="42" customFormat="1" ht="52.5" customHeight="1">
      <c r="B36" s="50">
        <v>11</v>
      </c>
      <c r="C36" s="208"/>
      <c r="D36" s="208"/>
      <c r="E36" s="208"/>
      <c r="F36" s="208"/>
      <c r="G36" s="52"/>
      <c r="H36" s="51"/>
      <c r="I36" s="46"/>
      <c r="J36" s="47">
        <f>IFERROR(K36/I36,0)</f>
        <v>0</v>
      </c>
      <c r="K36" s="56"/>
      <c r="L36" s="46"/>
      <c r="M36" s="46"/>
      <c r="N36" s="57"/>
    </row>
    <row r="37" spans="2:14" s="42" customFormat="1" ht="52.5" customHeight="1">
      <c r="B37" s="50">
        <v>12</v>
      </c>
      <c r="C37" s="208"/>
      <c r="D37" s="208"/>
      <c r="E37" s="208"/>
      <c r="F37" s="208"/>
      <c r="G37" s="52"/>
      <c r="H37" s="51"/>
      <c r="I37" s="46"/>
      <c r="J37" s="47">
        <f>IFERROR(K37/I37,0)</f>
        <v>0</v>
      </c>
      <c r="K37" s="58"/>
      <c r="L37" s="46"/>
      <c r="M37" s="46"/>
      <c r="N37" s="57"/>
    </row>
    <row r="38" spans="2:14" s="42" customFormat="1" ht="52.5" customHeight="1">
      <c r="B38" s="50">
        <v>13</v>
      </c>
      <c r="C38" s="208"/>
      <c r="D38" s="208"/>
      <c r="E38" s="208"/>
      <c r="F38" s="208"/>
      <c r="G38" s="52"/>
      <c r="H38" s="51"/>
      <c r="I38" s="46"/>
      <c r="J38" s="47">
        <f>IFERROR(K38/I38,0)</f>
        <v>0</v>
      </c>
      <c r="K38" s="58"/>
      <c r="L38" s="46"/>
      <c r="M38" s="46"/>
      <c r="N38" s="57"/>
    </row>
    <row r="39" spans="2:14" s="42" customFormat="1" ht="52.5" customHeight="1">
      <c r="B39" s="50">
        <v>14</v>
      </c>
      <c r="C39" s="208"/>
      <c r="D39" s="208"/>
      <c r="E39" s="208"/>
      <c r="F39" s="208"/>
      <c r="G39" s="52"/>
      <c r="H39" s="51"/>
      <c r="I39" s="46"/>
      <c r="J39" s="47">
        <f>IFERROR(K39/I39,0)</f>
        <v>0</v>
      </c>
      <c r="K39" s="58"/>
      <c r="L39" s="46"/>
      <c r="M39" s="46"/>
      <c r="N39" s="57"/>
    </row>
    <row r="40" spans="2:14" s="42" customFormat="1" ht="52.5" customHeight="1">
      <c r="B40" s="59">
        <v>15</v>
      </c>
      <c r="C40" s="208"/>
      <c r="D40" s="208"/>
      <c r="E40" s="208"/>
      <c r="F40" s="208"/>
      <c r="G40" s="60"/>
      <c r="H40" s="61"/>
      <c r="I40" s="46"/>
      <c r="J40" s="47">
        <f>IFERROR(K40/I40,0)</f>
        <v>0</v>
      </c>
      <c r="K40" s="62"/>
      <c r="L40" s="46"/>
      <c r="M40" s="46"/>
      <c r="N40" s="63"/>
    </row>
    <row r="41" spans="2:14" ht="52.5" customHeight="1">
      <c r="B41" s="64"/>
      <c r="C41" s="65"/>
      <c r="D41" s="65" t="s">
        <v>32</v>
      </c>
      <c r="E41" s="65"/>
      <c r="F41" s="65"/>
      <c r="G41" s="66"/>
      <c r="H41" s="66"/>
      <c r="I41" s="67">
        <f>SUM(I26:I40)</f>
        <v>0</v>
      </c>
      <c r="J41" s="68">
        <f>SUM(J26:J40)</f>
        <v>0</v>
      </c>
      <c r="K41" s="68">
        <f>SUM(K26:K40)</f>
        <v>0</v>
      </c>
      <c r="L41" s="69">
        <f>SUM(L26:L40)</f>
        <v>0</v>
      </c>
      <c r="M41" s="69">
        <f>SUM(M26:M40)</f>
        <v>0</v>
      </c>
      <c r="N41" s="70"/>
    </row>
    <row r="43" spans="2:14" ht="52.5" customHeight="1">
      <c r="B43" s="64"/>
      <c r="C43" s="65"/>
      <c r="D43" s="65"/>
      <c r="E43" s="65"/>
      <c r="F43" s="65"/>
      <c r="G43" s="65"/>
      <c r="H43" s="65" t="s">
        <v>33</v>
      </c>
      <c r="I43" s="65"/>
      <c r="J43" s="65"/>
      <c r="K43" s="65"/>
      <c r="L43" s="65"/>
      <c r="M43" s="65"/>
      <c r="N43" s="71"/>
    </row>
    <row r="44" spans="2:14" ht="52.5" customHeight="1">
      <c r="B44" s="72"/>
      <c r="N44" s="73"/>
    </row>
    <row r="45" spans="2:14" ht="52.5" customHeight="1">
      <c r="B45" s="38" t="s">
        <v>21</v>
      </c>
      <c r="C45" s="74"/>
      <c r="D45" s="75"/>
      <c r="E45" s="75"/>
      <c r="F45" s="75"/>
      <c r="G45" s="75" t="s">
        <v>22</v>
      </c>
      <c r="H45" s="75"/>
      <c r="I45" s="75"/>
      <c r="J45" s="76"/>
      <c r="K45" s="65"/>
      <c r="L45" s="65" t="s">
        <v>34</v>
      </c>
      <c r="M45" s="65"/>
      <c r="N45" s="71"/>
    </row>
    <row r="46" spans="2:14" ht="52.5" customHeight="1">
      <c r="B46" s="43">
        <v>1</v>
      </c>
      <c r="C46" s="209" t="s">
        <v>35</v>
      </c>
      <c r="D46" s="209"/>
      <c r="E46" s="209"/>
      <c r="F46" s="77"/>
      <c r="G46" s="77"/>
      <c r="H46" s="77"/>
      <c r="I46" s="77"/>
      <c r="J46" s="78"/>
      <c r="K46" s="77"/>
      <c r="L46" s="79"/>
      <c r="M46" s="79"/>
      <c r="N46" s="80"/>
    </row>
    <row r="47" spans="2:14" ht="52.5" customHeight="1">
      <c r="B47" s="50">
        <v>2</v>
      </c>
      <c r="C47" s="210" t="s">
        <v>36</v>
      </c>
      <c r="D47" s="247"/>
      <c r="E47" s="247"/>
      <c r="F47" s="81"/>
      <c r="G47" s="81"/>
      <c r="H47" s="81"/>
      <c r="I47" s="81"/>
      <c r="J47" s="78"/>
      <c r="K47" s="77"/>
      <c r="L47" s="79"/>
      <c r="M47" s="79"/>
      <c r="N47" s="80"/>
    </row>
    <row r="48" spans="2:14" ht="52.5" customHeight="1">
      <c r="B48" s="50">
        <v>3</v>
      </c>
      <c r="C48" s="210" t="s">
        <v>37</v>
      </c>
      <c r="D48" s="210"/>
      <c r="E48" s="210"/>
      <c r="F48" s="81"/>
      <c r="G48" s="81"/>
      <c r="H48" s="81"/>
      <c r="I48" s="81"/>
      <c r="J48" s="78"/>
      <c r="K48" s="77"/>
      <c r="L48" s="79"/>
      <c r="M48" s="79"/>
      <c r="N48" s="80"/>
    </row>
    <row r="49" spans="2:14" ht="52.5" customHeight="1">
      <c r="B49" s="50">
        <v>4</v>
      </c>
      <c r="C49" s="210" t="s">
        <v>38</v>
      </c>
      <c r="D49" s="210"/>
      <c r="E49" s="210"/>
      <c r="F49" s="81"/>
      <c r="G49" s="81"/>
      <c r="H49" s="81"/>
      <c r="I49" s="81"/>
      <c r="J49" s="78"/>
      <c r="K49" s="77"/>
      <c r="L49" s="79"/>
      <c r="M49" s="79"/>
      <c r="N49" s="80"/>
    </row>
    <row r="50" spans="2:14" ht="52.5" customHeight="1">
      <c r="B50" s="50">
        <v>5</v>
      </c>
      <c r="C50" s="210" t="s">
        <v>39</v>
      </c>
      <c r="D50" s="210"/>
      <c r="E50" s="210"/>
      <c r="F50" s="81"/>
      <c r="G50" s="81"/>
      <c r="H50" s="81"/>
      <c r="I50" s="81"/>
      <c r="J50" s="78"/>
      <c r="K50" s="77"/>
      <c r="L50" s="79"/>
      <c r="M50" s="79"/>
      <c r="N50" s="80"/>
    </row>
    <row r="51" spans="2:14" ht="52.5" customHeight="1">
      <c r="B51" s="50">
        <v>6</v>
      </c>
      <c r="C51" s="210" t="s">
        <v>40</v>
      </c>
      <c r="D51" s="210"/>
      <c r="E51" s="210"/>
      <c r="F51" s="81"/>
      <c r="G51" s="81"/>
      <c r="H51" s="81"/>
      <c r="I51" s="81"/>
      <c r="J51" s="78"/>
      <c r="K51" s="77"/>
      <c r="L51" s="79"/>
      <c r="M51" s="79"/>
      <c r="N51" s="80"/>
    </row>
    <row r="52" spans="2:14" ht="52.5" customHeight="1">
      <c r="B52" s="59">
        <v>7</v>
      </c>
      <c r="C52" s="211" t="s">
        <v>41</v>
      </c>
      <c r="D52" s="211"/>
      <c r="E52" s="211"/>
      <c r="F52" s="82"/>
      <c r="G52" s="82"/>
      <c r="H52" s="82"/>
      <c r="I52" s="82"/>
      <c r="J52" s="78"/>
      <c r="K52" s="77"/>
      <c r="L52" s="79"/>
      <c r="M52" s="79"/>
      <c r="N52" s="80"/>
    </row>
    <row r="53" spans="2:14" ht="52.5" customHeight="1">
      <c r="B53" s="64"/>
      <c r="C53" s="65"/>
      <c r="D53" s="65"/>
      <c r="E53" s="65"/>
      <c r="F53" s="65"/>
      <c r="G53" s="65"/>
      <c r="H53" s="65" t="s">
        <v>32</v>
      </c>
      <c r="I53" s="65"/>
      <c r="J53" s="74"/>
      <c r="K53" s="65"/>
      <c r="L53" s="83"/>
      <c r="M53" s="83"/>
      <c r="N53" s="84"/>
    </row>
    <row r="55" spans="2:14" ht="48.75" customHeight="1">
      <c r="B55" s="38" t="s">
        <v>2</v>
      </c>
      <c r="C55" s="85"/>
      <c r="D55" s="85"/>
      <c r="E55" s="86"/>
    </row>
    <row r="56" spans="2:14" ht="48.75" customHeight="1">
      <c r="B56" s="36"/>
      <c r="C56" s="27"/>
      <c r="D56" s="27"/>
      <c r="E56" s="27"/>
    </row>
    <row r="57" spans="2:14" s="27" customFormat="1" ht="75.75" customHeight="1">
      <c r="B57" s="87" t="s">
        <v>42</v>
      </c>
      <c r="C57" s="88" t="s">
        <v>43</v>
      </c>
      <c r="D57" s="89"/>
      <c r="E57" s="212" t="s">
        <v>44</v>
      </c>
      <c r="F57" s="212"/>
      <c r="G57" s="89"/>
      <c r="H57" s="212" t="s">
        <v>45</v>
      </c>
      <c r="I57" s="212"/>
      <c r="J57" s="90"/>
      <c r="K57" s="90"/>
      <c r="L57" s="212" t="s">
        <v>46</v>
      </c>
      <c r="M57" s="212"/>
      <c r="N57" s="91"/>
    </row>
    <row r="58" spans="2:14" ht="48.75" customHeight="1">
      <c r="B58" s="36"/>
    </row>
    <row r="59" spans="2:14" ht="48.75" customHeight="1">
      <c r="B59" s="92"/>
      <c r="C59" s="83"/>
      <c r="D59" s="83"/>
      <c r="E59" s="83"/>
      <c r="F59" s="83"/>
      <c r="G59" s="83"/>
      <c r="H59" s="93" t="s">
        <v>47</v>
      </c>
      <c r="I59" s="83"/>
      <c r="J59" s="83"/>
      <c r="K59" s="83"/>
      <c r="L59" s="83"/>
      <c r="M59" s="83"/>
      <c r="N59" s="84"/>
    </row>
    <row r="60" spans="2:14" ht="48.75" customHeight="1"/>
    <row r="61" spans="2:14" s="27" customFormat="1" ht="158.25" customHeight="1">
      <c r="B61" s="94" t="s">
        <v>48</v>
      </c>
      <c r="C61" s="213" t="s">
        <v>49</v>
      </c>
      <c r="D61" s="213"/>
      <c r="E61" s="95" t="s">
        <v>50</v>
      </c>
      <c r="F61" s="214" t="s">
        <v>51</v>
      </c>
      <c r="G61" s="214"/>
      <c r="H61" s="95" t="s">
        <v>52</v>
      </c>
      <c r="I61" s="95" t="s">
        <v>53</v>
      </c>
      <c r="J61" s="95" t="s">
        <v>54</v>
      </c>
      <c r="K61" s="95" t="s">
        <v>55</v>
      </c>
      <c r="L61" s="95" t="s">
        <v>56</v>
      </c>
      <c r="M61" s="95" t="s">
        <v>57</v>
      </c>
      <c r="N61" s="96" t="s">
        <v>58</v>
      </c>
    </row>
    <row r="62" spans="2:14" ht="48.75" customHeight="1">
      <c r="B62" s="215"/>
      <c r="C62" s="216"/>
      <c r="D62" s="216"/>
      <c r="E62" s="97"/>
      <c r="F62" s="217"/>
      <c r="G62" s="217"/>
      <c r="H62" s="98"/>
      <c r="I62" s="99"/>
      <c r="J62" s="100"/>
      <c r="K62" s="99"/>
      <c r="L62" s="101"/>
      <c r="M62" s="99"/>
      <c r="N62" s="102"/>
    </row>
    <row r="63" spans="2:14" ht="48.75" customHeight="1">
      <c r="B63" s="215"/>
      <c r="C63" s="216"/>
      <c r="D63" s="216"/>
      <c r="E63" s="97"/>
      <c r="F63" s="218"/>
      <c r="G63" s="218"/>
      <c r="H63" s="98"/>
      <c r="I63" s="99"/>
      <c r="J63" s="100"/>
      <c r="K63" s="99"/>
      <c r="L63" s="101"/>
      <c r="M63" s="99"/>
      <c r="N63" s="102"/>
    </row>
    <row r="64" spans="2:14" ht="48.75" customHeight="1">
      <c r="B64" s="215"/>
      <c r="C64" s="210"/>
      <c r="D64" s="210"/>
      <c r="E64" s="97"/>
      <c r="F64" s="218"/>
      <c r="G64" s="218"/>
      <c r="H64" s="98"/>
      <c r="I64" s="103"/>
      <c r="J64" s="104"/>
      <c r="K64" s="103"/>
      <c r="L64" s="105"/>
      <c r="M64" s="103"/>
      <c r="N64" s="106"/>
    </row>
    <row r="65" spans="2:14" ht="48.75" customHeight="1">
      <c r="B65" s="215"/>
      <c r="C65" s="210"/>
      <c r="D65" s="210"/>
      <c r="E65" s="97"/>
      <c r="F65" s="218"/>
      <c r="G65" s="218"/>
      <c r="H65" s="98"/>
      <c r="I65" s="103"/>
      <c r="J65" s="104"/>
      <c r="K65" s="103"/>
      <c r="L65" s="105"/>
      <c r="M65" s="103"/>
      <c r="N65" s="106"/>
    </row>
    <row r="66" spans="2:14" ht="48.75" customHeight="1">
      <c r="B66" s="215"/>
      <c r="C66" s="210"/>
      <c r="D66" s="210"/>
      <c r="E66" s="97"/>
      <c r="F66" s="218"/>
      <c r="G66" s="218"/>
      <c r="H66" s="98"/>
      <c r="I66" s="103"/>
      <c r="J66" s="104"/>
      <c r="K66" s="103"/>
      <c r="L66" s="105"/>
      <c r="M66" s="103"/>
      <c r="N66" s="106"/>
    </row>
    <row r="67" spans="2:14" ht="48.75" customHeight="1">
      <c r="B67" s="107" t="s">
        <v>59</v>
      </c>
      <c r="C67" s="108"/>
      <c r="D67" s="108"/>
      <c r="E67" s="109">
        <f>SUM(E62:E66)</f>
        <v>0</v>
      </c>
      <c r="F67" s="108"/>
      <c r="G67" s="108"/>
      <c r="H67" s="110"/>
      <c r="I67" s="109"/>
      <c r="J67" s="111"/>
      <c r="K67" s="112">
        <f>SUM(K62:K66)</f>
        <v>0</v>
      </c>
      <c r="L67" s="112"/>
      <c r="M67" s="112">
        <f>SUM(M62:M66)</f>
        <v>0</v>
      </c>
      <c r="N67" s="113">
        <f>SUM(N62:N66)</f>
        <v>0</v>
      </c>
    </row>
    <row r="68" spans="2:14" ht="48.75" customHeight="1">
      <c r="B68" s="219"/>
      <c r="C68" s="216"/>
      <c r="D68" s="216"/>
      <c r="E68" s="97"/>
      <c r="F68" s="217"/>
      <c r="G68" s="217"/>
      <c r="H68" s="98"/>
      <c r="I68" s="99"/>
      <c r="J68" s="100"/>
      <c r="K68" s="99"/>
      <c r="L68" s="101"/>
      <c r="M68" s="99"/>
      <c r="N68" s="102"/>
    </row>
    <row r="69" spans="2:14" ht="48.75" customHeight="1">
      <c r="B69" s="219"/>
      <c r="C69" s="210"/>
      <c r="D69" s="210"/>
      <c r="E69" s="97"/>
      <c r="F69" s="218"/>
      <c r="G69" s="218"/>
      <c r="H69" s="98"/>
      <c r="I69" s="103"/>
      <c r="J69" s="104"/>
      <c r="K69" s="103"/>
      <c r="L69" s="105"/>
      <c r="M69" s="103"/>
      <c r="N69" s="106"/>
    </row>
    <row r="70" spans="2:14" ht="48.75" customHeight="1">
      <c r="B70" s="219"/>
      <c r="C70" s="210"/>
      <c r="D70" s="210"/>
      <c r="E70" s="97"/>
      <c r="F70" s="218"/>
      <c r="G70" s="218"/>
      <c r="H70" s="98"/>
      <c r="I70" s="103"/>
      <c r="J70" s="104"/>
      <c r="K70" s="103"/>
      <c r="L70" s="105"/>
      <c r="M70" s="103"/>
      <c r="N70" s="106"/>
    </row>
    <row r="71" spans="2:14" ht="48.75" customHeight="1">
      <c r="B71" s="219"/>
      <c r="C71" s="210"/>
      <c r="D71" s="210"/>
      <c r="E71" s="97"/>
      <c r="F71" s="218"/>
      <c r="G71" s="218"/>
      <c r="H71" s="98"/>
      <c r="I71" s="103"/>
      <c r="J71" s="104"/>
      <c r="K71" s="103"/>
      <c r="L71" s="105"/>
      <c r="M71" s="103"/>
      <c r="N71" s="106"/>
    </row>
    <row r="72" spans="2:14" ht="48.75" customHeight="1">
      <c r="B72" s="219"/>
      <c r="C72" s="210"/>
      <c r="D72" s="210"/>
      <c r="E72" s="97"/>
      <c r="F72" s="218"/>
      <c r="G72" s="218"/>
      <c r="H72" s="98"/>
      <c r="I72" s="103"/>
      <c r="J72" s="104"/>
      <c r="K72" s="103"/>
      <c r="L72" s="105"/>
      <c r="M72" s="103"/>
      <c r="N72" s="106"/>
    </row>
    <row r="73" spans="2:14" ht="48.75" customHeight="1">
      <c r="B73" s="107" t="s">
        <v>59</v>
      </c>
      <c r="C73" s="108"/>
      <c r="D73" s="108"/>
      <c r="E73" s="109">
        <f>SUM(E68:E72)</f>
        <v>0</v>
      </c>
      <c r="F73" s="114"/>
      <c r="G73" s="114"/>
      <c r="H73" s="109"/>
      <c r="I73" s="109"/>
      <c r="J73" s="111"/>
      <c r="K73" s="112">
        <f>SUM(K68:K72)</f>
        <v>0</v>
      </c>
      <c r="L73" s="112"/>
      <c r="M73" s="112">
        <f>SUM(M68:M72)</f>
        <v>0</v>
      </c>
      <c r="N73" s="113">
        <f>SUM(N68:N72)</f>
        <v>0</v>
      </c>
    </row>
    <row r="74" spans="2:14" ht="48.75" customHeight="1">
      <c r="B74" s="219"/>
      <c r="C74" s="216"/>
      <c r="D74" s="216"/>
      <c r="E74" s="97"/>
      <c r="F74" s="217"/>
      <c r="G74" s="217"/>
      <c r="H74" s="98"/>
      <c r="I74" s="99"/>
      <c r="J74" s="100"/>
      <c r="K74" s="99"/>
      <c r="L74" s="101"/>
      <c r="M74" s="99"/>
      <c r="N74" s="102"/>
    </row>
    <row r="75" spans="2:14" ht="48.75" customHeight="1">
      <c r="B75" s="219"/>
      <c r="C75" s="216"/>
      <c r="D75" s="216"/>
      <c r="E75" s="97"/>
      <c r="F75" s="115"/>
      <c r="G75" s="116"/>
      <c r="H75" s="98"/>
      <c r="I75" s="99"/>
      <c r="J75" s="100"/>
      <c r="K75" s="99"/>
      <c r="L75" s="101"/>
      <c r="M75" s="99"/>
      <c r="N75" s="102"/>
    </row>
    <row r="76" spans="2:14" ht="48.75" customHeight="1">
      <c r="B76" s="219"/>
      <c r="C76" s="210"/>
      <c r="D76" s="210"/>
      <c r="E76" s="97"/>
      <c r="F76" s="218"/>
      <c r="G76" s="218"/>
      <c r="H76" s="98"/>
      <c r="I76" s="103"/>
      <c r="J76" s="104"/>
      <c r="K76" s="103"/>
      <c r="L76" s="105"/>
      <c r="M76" s="103"/>
      <c r="N76" s="106"/>
    </row>
    <row r="77" spans="2:14" ht="48.75" customHeight="1">
      <c r="B77" s="219"/>
      <c r="C77" s="210"/>
      <c r="D77" s="210"/>
      <c r="E77" s="97"/>
      <c r="F77" s="218"/>
      <c r="G77" s="218"/>
      <c r="H77" s="98"/>
      <c r="I77" s="103"/>
      <c r="J77" s="104"/>
      <c r="K77" s="103"/>
      <c r="L77" s="105"/>
      <c r="M77" s="103"/>
      <c r="N77" s="106"/>
    </row>
    <row r="78" spans="2:14" ht="48.75" customHeight="1">
      <c r="B78" s="219"/>
      <c r="C78" s="210"/>
      <c r="D78" s="210"/>
      <c r="E78" s="97"/>
      <c r="F78" s="218"/>
      <c r="G78" s="218"/>
      <c r="H78" s="98"/>
      <c r="I78" s="103"/>
      <c r="J78" s="104"/>
      <c r="K78" s="103"/>
      <c r="L78" s="105"/>
      <c r="M78" s="103"/>
      <c r="N78" s="106"/>
    </row>
    <row r="79" spans="2:14" ht="48.75" customHeight="1">
      <c r="B79" s="107" t="s">
        <v>59</v>
      </c>
      <c r="C79" s="108"/>
      <c r="D79" s="108"/>
      <c r="E79" s="109">
        <f>SUM(E74:E78)</f>
        <v>0</v>
      </c>
      <c r="F79" s="108"/>
      <c r="G79" s="108"/>
      <c r="H79" s="109"/>
      <c r="I79" s="109"/>
      <c r="J79" s="111"/>
      <c r="K79" s="112">
        <f>SUM(K74:K78)</f>
        <v>0</v>
      </c>
      <c r="L79" s="109"/>
      <c r="M79" s="112">
        <f>SUM(M74:M78)</f>
        <v>0</v>
      </c>
      <c r="N79" s="113">
        <f>SUM(N74:N78)</f>
        <v>0</v>
      </c>
    </row>
    <row r="80" spans="2:14" ht="48.75" customHeight="1">
      <c r="B80" s="36"/>
    </row>
    <row r="81" spans="2:28" s="117" customFormat="1" ht="48.75" customHeight="1">
      <c r="B81" s="220" t="s">
        <v>60</v>
      </c>
      <c r="C81" s="220"/>
      <c r="D81" s="220"/>
      <c r="E81" s="220"/>
      <c r="F81" s="221" t="s">
        <v>61</v>
      </c>
      <c r="G81" s="221"/>
      <c r="H81" s="221"/>
      <c r="I81" s="221"/>
      <c r="J81" s="221"/>
      <c r="K81" s="221"/>
      <c r="L81" s="221"/>
      <c r="M81" s="118"/>
      <c r="N81" s="119"/>
      <c r="V81" s="120"/>
      <c r="Y81" s="120"/>
      <c r="AB81" s="120"/>
    </row>
    <row r="82" spans="2:28" s="117" customFormat="1" ht="48.75" customHeight="1">
      <c r="B82" s="251" t="s">
        <v>62</v>
      </c>
      <c r="C82" s="252"/>
      <c r="D82" s="252"/>
      <c r="E82" s="252"/>
      <c r="F82" s="252"/>
      <c r="G82" s="121"/>
      <c r="H82" s="121"/>
      <c r="I82" s="121"/>
      <c r="J82" s="121"/>
      <c r="K82" s="121"/>
      <c r="L82" s="121"/>
      <c r="M82" s="122"/>
      <c r="N82" s="122"/>
      <c r="V82" s="120"/>
      <c r="Y82" s="120"/>
      <c r="AB82" s="120"/>
    </row>
    <row r="83" spans="2:28" s="117" customFormat="1" ht="48.75" customHeight="1">
      <c r="B83" s="222" t="s">
        <v>63</v>
      </c>
      <c r="C83" s="249"/>
      <c r="D83" s="249"/>
      <c r="E83" s="249"/>
      <c r="F83" s="249"/>
      <c r="G83" s="121"/>
      <c r="H83" s="121"/>
      <c r="I83" s="121"/>
      <c r="J83" s="121"/>
      <c r="K83" s="121"/>
      <c r="L83" s="121"/>
      <c r="M83" s="122"/>
      <c r="N83" s="122"/>
      <c r="V83" s="120"/>
      <c r="Y83" s="120"/>
      <c r="AB83" s="120"/>
    </row>
    <row r="84" spans="2:28" s="117" customFormat="1" ht="48.75" customHeight="1">
      <c r="B84" s="248" t="s">
        <v>64</v>
      </c>
      <c r="C84" s="250"/>
      <c r="D84" s="250"/>
      <c r="E84" s="250"/>
      <c r="F84" s="250"/>
      <c r="G84" s="121"/>
      <c r="H84" s="121"/>
      <c r="I84" s="121"/>
      <c r="J84" s="121"/>
      <c r="K84" s="121"/>
      <c r="L84" s="121"/>
      <c r="M84" s="122"/>
      <c r="N84" s="122"/>
      <c r="V84" s="120"/>
      <c r="Y84" s="120"/>
      <c r="AB84" s="120"/>
    </row>
    <row r="85" spans="2:28" s="117" customFormat="1" ht="48.75" customHeight="1">
      <c r="B85" s="123" t="s">
        <v>65</v>
      </c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5"/>
      <c r="N85" s="125"/>
      <c r="V85" s="120"/>
      <c r="Y85" s="120"/>
      <c r="AB85" s="120"/>
    </row>
    <row r="86" spans="2:28" ht="48.75" customHeight="1">
      <c r="B86" s="253"/>
      <c r="C86" s="253"/>
      <c r="D86" s="253"/>
      <c r="E86" s="253"/>
      <c r="F86" s="253"/>
    </row>
    <row r="87" spans="2:28" s="117" customFormat="1" ht="48.75" customHeight="1">
      <c r="B87" s="222" t="s">
        <v>66</v>
      </c>
      <c r="C87" s="249"/>
      <c r="D87" s="249"/>
      <c r="E87" s="249"/>
      <c r="F87" s="249"/>
      <c r="G87" s="121"/>
      <c r="H87" s="121"/>
      <c r="I87" s="121"/>
      <c r="J87" s="121"/>
      <c r="K87" s="121"/>
      <c r="L87" s="121"/>
      <c r="M87" s="122"/>
      <c r="N87" s="122"/>
      <c r="V87" s="120"/>
      <c r="Y87" s="120"/>
      <c r="AB87" s="120"/>
    </row>
    <row r="88" spans="2:28" s="117" customFormat="1" ht="48.75" customHeight="1">
      <c r="B88" s="222" t="s">
        <v>67</v>
      </c>
      <c r="C88" s="249"/>
      <c r="D88" s="249"/>
      <c r="E88" s="249"/>
      <c r="F88" s="249"/>
      <c r="G88" s="121"/>
      <c r="H88" s="121"/>
      <c r="I88" s="121"/>
      <c r="J88" s="121"/>
      <c r="K88" s="121"/>
      <c r="L88" s="121"/>
      <c r="M88" s="122"/>
      <c r="N88" s="122"/>
      <c r="V88" s="120"/>
      <c r="Y88" s="120"/>
      <c r="AB88" s="120"/>
    </row>
    <row r="89" spans="2:28" s="117" customFormat="1" ht="48.75" customHeight="1">
      <c r="B89" s="222" t="s">
        <v>68</v>
      </c>
      <c r="C89" s="249"/>
      <c r="D89" s="249"/>
      <c r="E89" s="249"/>
      <c r="F89" s="249"/>
      <c r="G89" s="121"/>
      <c r="H89" s="121"/>
      <c r="I89" s="121"/>
      <c r="J89" s="121"/>
      <c r="K89" s="121"/>
      <c r="L89" s="121"/>
      <c r="M89" s="122"/>
      <c r="N89" s="122"/>
      <c r="V89" s="120"/>
      <c r="Y89" s="120"/>
      <c r="AB89" s="120"/>
    </row>
    <row r="90" spans="2:28" s="117" customFormat="1" ht="48.75" customHeight="1">
      <c r="B90" s="222" t="s">
        <v>69</v>
      </c>
      <c r="C90" s="249"/>
      <c r="D90" s="249"/>
      <c r="E90" s="249"/>
      <c r="F90" s="249"/>
      <c r="G90" s="121"/>
      <c r="H90" s="121"/>
      <c r="I90" s="121"/>
      <c r="J90" s="121"/>
      <c r="K90" s="121"/>
      <c r="L90" s="121"/>
      <c r="M90" s="122"/>
      <c r="N90" s="122"/>
      <c r="V90" s="120"/>
      <c r="Y90" s="120"/>
      <c r="AB90" s="120"/>
    </row>
    <row r="91" spans="2:28" s="117" customFormat="1" ht="48.75" customHeight="1">
      <c r="B91" s="123" t="s">
        <v>70</v>
      </c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5"/>
      <c r="N91" s="125"/>
      <c r="V91" s="120"/>
      <c r="Y91" s="120"/>
      <c r="AB91" s="120"/>
    </row>
    <row r="92" spans="2:28" ht="48.75" customHeight="1">
      <c r="B92" s="253"/>
      <c r="C92" s="253"/>
      <c r="D92" s="253"/>
    </row>
    <row r="93" spans="2:28" s="117" customFormat="1" ht="48.75" customHeight="1">
      <c r="B93" s="223" t="s">
        <v>71</v>
      </c>
      <c r="C93" s="223"/>
      <c r="D93" s="223"/>
      <c r="E93" s="126"/>
      <c r="F93" s="126"/>
      <c r="G93" s="126"/>
      <c r="H93" s="126"/>
      <c r="I93" s="126"/>
      <c r="J93" s="126"/>
      <c r="K93" s="126"/>
      <c r="L93" s="126"/>
      <c r="M93" s="122">
        <v>0</v>
      </c>
      <c r="N93" s="122">
        <v>0</v>
      </c>
      <c r="V93" s="120"/>
      <c r="Y93" s="120"/>
      <c r="AB93" s="120"/>
    </row>
    <row r="94" spans="2:28" s="117" customFormat="1" ht="48.75" customHeight="1">
      <c r="B94" s="223" t="s">
        <v>72</v>
      </c>
      <c r="C94" s="223"/>
      <c r="D94" s="223"/>
      <c r="E94" s="126"/>
      <c r="F94" s="126"/>
      <c r="G94" s="126"/>
      <c r="H94" s="126"/>
      <c r="I94" s="126"/>
      <c r="J94" s="126"/>
      <c r="K94" s="126"/>
      <c r="L94" s="126"/>
      <c r="M94" s="122"/>
      <c r="N94" s="122">
        <v>0</v>
      </c>
      <c r="V94" s="120"/>
      <c r="Y94" s="120"/>
      <c r="AB94" s="120"/>
    </row>
    <row r="95" spans="2:28" s="117" customFormat="1" ht="48.75" customHeight="1">
      <c r="B95" s="123" t="s">
        <v>73</v>
      </c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5"/>
      <c r="N95" s="125"/>
      <c r="V95" s="120"/>
      <c r="Y95" s="120"/>
      <c r="AB95" s="120"/>
    </row>
    <row r="96" spans="2:28" ht="48.75" customHeight="1">
      <c r="B96" s="36"/>
    </row>
    <row r="97" spans="2:14" ht="48.75" customHeight="1">
      <c r="B97" s="203" t="s">
        <v>74</v>
      </c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</row>
    <row r="98" spans="2:14" ht="48.75" customHeight="1"/>
    <row r="99" spans="2:14" ht="48.75" customHeight="1">
      <c r="B99" s="12" t="s">
        <v>75</v>
      </c>
      <c r="C99" s="12"/>
      <c r="D99" s="12"/>
      <c r="E99" s="12"/>
      <c r="G99" s="12" t="s">
        <v>76</v>
      </c>
      <c r="H99" s="12"/>
      <c r="I99" s="12"/>
      <c r="K99" s="12" t="s">
        <v>77</v>
      </c>
      <c r="L99" s="12"/>
      <c r="M99" s="12"/>
      <c r="N99" s="12"/>
    </row>
    <row r="100" spans="2:14" ht="48.75" customHeight="1">
      <c r="B100" s="224" t="s">
        <v>78</v>
      </c>
      <c r="C100" s="224"/>
      <c r="D100" s="224"/>
      <c r="E100" s="127"/>
      <c r="G100" s="224" t="s">
        <v>79</v>
      </c>
      <c r="H100" s="224"/>
      <c r="I100" s="127"/>
      <c r="K100" s="224" t="s">
        <v>80</v>
      </c>
      <c r="L100" s="224"/>
      <c r="M100" s="224"/>
      <c r="N100" s="128"/>
    </row>
    <row r="101" spans="2:14" ht="48.75" customHeight="1">
      <c r="B101" s="225" t="s">
        <v>81</v>
      </c>
      <c r="C101" s="225"/>
      <c r="D101" s="225"/>
      <c r="E101" s="129"/>
      <c r="G101" s="225" t="s">
        <v>82</v>
      </c>
      <c r="H101" s="225"/>
      <c r="I101" s="129"/>
      <c r="K101" s="225" t="s">
        <v>83</v>
      </c>
      <c r="L101" s="225"/>
      <c r="M101" s="225"/>
      <c r="N101" s="130"/>
    </row>
    <row r="102" spans="2:14" ht="48.75" customHeight="1">
      <c r="B102" s="225" t="s">
        <v>84</v>
      </c>
      <c r="C102" s="225"/>
      <c r="D102" s="225"/>
      <c r="E102" s="129"/>
      <c r="G102" s="225" t="s">
        <v>85</v>
      </c>
      <c r="H102" s="225"/>
      <c r="I102" s="129"/>
      <c r="K102" s="225" t="s">
        <v>86</v>
      </c>
      <c r="L102" s="225"/>
      <c r="M102" s="225"/>
      <c r="N102" s="130"/>
    </row>
    <row r="103" spans="2:14" ht="48.75" customHeight="1">
      <c r="B103" s="225" t="s">
        <v>87</v>
      </c>
      <c r="C103" s="225"/>
      <c r="D103" s="225"/>
      <c r="E103" s="129"/>
      <c r="G103" s="225" t="s">
        <v>88</v>
      </c>
      <c r="H103" s="225"/>
      <c r="I103" s="129"/>
      <c r="K103" s="225" t="s">
        <v>89</v>
      </c>
      <c r="L103" s="225"/>
      <c r="M103" s="225"/>
      <c r="N103" s="130"/>
    </row>
    <row r="104" spans="2:14" ht="48.75" customHeight="1">
      <c r="B104" s="225" t="s">
        <v>90</v>
      </c>
      <c r="C104" s="225"/>
      <c r="D104" s="225"/>
      <c r="E104" s="129"/>
      <c r="G104" s="225" t="s">
        <v>91</v>
      </c>
      <c r="H104" s="225"/>
      <c r="I104" s="129"/>
      <c r="K104" s="225" t="s">
        <v>92</v>
      </c>
      <c r="L104" s="225"/>
      <c r="M104" s="225"/>
      <c r="N104" s="130"/>
    </row>
    <row r="105" spans="2:14" ht="48.75" customHeight="1">
      <c r="B105" s="225" t="s">
        <v>93</v>
      </c>
      <c r="C105" s="225"/>
      <c r="D105" s="225"/>
      <c r="E105" s="131"/>
      <c r="G105" s="226" t="s">
        <v>94</v>
      </c>
      <c r="H105" s="226"/>
      <c r="I105" s="132"/>
      <c r="K105" s="225" t="s">
        <v>95</v>
      </c>
      <c r="L105" s="225"/>
      <c r="M105" s="225"/>
      <c r="N105" s="130"/>
    </row>
    <row r="106" spans="2:14" ht="48.75" customHeight="1">
      <c r="B106" s="225" t="s">
        <v>96</v>
      </c>
      <c r="C106" s="225"/>
      <c r="D106" s="225"/>
      <c r="E106" s="129"/>
      <c r="G106" s="225" t="s">
        <v>82</v>
      </c>
      <c r="H106" s="225"/>
      <c r="I106" s="129"/>
      <c r="K106" s="226" t="s">
        <v>97</v>
      </c>
      <c r="L106" s="226"/>
      <c r="M106" s="226"/>
      <c r="N106" s="133"/>
    </row>
    <row r="107" spans="2:14" ht="48.75" customHeight="1">
      <c r="B107" s="226" t="s">
        <v>98</v>
      </c>
      <c r="C107" s="226"/>
      <c r="D107" s="226"/>
      <c r="E107" s="134"/>
      <c r="G107" s="225" t="s">
        <v>85</v>
      </c>
      <c r="H107" s="225"/>
      <c r="I107" s="135"/>
      <c r="K107" s="225" t="s">
        <v>99</v>
      </c>
      <c r="L107" s="225"/>
      <c r="M107" s="225"/>
      <c r="N107" s="136"/>
    </row>
    <row r="108" spans="2:14" ht="48.75" customHeight="1">
      <c r="B108" s="226" t="s">
        <v>100</v>
      </c>
      <c r="C108" s="226"/>
      <c r="D108" s="226"/>
      <c r="E108" s="137"/>
      <c r="G108" s="225" t="s">
        <v>88</v>
      </c>
      <c r="H108" s="225"/>
      <c r="I108" s="129"/>
      <c r="K108" s="225" t="s">
        <v>101</v>
      </c>
      <c r="L108" s="225"/>
      <c r="M108" s="225"/>
      <c r="N108" s="130"/>
    </row>
    <row r="109" spans="2:14" ht="48.75" customHeight="1">
      <c r="B109" s="225" t="s">
        <v>20</v>
      </c>
      <c r="C109" s="225"/>
      <c r="D109" s="225"/>
      <c r="E109" s="129"/>
      <c r="G109" s="225" t="s">
        <v>91</v>
      </c>
      <c r="H109" s="225"/>
      <c r="I109" s="129"/>
      <c r="K109" s="225" t="s">
        <v>102</v>
      </c>
      <c r="L109" s="225"/>
      <c r="M109" s="225"/>
      <c r="N109" s="138"/>
    </row>
    <row r="110" spans="2:14" ht="48.75" customHeight="1">
      <c r="B110" s="227" t="s">
        <v>103</v>
      </c>
      <c r="C110" s="227"/>
      <c r="D110" s="227"/>
      <c r="E110" s="139"/>
      <c r="G110" s="228" t="s">
        <v>104</v>
      </c>
      <c r="H110" s="228"/>
      <c r="I110" s="140"/>
      <c r="K110" s="229" t="s">
        <v>105</v>
      </c>
      <c r="L110" s="229"/>
      <c r="M110" s="229"/>
      <c r="N110" s="141"/>
    </row>
    <row r="111" spans="2:14" ht="48.75" customHeight="1">
      <c r="B111" s="230" t="s">
        <v>106</v>
      </c>
      <c r="C111" s="230"/>
      <c r="D111" s="230"/>
      <c r="E111" s="142"/>
      <c r="G111" s="64" t="s">
        <v>106</v>
      </c>
      <c r="H111" s="65"/>
      <c r="I111" s="142"/>
      <c r="K111" s="231" t="s">
        <v>107</v>
      </c>
      <c r="L111" s="231"/>
      <c r="M111" s="231"/>
      <c r="N111" s="143"/>
    </row>
    <row r="113" spans="1:1024" ht="52.5" customHeight="1">
      <c r="B113" s="29" t="s">
        <v>2</v>
      </c>
      <c r="C113" s="205"/>
      <c r="D113" s="205"/>
      <c r="E113" s="205"/>
    </row>
    <row r="114" spans="1:1024" ht="52.5" customHeight="1">
      <c r="B114" s="36"/>
      <c r="C114" s="27"/>
      <c r="D114" s="27"/>
      <c r="E114" s="27"/>
    </row>
    <row r="115" spans="1:1024" s="145" customFormat="1" ht="52.5" customHeight="1">
      <c r="A115" s="144"/>
      <c r="B115" s="203" t="s">
        <v>108</v>
      </c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</row>
    <row r="116" spans="1:1024" s="145" customFormat="1" ht="52.5" customHeight="1">
      <c r="A116" s="144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</row>
    <row r="117" spans="1:1024" ht="52.5" customHeight="1">
      <c r="B117" s="145"/>
      <c r="C117" s="145"/>
      <c r="D117" s="145"/>
      <c r="E117" s="145"/>
      <c r="F117" s="269" t="s">
        <v>109</v>
      </c>
      <c r="G117" s="147"/>
      <c r="H117" s="148"/>
      <c r="I117" s="145"/>
      <c r="J117" s="145"/>
      <c r="K117" s="145"/>
      <c r="L117" s="145"/>
    </row>
    <row r="118" spans="1:1024" ht="52.5" customHeight="1">
      <c r="I118" s="149"/>
      <c r="J118" s="232" t="s">
        <v>110</v>
      </c>
      <c r="K118" s="232"/>
      <c r="L118" s="232"/>
    </row>
    <row r="119" spans="1:1024" s="246" customFormat="1" ht="75" customHeight="1">
      <c r="A119" s="27"/>
      <c r="B119" s="233" t="s">
        <v>111</v>
      </c>
      <c r="C119" s="233"/>
      <c r="D119" s="150" t="s">
        <v>112</v>
      </c>
      <c r="E119" s="151" t="s">
        <v>113</v>
      </c>
      <c r="F119" s="151" t="s">
        <v>114</v>
      </c>
      <c r="G119" s="152" t="s">
        <v>115</v>
      </c>
      <c r="H119" s="152" t="s">
        <v>116</v>
      </c>
      <c r="I119" s="151" t="s">
        <v>117</v>
      </c>
      <c r="J119" s="153">
        <v>2</v>
      </c>
      <c r="K119" s="153">
        <v>1</v>
      </c>
      <c r="L119" s="154">
        <v>0</v>
      </c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27"/>
      <c r="DZ119" s="27"/>
      <c r="EA119" s="27"/>
      <c r="EB119" s="27"/>
      <c r="EC119" s="27"/>
      <c r="ED119" s="27"/>
      <c r="EE119" s="27"/>
      <c r="EF119" s="27"/>
      <c r="EG119" s="27"/>
      <c r="EH119" s="27"/>
      <c r="EI119" s="27"/>
      <c r="EJ119" s="27"/>
      <c r="EK119" s="27"/>
      <c r="EL119" s="27"/>
      <c r="EM119" s="27"/>
      <c r="EN119" s="27"/>
      <c r="EO119" s="27"/>
      <c r="EP119" s="27"/>
      <c r="EQ119" s="27"/>
      <c r="ER119" s="27"/>
      <c r="ES119" s="27"/>
      <c r="ET119" s="27"/>
      <c r="EU119" s="27"/>
      <c r="EV119" s="27"/>
      <c r="EW119" s="27"/>
      <c r="EX119" s="27"/>
      <c r="EY119" s="27"/>
      <c r="EZ119" s="27"/>
      <c r="FA119" s="27"/>
      <c r="FB119" s="27"/>
      <c r="FC119" s="27"/>
      <c r="FD119" s="27"/>
      <c r="FE119" s="27"/>
      <c r="FF119" s="27"/>
      <c r="FG119" s="27"/>
      <c r="FH119" s="27"/>
      <c r="FI119" s="27"/>
      <c r="FJ119" s="27"/>
      <c r="FK119" s="27"/>
      <c r="FL119" s="27"/>
      <c r="FM119" s="27"/>
      <c r="FN119" s="27"/>
      <c r="FO119" s="27"/>
      <c r="FP119" s="27"/>
      <c r="FQ119" s="27"/>
      <c r="FR119" s="27"/>
      <c r="FS119" s="27"/>
      <c r="FT119" s="27"/>
      <c r="FU119" s="27"/>
      <c r="FV119" s="27"/>
      <c r="FW119" s="27"/>
      <c r="FX119" s="27"/>
      <c r="FY119" s="27"/>
      <c r="FZ119" s="27"/>
      <c r="GA119" s="27"/>
      <c r="GB119" s="27"/>
      <c r="GC119" s="27"/>
      <c r="GD119" s="27"/>
      <c r="GE119" s="27"/>
      <c r="GF119" s="27"/>
      <c r="GG119" s="27"/>
      <c r="GH119" s="27"/>
      <c r="GI119" s="27"/>
      <c r="GJ119" s="27"/>
      <c r="GK119" s="27"/>
      <c r="GL119" s="27"/>
      <c r="GM119" s="27"/>
      <c r="GN119" s="27"/>
      <c r="GO119" s="27"/>
      <c r="GP119" s="27"/>
      <c r="GQ119" s="27"/>
      <c r="GR119" s="27"/>
      <c r="GS119" s="27"/>
      <c r="GT119" s="27"/>
      <c r="GU119" s="27"/>
      <c r="GV119" s="27"/>
      <c r="GW119" s="27"/>
      <c r="GX119" s="27"/>
      <c r="GY119" s="27"/>
      <c r="GZ119" s="27"/>
      <c r="HA119" s="27"/>
      <c r="HB119" s="27"/>
      <c r="HC119" s="27"/>
      <c r="HD119" s="27"/>
      <c r="HE119" s="27"/>
      <c r="HF119" s="27"/>
      <c r="HG119" s="27"/>
      <c r="HH119" s="27"/>
      <c r="HI119" s="27"/>
      <c r="HJ119" s="27"/>
      <c r="HK119" s="27"/>
      <c r="HL119" s="27"/>
      <c r="HM119" s="27"/>
      <c r="HN119" s="27"/>
      <c r="HO119" s="27"/>
      <c r="HP119" s="27"/>
      <c r="HQ119" s="27"/>
      <c r="HR119" s="27"/>
      <c r="HS119" s="27"/>
      <c r="HT119" s="27"/>
      <c r="HU119" s="27"/>
      <c r="HV119" s="27"/>
      <c r="HW119" s="27"/>
      <c r="HX119" s="27"/>
      <c r="HY119" s="27"/>
      <c r="HZ119" s="27"/>
      <c r="IA119" s="27"/>
      <c r="IB119" s="27"/>
      <c r="IC119" s="27"/>
      <c r="ID119" s="27"/>
      <c r="IE119" s="27"/>
      <c r="IF119" s="27"/>
      <c r="IG119" s="27"/>
      <c r="IH119" s="27"/>
      <c r="II119" s="27"/>
      <c r="IJ119" s="27"/>
      <c r="IK119" s="27"/>
      <c r="IL119" s="27"/>
      <c r="IM119" s="27"/>
      <c r="IN119" s="27"/>
      <c r="IO119" s="27"/>
      <c r="IP119" s="27"/>
      <c r="IQ119" s="27"/>
      <c r="IR119" s="27"/>
      <c r="IS119" s="27"/>
      <c r="IT119" s="27"/>
      <c r="IU119" s="27"/>
      <c r="IV119" s="27"/>
      <c r="IW119" s="27"/>
      <c r="IX119" s="27"/>
      <c r="IY119" s="27"/>
      <c r="IZ119" s="27"/>
      <c r="JA119" s="27"/>
      <c r="JB119" s="27"/>
      <c r="JC119" s="27"/>
      <c r="JD119" s="27"/>
      <c r="JE119" s="27"/>
      <c r="JF119" s="27"/>
      <c r="JG119" s="27"/>
      <c r="JH119" s="27"/>
      <c r="JI119" s="27"/>
      <c r="JJ119" s="27"/>
      <c r="JK119" s="27"/>
      <c r="JL119" s="27"/>
      <c r="JM119" s="27"/>
      <c r="JN119" s="27"/>
      <c r="JO119" s="27"/>
      <c r="JP119" s="27"/>
      <c r="JQ119" s="27"/>
      <c r="JR119" s="27"/>
      <c r="JS119" s="27"/>
      <c r="JT119" s="27"/>
      <c r="JU119" s="27"/>
      <c r="JV119" s="27"/>
      <c r="JW119" s="27"/>
      <c r="JX119" s="27"/>
      <c r="JY119" s="27"/>
      <c r="JZ119" s="27"/>
      <c r="KA119" s="27"/>
      <c r="KB119" s="27"/>
      <c r="KC119" s="27"/>
      <c r="KD119" s="27"/>
      <c r="KE119" s="27"/>
      <c r="KF119" s="27"/>
      <c r="KG119" s="27"/>
      <c r="KH119" s="27"/>
      <c r="KI119" s="27"/>
      <c r="KJ119" s="27"/>
      <c r="KK119" s="27"/>
      <c r="KL119" s="27"/>
      <c r="KM119" s="27"/>
      <c r="KN119" s="27"/>
      <c r="KO119" s="27"/>
      <c r="KP119" s="27"/>
      <c r="KQ119" s="27"/>
      <c r="KR119" s="27"/>
      <c r="KS119" s="27"/>
      <c r="KT119" s="27"/>
      <c r="KU119" s="27"/>
      <c r="KV119" s="27"/>
      <c r="KW119" s="27"/>
      <c r="KX119" s="27"/>
      <c r="KY119" s="27"/>
      <c r="KZ119" s="27"/>
      <c r="LA119" s="27"/>
      <c r="LB119" s="27"/>
      <c r="LC119" s="27"/>
      <c r="LD119" s="27"/>
      <c r="LE119" s="27"/>
      <c r="LF119" s="27"/>
      <c r="LG119" s="27"/>
      <c r="LH119" s="27"/>
      <c r="LI119" s="27"/>
      <c r="LJ119" s="27"/>
      <c r="LK119" s="27"/>
      <c r="LL119" s="27"/>
      <c r="LM119" s="27"/>
      <c r="LN119" s="27"/>
      <c r="LO119" s="27"/>
      <c r="LP119" s="27"/>
      <c r="LQ119" s="27"/>
      <c r="LR119" s="27"/>
      <c r="LS119" s="27"/>
      <c r="LT119" s="27"/>
      <c r="LU119" s="27"/>
      <c r="LV119" s="27"/>
      <c r="LW119" s="27"/>
      <c r="LX119" s="27"/>
      <c r="LY119" s="27"/>
      <c r="LZ119" s="27"/>
      <c r="MA119" s="27"/>
      <c r="MB119" s="27"/>
      <c r="MC119" s="27"/>
      <c r="MD119" s="27"/>
      <c r="ME119" s="27"/>
      <c r="MF119" s="27"/>
      <c r="MG119" s="27"/>
      <c r="MH119" s="27"/>
      <c r="MI119" s="27"/>
      <c r="MJ119" s="27"/>
      <c r="MK119" s="27"/>
      <c r="ML119" s="27"/>
      <c r="MM119" s="27"/>
      <c r="MN119" s="27"/>
      <c r="MO119" s="27"/>
      <c r="MP119" s="27"/>
      <c r="MQ119" s="27"/>
      <c r="MR119" s="27"/>
      <c r="MS119" s="27"/>
      <c r="MT119" s="27"/>
      <c r="MU119" s="27"/>
      <c r="MV119" s="27"/>
      <c r="MW119" s="27"/>
      <c r="MX119" s="27"/>
      <c r="MY119" s="27"/>
      <c r="MZ119" s="27"/>
      <c r="NA119" s="27"/>
      <c r="NB119" s="27"/>
      <c r="NC119" s="27"/>
      <c r="ND119" s="27"/>
      <c r="NE119" s="27"/>
      <c r="NF119" s="27"/>
      <c r="NG119" s="27"/>
      <c r="NH119" s="27"/>
      <c r="NI119" s="27"/>
      <c r="NJ119" s="27"/>
      <c r="NK119" s="27"/>
      <c r="NL119" s="27"/>
      <c r="NM119" s="27"/>
      <c r="NN119" s="27"/>
      <c r="NO119" s="27"/>
      <c r="NP119" s="27"/>
      <c r="NQ119" s="27"/>
      <c r="NR119" s="27"/>
      <c r="NS119" s="27"/>
      <c r="NT119" s="27"/>
      <c r="NU119" s="27"/>
      <c r="NV119" s="27"/>
      <c r="NW119" s="27"/>
      <c r="NX119" s="27"/>
      <c r="NY119" s="27"/>
      <c r="NZ119" s="27"/>
      <c r="OA119" s="27"/>
      <c r="OB119" s="27"/>
      <c r="OC119" s="27"/>
      <c r="OD119" s="27"/>
      <c r="OE119" s="27"/>
      <c r="OF119" s="27"/>
      <c r="OG119" s="27"/>
      <c r="OH119" s="27"/>
      <c r="OI119" s="27"/>
      <c r="OJ119" s="27"/>
      <c r="OK119" s="27"/>
      <c r="OL119" s="27"/>
      <c r="OM119" s="27"/>
      <c r="ON119" s="27"/>
      <c r="OO119" s="27"/>
      <c r="OP119" s="27"/>
      <c r="OQ119" s="27"/>
      <c r="OR119" s="27"/>
      <c r="OS119" s="27"/>
      <c r="OT119" s="27"/>
      <c r="OU119" s="27"/>
      <c r="OV119" s="27"/>
      <c r="OW119" s="27"/>
      <c r="OX119" s="27"/>
      <c r="OY119" s="27"/>
      <c r="OZ119" s="27"/>
      <c r="PA119" s="27"/>
      <c r="PB119" s="27"/>
      <c r="PC119" s="27"/>
      <c r="PD119" s="27"/>
      <c r="PE119" s="27"/>
      <c r="PF119" s="27"/>
      <c r="PG119" s="27"/>
      <c r="PH119" s="27"/>
      <c r="PI119" s="27"/>
      <c r="PJ119" s="27"/>
      <c r="PK119" s="27"/>
      <c r="PL119" s="27"/>
      <c r="PM119" s="27"/>
      <c r="PN119" s="27"/>
      <c r="PO119" s="27"/>
      <c r="PP119" s="27"/>
      <c r="PQ119" s="27"/>
      <c r="PR119" s="27"/>
      <c r="PS119" s="27"/>
      <c r="PT119" s="27"/>
      <c r="PU119" s="27"/>
      <c r="PV119" s="27"/>
      <c r="PW119" s="27"/>
      <c r="PX119" s="27"/>
      <c r="PY119" s="27"/>
      <c r="PZ119" s="27"/>
      <c r="QA119" s="27"/>
      <c r="QB119" s="27"/>
      <c r="QC119" s="27"/>
      <c r="QD119" s="27"/>
      <c r="QE119" s="27"/>
      <c r="QF119" s="27"/>
      <c r="QG119" s="27"/>
      <c r="QH119" s="27"/>
      <c r="QI119" s="27"/>
      <c r="QJ119" s="27"/>
      <c r="QK119" s="27"/>
      <c r="QL119" s="27"/>
      <c r="QM119" s="27"/>
      <c r="QN119" s="27"/>
      <c r="QO119" s="27"/>
      <c r="QP119" s="27"/>
      <c r="QQ119" s="27"/>
      <c r="QR119" s="27"/>
      <c r="QS119" s="27"/>
      <c r="QT119" s="27"/>
      <c r="QU119" s="27"/>
      <c r="QV119" s="27"/>
      <c r="QW119" s="27"/>
      <c r="QX119" s="27"/>
      <c r="QY119" s="27"/>
      <c r="QZ119" s="27"/>
      <c r="RA119" s="27"/>
      <c r="RB119" s="27"/>
      <c r="RC119" s="27"/>
      <c r="RD119" s="27"/>
      <c r="RE119" s="27"/>
      <c r="RF119" s="27"/>
      <c r="RG119" s="27"/>
      <c r="RH119" s="27"/>
      <c r="RI119" s="27"/>
      <c r="RJ119" s="27"/>
      <c r="RK119" s="27"/>
      <c r="RL119" s="27"/>
      <c r="RM119" s="27"/>
      <c r="RN119" s="27"/>
      <c r="RO119" s="27"/>
      <c r="RP119" s="27"/>
      <c r="RQ119" s="27"/>
      <c r="RR119" s="27"/>
      <c r="RS119" s="27"/>
      <c r="RT119" s="27"/>
      <c r="RU119" s="27"/>
      <c r="RV119" s="27"/>
      <c r="RW119" s="27"/>
      <c r="RX119" s="27"/>
      <c r="RY119" s="27"/>
      <c r="RZ119" s="27"/>
      <c r="SA119" s="27"/>
      <c r="SB119" s="27"/>
      <c r="SC119" s="27"/>
      <c r="SD119" s="27"/>
      <c r="SE119" s="27"/>
      <c r="SF119" s="27"/>
      <c r="SG119" s="27"/>
      <c r="SH119" s="27"/>
      <c r="SI119" s="27"/>
      <c r="SJ119" s="27"/>
      <c r="SK119" s="27"/>
      <c r="SL119" s="27"/>
      <c r="SM119" s="27"/>
      <c r="SN119" s="27"/>
      <c r="SO119" s="27"/>
      <c r="SP119" s="27"/>
      <c r="SQ119" s="27"/>
      <c r="SR119" s="27"/>
      <c r="SS119" s="27"/>
      <c r="ST119" s="27"/>
      <c r="SU119" s="27"/>
      <c r="SV119" s="27"/>
      <c r="SW119" s="27"/>
      <c r="SX119" s="27"/>
      <c r="SY119" s="27"/>
      <c r="SZ119" s="27"/>
      <c r="TA119" s="27"/>
      <c r="TB119" s="27"/>
      <c r="TC119" s="27"/>
      <c r="TD119" s="27"/>
      <c r="TE119" s="27"/>
      <c r="TF119" s="27"/>
      <c r="TG119" s="27"/>
      <c r="TH119" s="27"/>
      <c r="TI119" s="27"/>
      <c r="TJ119" s="27"/>
      <c r="TK119" s="27"/>
      <c r="TL119" s="27"/>
      <c r="TM119" s="27"/>
      <c r="TN119" s="27"/>
      <c r="TO119" s="27"/>
      <c r="TP119" s="27"/>
      <c r="TQ119" s="27"/>
      <c r="TR119" s="27"/>
      <c r="TS119" s="27"/>
      <c r="TT119" s="27"/>
      <c r="TU119" s="27"/>
      <c r="TV119" s="27"/>
      <c r="TW119" s="27"/>
      <c r="TX119" s="27"/>
      <c r="TY119" s="27"/>
      <c r="TZ119" s="27"/>
      <c r="UA119" s="27"/>
      <c r="UB119" s="27"/>
      <c r="UC119" s="27"/>
      <c r="UD119" s="27"/>
      <c r="UE119" s="27"/>
      <c r="UF119" s="27"/>
      <c r="UG119" s="27"/>
      <c r="UH119" s="27"/>
      <c r="UI119" s="27"/>
      <c r="UJ119" s="27"/>
      <c r="UK119" s="27"/>
      <c r="UL119" s="27"/>
      <c r="UM119" s="27"/>
      <c r="UN119" s="27"/>
      <c r="UO119" s="27"/>
      <c r="UP119" s="27"/>
      <c r="UQ119" s="27"/>
      <c r="UR119" s="27"/>
      <c r="US119" s="27"/>
      <c r="UT119" s="27"/>
      <c r="UU119" s="27"/>
      <c r="UV119" s="27"/>
      <c r="UW119" s="27"/>
      <c r="UX119" s="27"/>
      <c r="UY119" s="27"/>
      <c r="UZ119" s="27"/>
      <c r="VA119" s="27"/>
      <c r="VB119" s="27"/>
      <c r="VC119" s="27"/>
      <c r="VD119" s="27"/>
      <c r="VE119" s="27"/>
      <c r="VF119" s="27"/>
      <c r="VG119" s="27"/>
      <c r="VH119" s="27"/>
      <c r="VI119" s="27"/>
      <c r="VJ119" s="27"/>
      <c r="VK119" s="27"/>
      <c r="VL119" s="27"/>
      <c r="VM119" s="27"/>
      <c r="VN119" s="27"/>
      <c r="VO119" s="27"/>
      <c r="VP119" s="27"/>
      <c r="VQ119" s="27"/>
      <c r="VR119" s="27"/>
      <c r="VS119" s="27"/>
      <c r="VT119" s="27"/>
      <c r="VU119" s="27"/>
      <c r="VV119" s="27"/>
      <c r="VW119" s="27"/>
      <c r="VX119" s="27"/>
      <c r="VY119" s="27"/>
      <c r="VZ119" s="27"/>
      <c r="WA119" s="27"/>
      <c r="WB119" s="27"/>
      <c r="WC119" s="27"/>
      <c r="WD119" s="27"/>
      <c r="WE119" s="27"/>
      <c r="WF119" s="27"/>
      <c r="WG119" s="27"/>
      <c r="WH119" s="27"/>
      <c r="WI119" s="27"/>
      <c r="WJ119" s="27"/>
      <c r="WK119" s="27"/>
      <c r="WL119" s="27"/>
      <c r="WM119" s="27"/>
      <c r="WN119" s="27"/>
      <c r="WO119" s="27"/>
      <c r="WP119" s="27"/>
      <c r="WQ119" s="27"/>
      <c r="WR119" s="27"/>
      <c r="WS119" s="27"/>
      <c r="WT119" s="27"/>
      <c r="WU119" s="27"/>
      <c r="WV119" s="27"/>
      <c r="WW119" s="27"/>
      <c r="WX119" s="27"/>
      <c r="WY119" s="27"/>
      <c r="WZ119" s="27"/>
      <c r="XA119" s="27"/>
      <c r="XB119" s="27"/>
      <c r="XC119" s="27"/>
      <c r="XD119" s="27"/>
      <c r="XE119" s="27"/>
      <c r="XF119" s="27"/>
      <c r="XG119" s="27"/>
      <c r="XH119" s="27"/>
      <c r="XI119" s="27"/>
      <c r="XJ119" s="27"/>
      <c r="XK119" s="27"/>
      <c r="XL119" s="27"/>
      <c r="XM119" s="27"/>
      <c r="XN119" s="27"/>
      <c r="XO119" s="27"/>
      <c r="XP119" s="27"/>
      <c r="XQ119" s="27"/>
      <c r="XR119" s="27"/>
      <c r="XS119" s="27"/>
      <c r="XT119" s="27"/>
      <c r="XU119" s="27"/>
      <c r="XV119" s="27"/>
      <c r="XW119" s="27"/>
      <c r="XX119" s="27"/>
      <c r="XY119" s="27"/>
      <c r="XZ119" s="27"/>
      <c r="YA119" s="27"/>
      <c r="YB119" s="27"/>
      <c r="YC119" s="27"/>
      <c r="YD119" s="27"/>
      <c r="YE119" s="27"/>
      <c r="YF119" s="27"/>
      <c r="YG119" s="27"/>
      <c r="YH119" s="27"/>
      <c r="YI119" s="27"/>
      <c r="YJ119" s="27"/>
      <c r="YK119" s="27"/>
      <c r="YL119" s="27"/>
      <c r="YM119" s="27"/>
      <c r="YN119" s="27"/>
      <c r="YO119" s="27"/>
      <c r="YP119" s="27"/>
      <c r="YQ119" s="27"/>
      <c r="YR119" s="27"/>
      <c r="YS119" s="27"/>
      <c r="YT119" s="27"/>
      <c r="YU119" s="27"/>
      <c r="YV119" s="27"/>
      <c r="YW119" s="27"/>
      <c r="YX119" s="27"/>
      <c r="YY119" s="27"/>
      <c r="YZ119" s="27"/>
      <c r="ZA119" s="27"/>
      <c r="ZB119" s="27"/>
      <c r="ZC119" s="27"/>
      <c r="ZD119" s="27"/>
      <c r="ZE119" s="27"/>
      <c r="ZF119" s="27"/>
      <c r="ZG119" s="27"/>
      <c r="ZH119" s="27"/>
      <c r="ZI119" s="27"/>
      <c r="ZJ119" s="27"/>
      <c r="ZK119" s="27"/>
      <c r="ZL119" s="27"/>
      <c r="ZM119" s="27"/>
      <c r="ZN119" s="27"/>
      <c r="ZO119" s="27"/>
      <c r="ZP119" s="27"/>
      <c r="ZQ119" s="27"/>
      <c r="ZR119" s="27"/>
      <c r="ZS119" s="27"/>
      <c r="ZT119" s="27"/>
      <c r="ZU119" s="27"/>
      <c r="ZV119" s="27"/>
      <c r="ZW119" s="27"/>
      <c r="ZX119" s="27"/>
      <c r="ZY119" s="27"/>
      <c r="ZZ119" s="27"/>
      <c r="AAA119" s="27"/>
      <c r="AAB119" s="27"/>
      <c r="AAC119" s="27"/>
      <c r="AAD119" s="27"/>
      <c r="AAE119" s="27"/>
      <c r="AAF119" s="27"/>
      <c r="AAG119" s="27"/>
      <c r="AAH119" s="27"/>
      <c r="AAI119" s="27"/>
      <c r="AAJ119" s="27"/>
      <c r="AAK119" s="27"/>
      <c r="AAL119" s="27"/>
      <c r="AAM119" s="27"/>
      <c r="AAN119" s="27"/>
      <c r="AAO119" s="27"/>
      <c r="AAP119" s="27"/>
      <c r="AAQ119" s="27"/>
      <c r="AAR119" s="27"/>
      <c r="AAS119" s="27"/>
      <c r="AAT119" s="27"/>
      <c r="AAU119" s="27"/>
      <c r="AAV119" s="27"/>
      <c r="AAW119" s="27"/>
      <c r="AAX119" s="27"/>
      <c r="AAY119" s="27"/>
      <c r="AAZ119" s="27"/>
      <c r="ABA119" s="27"/>
      <c r="ABB119" s="27"/>
      <c r="ABC119" s="27"/>
      <c r="ABD119" s="27"/>
      <c r="ABE119" s="27"/>
      <c r="ABF119" s="27"/>
      <c r="ABG119" s="27"/>
      <c r="ABH119" s="27"/>
      <c r="ABI119" s="27"/>
      <c r="ABJ119" s="27"/>
      <c r="ABK119" s="27"/>
      <c r="ABL119" s="27"/>
      <c r="ABM119" s="27"/>
      <c r="ABN119" s="27"/>
      <c r="ABO119" s="27"/>
      <c r="ABP119" s="27"/>
      <c r="ABQ119" s="27"/>
      <c r="ABR119" s="27"/>
      <c r="ABS119" s="27"/>
      <c r="ABT119" s="27"/>
      <c r="ABU119" s="27"/>
      <c r="ABV119" s="27"/>
      <c r="ABW119" s="27"/>
      <c r="ABX119" s="27"/>
      <c r="ABY119" s="27"/>
      <c r="ABZ119" s="27"/>
      <c r="ACA119" s="27"/>
      <c r="ACB119" s="27"/>
      <c r="ACC119" s="27"/>
      <c r="ACD119" s="27"/>
      <c r="ACE119" s="27"/>
      <c r="ACF119" s="27"/>
      <c r="ACG119" s="27"/>
      <c r="ACH119" s="27"/>
      <c r="ACI119" s="27"/>
      <c r="ACJ119" s="27"/>
      <c r="ACK119" s="27"/>
      <c r="ACL119" s="27"/>
      <c r="ACM119" s="27"/>
      <c r="ACN119" s="27"/>
      <c r="ACO119" s="27"/>
      <c r="ACP119" s="27"/>
      <c r="ACQ119" s="27"/>
      <c r="ACR119" s="27"/>
      <c r="ACS119" s="27"/>
      <c r="ACT119" s="27"/>
      <c r="ACU119" s="27"/>
      <c r="ACV119" s="27"/>
      <c r="ACW119" s="27"/>
      <c r="ACX119" s="27"/>
      <c r="ACY119" s="27"/>
      <c r="ACZ119" s="27"/>
      <c r="ADA119" s="27"/>
      <c r="ADB119" s="27"/>
      <c r="ADC119" s="27"/>
      <c r="ADD119" s="27"/>
      <c r="ADE119" s="27"/>
      <c r="ADF119" s="27"/>
      <c r="ADG119" s="27"/>
      <c r="ADH119" s="27"/>
      <c r="ADI119" s="27"/>
      <c r="ADJ119" s="27"/>
      <c r="ADK119" s="27"/>
      <c r="ADL119" s="27"/>
      <c r="ADM119" s="27"/>
      <c r="ADN119" s="27"/>
      <c r="ADO119" s="27"/>
      <c r="ADP119" s="27"/>
      <c r="ADQ119" s="27"/>
      <c r="ADR119" s="27"/>
      <c r="ADS119" s="27"/>
      <c r="ADT119" s="27"/>
      <c r="ADU119" s="27"/>
      <c r="ADV119" s="27"/>
      <c r="ADW119" s="27"/>
      <c r="ADX119" s="27"/>
      <c r="ADY119" s="27"/>
      <c r="ADZ119" s="27"/>
      <c r="AEA119" s="27"/>
      <c r="AEB119" s="27"/>
      <c r="AEC119" s="27"/>
      <c r="AED119" s="27"/>
      <c r="AEE119" s="27"/>
      <c r="AEF119" s="27"/>
      <c r="AEG119" s="27"/>
      <c r="AEH119" s="27"/>
      <c r="AEI119" s="27"/>
      <c r="AEJ119" s="27"/>
      <c r="AEK119" s="27"/>
      <c r="AEL119" s="27"/>
      <c r="AEM119" s="27"/>
      <c r="AEN119" s="27"/>
      <c r="AEO119" s="27"/>
      <c r="AEP119" s="27"/>
      <c r="AEQ119" s="27"/>
      <c r="AER119" s="27"/>
      <c r="AES119" s="27"/>
      <c r="AET119" s="27"/>
      <c r="AEU119" s="27"/>
      <c r="AEV119" s="27"/>
      <c r="AEW119" s="27"/>
      <c r="AEX119" s="27"/>
      <c r="AEY119" s="27"/>
      <c r="AEZ119" s="27"/>
      <c r="AFA119" s="27"/>
      <c r="AFB119" s="27"/>
      <c r="AFC119" s="27"/>
      <c r="AFD119" s="27"/>
      <c r="AFE119" s="27"/>
      <c r="AFF119" s="27"/>
      <c r="AFG119" s="27"/>
      <c r="AFH119" s="27"/>
      <c r="AFI119" s="27"/>
      <c r="AFJ119" s="27"/>
      <c r="AFK119" s="27"/>
      <c r="AFL119" s="27"/>
      <c r="AFM119" s="27"/>
      <c r="AFN119" s="27"/>
      <c r="AFO119" s="27"/>
      <c r="AFP119" s="27"/>
      <c r="AFQ119" s="27"/>
      <c r="AFR119" s="27"/>
      <c r="AFS119" s="27"/>
      <c r="AFT119" s="27"/>
      <c r="AFU119" s="27"/>
      <c r="AFV119" s="27"/>
      <c r="AFW119" s="27"/>
      <c r="AFX119" s="27"/>
      <c r="AFY119" s="27"/>
      <c r="AFZ119" s="27"/>
      <c r="AGA119" s="27"/>
      <c r="AGB119" s="27"/>
      <c r="AGC119" s="27"/>
      <c r="AGD119" s="27"/>
      <c r="AGE119" s="27"/>
      <c r="AGF119" s="27"/>
      <c r="AGG119" s="27"/>
      <c r="AGH119" s="27"/>
      <c r="AGI119" s="27"/>
      <c r="AGJ119" s="27"/>
      <c r="AGK119" s="27"/>
      <c r="AGL119" s="27"/>
      <c r="AGM119" s="27"/>
      <c r="AGN119" s="27"/>
      <c r="AGO119" s="27"/>
      <c r="AGP119" s="27"/>
      <c r="AGQ119" s="27"/>
      <c r="AGR119" s="27"/>
      <c r="AGS119" s="27"/>
      <c r="AGT119" s="27"/>
      <c r="AGU119" s="27"/>
      <c r="AGV119" s="27"/>
      <c r="AGW119" s="27"/>
      <c r="AGX119" s="27"/>
      <c r="AGY119" s="27"/>
      <c r="AGZ119" s="27"/>
      <c r="AHA119" s="27"/>
      <c r="AHB119" s="27"/>
      <c r="AHC119" s="27"/>
      <c r="AHD119" s="27"/>
      <c r="AHE119" s="27"/>
      <c r="AHF119" s="27"/>
      <c r="AHG119" s="27"/>
      <c r="AHH119" s="27"/>
      <c r="AHI119" s="27"/>
      <c r="AHJ119" s="27"/>
      <c r="AHK119" s="27"/>
      <c r="AHL119" s="27"/>
      <c r="AHM119" s="27"/>
      <c r="AHN119" s="27"/>
      <c r="AHO119" s="27"/>
      <c r="AHP119" s="27"/>
      <c r="AHQ119" s="27"/>
      <c r="AHR119" s="27"/>
      <c r="AHS119" s="27"/>
      <c r="AHT119" s="27"/>
      <c r="AHU119" s="27"/>
      <c r="AHV119" s="27"/>
      <c r="AHW119" s="27"/>
      <c r="AHX119" s="27"/>
      <c r="AHY119" s="27"/>
      <c r="AHZ119" s="27"/>
      <c r="AIA119" s="27"/>
      <c r="AIB119" s="27"/>
      <c r="AIC119" s="27"/>
      <c r="AID119" s="27"/>
      <c r="AIE119" s="27"/>
      <c r="AIF119" s="27"/>
      <c r="AIG119" s="27"/>
      <c r="AIH119" s="27"/>
      <c r="AII119" s="27"/>
      <c r="AIJ119" s="27"/>
      <c r="AIK119" s="27"/>
      <c r="AIL119" s="27"/>
      <c r="AIM119" s="27"/>
      <c r="AIN119" s="27"/>
      <c r="AIO119" s="27"/>
      <c r="AIP119" s="27"/>
      <c r="AIQ119" s="27"/>
      <c r="AIR119" s="27"/>
      <c r="AIS119" s="27"/>
      <c r="AIT119" s="27"/>
      <c r="AIU119" s="27"/>
      <c r="AIV119" s="27"/>
      <c r="AIW119" s="27"/>
      <c r="AIX119" s="27"/>
      <c r="AIY119" s="27"/>
      <c r="AIZ119" s="27"/>
      <c r="AJA119" s="27"/>
      <c r="AJB119" s="27"/>
      <c r="AJC119" s="27"/>
      <c r="AJD119" s="27"/>
      <c r="AJE119" s="27"/>
      <c r="AJF119" s="27"/>
      <c r="AJG119" s="27"/>
      <c r="AJH119" s="27"/>
      <c r="AJI119" s="27"/>
      <c r="AJJ119" s="27"/>
      <c r="AJK119" s="27"/>
      <c r="AJL119" s="27"/>
      <c r="AJM119" s="27"/>
      <c r="AJN119" s="27"/>
      <c r="AJO119" s="27"/>
      <c r="AJP119" s="27"/>
      <c r="AJQ119" s="27"/>
      <c r="AJR119" s="27"/>
      <c r="AJS119" s="27"/>
      <c r="AJT119" s="27"/>
      <c r="AJU119" s="27"/>
      <c r="AJV119" s="27"/>
      <c r="AJW119" s="27"/>
      <c r="AJX119" s="27"/>
      <c r="AJY119" s="27"/>
      <c r="AJZ119" s="27"/>
      <c r="AKA119" s="27"/>
      <c r="AKB119" s="27"/>
      <c r="AKC119" s="27"/>
      <c r="AKD119" s="27"/>
      <c r="AKE119" s="27"/>
      <c r="AKF119" s="27"/>
      <c r="AKG119" s="27"/>
      <c r="AKH119" s="27"/>
      <c r="AKI119" s="27"/>
      <c r="AKJ119" s="27"/>
      <c r="AKK119" s="27"/>
      <c r="AKL119" s="27"/>
      <c r="AKM119" s="27"/>
      <c r="AKN119" s="27"/>
      <c r="AKO119" s="27"/>
      <c r="AKP119" s="27"/>
      <c r="AKQ119" s="27"/>
      <c r="AKR119" s="27"/>
      <c r="AKS119" s="27"/>
      <c r="AKT119" s="27"/>
      <c r="AKU119" s="27"/>
      <c r="AKV119" s="27"/>
      <c r="AKW119" s="27"/>
      <c r="AKX119" s="27"/>
      <c r="AKY119" s="27"/>
      <c r="AKZ119" s="27"/>
      <c r="ALA119" s="27"/>
      <c r="ALB119" s="27"/>
      <c r="ALC119" s="27"/>
      <c r="ALD119" s="27"/>
      <c r="ALE119" s="27"/>
      <c r="ALF119" s="27"/>
      <c r="ALG119" s="27"/>
      <c r="ALH119" s="27"/>
      <c r="ALI119" s="27"/>
      <c r="ALJ119" s="27"/>
      <c r="ALK119" s="27"/>
      <c r="ALL119" s="27"/>
      <c r="ALM119" s="27"/>
      <c r="ALN119" s="27"/>
      <c r="ALO119" s="27"/>
      <c r="ALP119" s="27"/>
      <c r="ALQ119" s="27"/>
      <c r="ALR119" s="27"/>
      <c r="ALS119" s="27"/>
      <c r="ALT119" s="27"/>
      <c r="ALU119" s="27"/>
      <c r="ALV119" s="27"/>
      <c r="ALW119" s="27"/>
      <c r="ALX119" s="27"/>
      <c r="ALY119" s="27"/>
      <c r="ALZ119" s="27"/>
      <c r="AMA119" s="27"/>
      <c r="AMB119" s="27"/>
      <c r="AMC119" s="27"/>
      <c r="AMD119" s="27"/>
      <c r="AME119" s="27"/>
      <c r="AMF119" s="27"/>
      <c r="AMG119" s="27"/>
      <c r="AMH119" s="27"/>
      <c r="AMI119" s="27"/>
      <c r="AMJ119" s="27"/>
    </row>
    <row r="120" spans="1:1024" ht="75" customHeight="1">
      <c r="B120" s="234" t="s">
        <v>105</v>
      </c>
      <c r="C120" s="234"/>
      <c r="D120" s="155"/>
      <c r="E120" s="156">
        <v>0.2</v>
      </c>
      <c r="F120" s="157">
        <v>2</v>
      </c>
      <c r="G120" s="157">
        <v>0.4</v>
      </c>
      <c r="H120" s="158"/>
      <c r="I120" s="159"/>
      <c r="J120" s="160" t="s">
        <v>118</v>
      </c>
      <c r="K120" s="160" t="s">
        <v>119</v>
      </c>
      <c r="L120" s="161" t="s">
        <v>120</v>
      </c>
    </row>
    <row r="121" spans="1:1024" ht="75" customHeight="1">
      <c r="B121" s="235" t="s">
        <v>121</v>
      </c>
      <c r="C121" s="235"/>
      <c r="D121" s="162"/>
      <c r="E121" s="163">
        <v>0.2</v>
      </c>
      <c r="F121" s="164">
        <v>2</v>
      </c>
      <c r="G121" s="165">
        <v>0.4</v>
      </c>
      <c r="H121" s="166"/>
      <c r="I121" s="167"/>
      <c r="J121" s="168" t="s">
        <v>122</v>
      </c>
      <c r="K121" s="168" t="s">
        <v>123</v>
      </c>
      <c r="L121" s="169" t="s">
        <v>124</v>
      </c>
    </row>
    <row r="122" spans="1:1024" ht="75" customHeight="1">
      <c r="B122" s="236" t="s">
        <v>125</v>
      </c>
      <c r="C122" s="236"/>
      <c r="D122" s="170"/>
      <c r="E122" s="163">
        <v>0.25</v>
      </c>
      <c r="F122" s="164">
        <v>2</v>
      </c>
      <c r="G122" s="165">
        <v>0.5</v>
      </c>
      <c r="H122" s="166"/>
      <c r="I122" s="167"/>
      <c r="J122" s="168" t="s">
        <v>126</v>
      </c>
      <c r="K122" s="168" t="s">
        <v>127</v>
      </c>
      <c r="L122" s="169" t="s">
        <v>128</v>
      </c>
    </row>
    <row r="123" spans="1:1024" ht="75" customHeight="1">
      <c r="B123" s="235" t="s">
        <v>129</v>
      </c>
      <c r="C123" s="235"/>
      <c r="D123" s="170"/>
      <c r="E123" s="163">
        <v>0.1</v>
      </c>
      <c r="F123" s="164">
        <v>2</v>
      </c>
      <c r="G123" s="165">
        <v>0.2</v>
      </c>
      <c r="H123" s="166"/>
      <c r="I123" s="167"/>
      <c r="J123" s="168" t="s">
        <v>130</v>
      </c>
      <c r="K123" s="168" t="s">
        <v>131</v>
      </c>
      <c r="L123" s="169" t="s">
        <v>132</v>
      </c>
    </row>
    <row r="124" spans="1:1024" ht="75" customHeight="1">
      <c r="B124" s="237" t="s">
        <v>133</v>
      </c>
      <c r="C124" s="237"/>
      <c r="D124" s="171"/>
      <c r="E124" s="172">
        <v>0.25</v>
      </c>
      <c r="F124" s="173">
        <v>2</v>
      </c>
      <c r="G124" s="174">
        <v>0.5</v>
      </c>
      <c r="H124" s="175"/>
      <c r="I124" s="176"/>
      <c r="J124" s="173" t="s">
        <v>126</v>
      </c>
      <c r="K124" s="177" t="s">
        <v>127</v>
      </c>
      <c r="L124" s="178" t="s">
        <v>128</v>
      </c>
    </row>
    <row r="125" spans="1:1024" ht="52.5" customHeight="1">
      <c r="E125" s="179">
        <f>SUM(E120:E124)</f>
        <v>1</v>
      </c>
      <c r="F125" s="180">
        <f>SUM(F120:F124)</f>
        <v>10</v>
      </c>
      <c r="G125" s="180">
        <f>SUM(G120:G124)</f>
        <v>2</v>
      </c>
      <c r="H125" s="181">
        <f>SUM(H120:H124)</f>
        <v>0</v>
      </c>
      <c r="I125" s="182">
        <f>SUM(I120:I124)</f>
        <v>0</v>
      </c>
      <c r="J125" s="18"/>
    </row>
    <row r="126" spans="1:1024" ht="52.5" customHeight="1">
      <c r="B126" s="36"/>
    </row>
    <row r="127" spans="1:1024" s="185" customFormat="1" ht="52.5" customHeight="1">
      <c r="A127" s="183"/>
      <c r="B127" s="145"/>
      <c r="C127" s="145"/>
      <c r="D127" s="145"/>
      <c r="E127" s="145"/>
      <c r="F127" s="12" t="s">
        <v>134</v>
      </c>
      <c r="G127" s="12"/>
      <c r="H127" s="12"/>
      <c r="I127" s="12"/>
      <c r="J127" s="184"/>
      <c r="N127" s="13"/>
    </row>
    <row r="128" spans="1:1024" s="145" customFormat="1" ht="52.5" customHeight="1">
      <c r="A128" s="144"/>
      <c r="F128" s="186" t="s">
        <v>135</v>
      </c>
      <c r="G128" s="187">
        <v>2</v>
      </c>
      <c r="H128" s="188" t="s">
        <v>136</v>
      </c>
      <c r="I128" s="187">
        <v>0.47</v>
      </c>
      <c r="J128" s="184"/>
      <c r="N128" s="13"/>
    </row>
    <row r="129" spans="1:14" s="145" customFormat="1" ht="52.5" customHeight="1">
      <c r="A129" s="144"/>
      <c r="F129" s="189" t="s">
        <v>137</v>
      </c>
      <c r="G129" s="190">
        <v>1.5</v>
      </c>
      <c r="H129" s="191" t="s">
        <v>138</v>
      </c>
      <c r="I129" s="190">
        <v>0.35</v>
      </c>
      <c r="J129" s="184"/>
      <c r="N129" s="13"/>
    </row>
    <row r="130" spans="1:14" s="145" customFormat="1" ht="52.5" customHeight="1">
      <c r="A130" s="144"/>
      <c r="F130" s="189" t="s">
        <v>139</v>
      </c>
      <c r="G130" s="192">
        <v>1.1299999999999999</v>
      </c>
      <c r="H130" s="191" t="s">
        <v>140</v>
      </c>
      <c r="I130" s="192">
        <v>0.2</v>
      </c>
      <c r="J130" s="184"/>
      <c r="N130" s="13"/>
    </row>
    <row r="131" spans="1:14" s="145" customFormat="1" ht="52.5" customHeight="1">
      <c r="A131" s="144"/>
      <c r="F131" s="189" t="s">
        <v>141</v>
      </c>
      <c r="G131" s="190">
        <v>0.84</v>
      </c>
      <c r="H131" s="191" t="s">
        <v>142</v>
      </c>
      <c r="I131" s="190">
        <v>0</v>
      </c>
      <c r="J131" s="184"/>
      <c r="K131" s="184"/>
      <c r="L131" s="184"/>
      <c r="M131" s="184"/>
    </row>
    <row r="132" spans="1:14" s="145" customFormat="1" ht="52.5" customHeight="1">
      <c r="A132" s="144"/>
      <c r="F132" s="193" t="s">
        <v>143</v>
      </c>
      <c r="G132" s="194">
        <v>0.63</v>
      </c>
      <c r="H132" s="195"/>
      <c r="I132" s="194"/>
      <c r="J132" s="184"/>
      <c r="K132" s="184"/>
      <c r="L132" s="184"/>
      <c r="M132" s="184"/>
    </row>
    <row r="133" spans="1:14" s="145" customFormat="1" ht="52.5" customHeight="1">
      <c r="A133" s="144"/>
      <c r="J133" s="184"/>
      <c r="K133" s="184"/>
      <c r="L133" s="184"/>
      <c r="M133" s="184"/>
    </row>
    <row r="134" spans="1:14" ht="52.5" customHeight="1">
      <c r="B134" s="203" t="s">
        <v>144</v>
      </c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</row>
    <row r="135" spans="1:14" ht="52.5" customHeight="1">
      <c r="G135" s="149"/>
      <c r="J135" s="149"/>
      <c r="K135" s="149"/>
      <c r="L135" s="18"/>
    </row>
    <row r="136" spans="1:14" ht="52.5" customHeight="1">
      <c r="B136" s="238" t="s">
        <v>145</v>
      </c>
      <c r="C136" s="238"/>
      <c r="D136" s="238"/>
      <c r="E136" s="238"/>
      <c r="F136" s="196"/>
      <c r="G136" s="13" t="s">
        <v>146</v>
      </c>
      <c r="H136" s="196"/>
      <c r="I136" s="13" t="s">
        <v>147</v>
      </c>
    </row>
    <row r="137" spans="1:14" ht="52.5" customHeight="1">
      <c r="B137" s="238"/>
      <c r="C137" s="238"/>
      <c r="D137" s="238"/>
      <c r="E137" s="238"/>
      <c r="F137" s="196"/>
      <c r="G137" s="13" t="s">
        <v>148</v>
      </c>
    </row>
    <row r="138" spans="1:14" ht="52.5" customHeight="1">
      <c r="B138" s="238"/>
      <c r="C138" s="238"/>
      <c r="D138" s="238"/>
      <c r="E138" s="238"/>
      <c r="F138" s="196"/>
      <c r="G138" s="13" t="s">
        <v>148</v>
      </c>
      <c r="H138" s="196"/>
    </row>
    <row r="139" spans="1:14" ht="52.5" customHeight="1">
      <c r="B139" s="238" t="s">
        <v>149</v>
      </c>
      <c r="C139" s="238"/>
      <c r="D139" s="238"/>
      <c r="E139" s="238"/>
      <c r="F139" s="239"/>
      <c r="G139" s="239"/>
      <c r="H139" s="239"/>
    </row>
    <row r="140" spans="1:14" ht="52.5" customHeight="1">
      <c r="B140" s="238"/>
      <c r="C140" s="238"/>
      <c r="D140" s="238"/>
      <c r="E140" s="238"/>
    </row>
    <row r="141" spans="1:14" ht="52.5" customHeight="1">
      <c r="B141" s="203" t="s">
        <v>150</v>
      </c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</row>
    <row r="142" spans="1:14" ht="52.5" customHeight="1">
      <c r="B142" s="238" t="s">
        <v>151</v>
      </c>
      <c r="C142" s="238"/>
      <c r="D142" s="238"/>
      <c r="F142" s="196"/>
      <c r="H142" s="196"/>
    </row>
    <row r="143" spans="1:14" ht="52.5" customHeight="1">
      <c r="B143" s="238" t="s">
        <v>152</v>
      </c>
      <c r="C143" s="238"/>
      <c r="D143" s="238"/>
      <c r="E143" s="238"/>
      <c r="F143" s="196"/>
      <c r="G143" s="13" t="s">
        <v>146</v>
      </c>
      <c r="H143" s="196"/>
      <c r="I143" s="13" t="s">
        <v>147</v>
      </c>
    </row>
    <row r="144" spans="1:14" ht="52.5" customHeight="1">
      <c r="B144" s="238" t="s">
        <v>153</v>
      </c>
      <c r="C144" s="238"/>
      <c r="D144" s="238"/>
      <c r="E144" s="238"/>
      <c r="F144" s="196"/>
      <c r="G144" s="13" t="s">
        <v>146</v>
      </c>
      <c r="H144" s="196"/>
    </row>
    <row r="145" spans="1:14" ht="52.5" customHeight="1">
      <c r="B145" s="238" t="s">
        <v>154</v>
      </c>
      <c r="C145" s="238"/>
      <c r="D145" s="238"/>
      <c r="E145" s="238"/>
      <c r="F145" s="196"/>
      <c r="G145" s="13" t="s">
        <v>146</v>
      </c>
    </row>
    <row r="146" spans="1:14" ht="52.5" customHeight="1">
      <c r="B146" s="240" t="s">
        <v>155</v>
      </c>
      <c r="C146" s="240"/>
      <c r="D146" s="240"/>
      <c r="E146" s="240"/>
      <c r="F146" s="197"/>
      <c r="G146" s="117" t="s">
        <v>146</v>
      </c>
      <c r="H146" s="198"/>
      <c r="I146" s="13" t="s">
        <v>147</v>
      </c>
    </row>
    <row r="147" spans="1:14" ht="52.5" customHeight="1">
      <c r="B147" s="238" t="s">
        <v>156</v>
      </c>
      <c r="C147" s="238"/>
      <c r="D147" s="238"/>
      <c r="E147" s="238"/>
      <c r="F147" s="149"/>
      <c r="G147" s="13" t="s">
        <v>157</v>
      </c>
      <c r="H147" s="198"/>
    </row>
    <row r="148" spans="1:14" ht="52.5" customHeight="1">
      <c r="B148" s="238" t="s">
        <v>158</v>
      </c>
      <c r="C148" s="238"/>
      <c r="D148" s="238"/>
      <c r="E148" s="238"/>
      <c r="F148" s="149"/>
      <c r="G148" s="13" t="s">
        <v>159</v>
      </c>
      <c r="H148" s="198"/>
    </row>
    <row r="149" spans="1:14" ht="52.5" customHeight="1">
      <c r="B149" s="240" t="s">
        <v>160</v>
      </c>
      <c r="C149" s="240"/>
      <c r="D149" s="240"/>
      <c r="E149" s="241"/>
      <c r="F149" s="241"/>
      <c r="G149" s="241"/>
    </row>
    <row r="150" spans="1:14" ht="52.5" customHeight="1">
      <c r="B150" s="240" t="s">
        <v>161</v>
      </c>
      <c r="C150" s="240"/>
      <c r="D150" s="240"/>
      <c r="E150" s="199"/>
      <c r="F150" s="199"/>
      <c r="G150" s="117"/>
    </row>
    <row r="152" spans="1:14" ht="52.5" customHeight="1">
      <c r="B152" s="203" t="s">
        <v>162</v>
      </c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</row>
    <row r="153" spans="1:14" ht="52.5" customHeight="1">
      <c r="G153" s="149"/>
    </row>
    <row r="154" spans="1:14" ht="52.5" customHeight="1">
      <c r="B154" s="36" t="s">
        <v>163</v>
      </c>
      <c r="G154" s="36" t="s">
        <v>164</v>
      </c>
    </row>
    <row r="155" spans="1:14" ht="52.5" customHeight="1">
      <c r="B155" s="36" t="s">
        <v>165</v>
      </c>
      <c r="G155" s="13" t="s">
        <v>166</v>
      </c>
    </row>
    <row r="156" spans="1:14" ht="52.5" customHeight="1">
      <c r="J156" s="149"/>
    </row>
    <row r="157" spans="1:14" s="145" customFormat="1" ht="109.5" customHeight="1">
      <c r="A157" s="144"/>
      <c r="B157" s="242" t="s">
        <v>167</v>
      </c>
      <c r="C157" s="242"/>
      <c r="D157" s="242"/>
      <c r="E157" s="242"/>
      <c r="F157" s="242"/>
      <c r="G157" s="242"/>
      <c r="H157" s="242"/>
      <c r="I157" s="242"/>
      <c r="J157" s="242"/>
      <c r="K157" s="242"/>
      <c r="L157" s="242"/>
      <c r="M157" s="242"/>
      <c r="N157" s="242"/>
    </row>
    <row r="158" spans="1:14" s="145" customFormat="1" ht="52.5" customHeight="1">
      <c r="A158" s="144"/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</row>
    <row r="159" spans="1:14" s="145" customFormat="1" ht="52.5" customHeight="1">
      <c r="A159" s="144"/>
    </row>
    <row r="160" spans="1:14" s="145" customFormat="1" ht="52.5" customHeight="1">
      <c r="A160" s="144"/>
      <c r="J160" s="184"/>
      <c r="K160" s="184"/>
      <c r="L160" s="184"/>
      <c r="M160" s="184"/>
    </row>
    <row r="161" s="184" customFormat="1" ht="52.5" customHeight="1"/>
  </sheetData>
  <autoFilter ref="B25:N41" xr:uid="{00000000-0009-0000-0000-000000000000}"/>
  <mergeCells count="185">
    <mergeCell ref="I13:N15"/>
    <mergeCell ref="B13:H13"/>
    <mergeCell ref="B15:H15"/>
    <mergeCell ref="B146:E146"/>
    <mergeCell ref="B147:E147"/>
    <mergeCell ref="B148:E148"/>
    <mergeCell ref="B149:D149"/>
    <mergeCell ref="E149:G149"/>
    <mergeCell ref="B150:D150"/>
    <mergeCell ref="B152:N152"/>
    <mergeCell ref="B157:N157"/>
    <mergeCell ref="B87:F87"/>
    <mergeCell ref="B88:F88"/>
    <mergeCell ref="B89:F89"/>
    <mergeCell ref="B90:F90"/>
    <mergeCell ref="B92:D92"/>
    <mergeCell ref="B138:E138"/>
    <mergeCell ref="B139:E139"/>
    <mergeCell ref="F139:H139"/>
    <mergeCell ref="B140:E140"/>
    <mergeCell ref="B141:N141"/>
    <mergeCell ref="B142:D142"/>
    <mergeCell ref="B143:E143"/>
    <mergeCell ref="B144:E144"/>
    <mergeCell ref="B145:E145"/>
    <mergeCell ref="B120:C120"/>
    <mergeCell ref="B121:C121"/>
    <mergeCell ref="B122:C122"/>
    <mergeCell ref="B123:C123"/>
    <mergeCell ref="B124:C124"/>
    <mergeCell ref="F127:I127"/>
    <mergeCell ref="B134:N134"/>
    <mergeCell ref="B136:E136"/>
    <mergeCell ref="B137:E137"/>
    <mergeCell ref="B110:D110"/>
    <mergeCell ref="G110:H110"/>
    <mergeCell ref="K110:M110"/>
    <mergeCell ref="B111:D111"/>
    <mergeCell ref="K111:M111"/>
    <mergeCell ref="C113:E113"/>
    <mergeCell ref="B115:N115"/>
    <mergeCell ref="J118:L118"/>
    <mergeCell ref="B119:C119"/>
    <mergeCell ref="B107:D107"/>
    <mergeCell ref="G107:H107"/>
    <mergeCell ref="K107:M107"/>
    <mergeCell ref="B108:D108"/>
    <mergeCell ref="G108:H108"/>
    <mergeCell ref="K108:M108"/>
    <mergeCell ref="B109:D109"/>
    <mergeCell ref="G109:H109"/>
    <mergeCell ref="K109:M109"/>
    <mergeCell ref="B104:D104"/>
    <mergeCell ref="G104:H104"/>
    <mergeCell ref="K104:M104"/>
    <mergeCell ref="B105:D105"/>
    <mergeCell ref="G105:H105"/>
    <mergeCell ref="K105:M105"/>
    <mergeCell ref="B106:D106"/>
    <mergeCell ref="G106:H106"/>
    <mergeCell ref="K106:M106"/>
    <mergeCell ref="B101:D101"/>
    <mergeCell ref="G101:H101"/>
    <mergeCell ref="K101:M101"/>
    <mergeCell ref="B102:D102"/>
    <mergeCell ref="G102:H102"/>
    <mergeCell ref="K102:M102"/>
    <mergeCell ref="B103:D103"/>
    <mergeCell ref="G103:H103"/>
    <mergeCell ref="K103:M103"/>
    <mergeCell ref="B93:D93"/>
    <mergeCell ref="B94:D94"/>
    <mergeCell ref="B97:N97"/>
    <mergeCell ref="B99:E99"/>
    <mergeCell ref="G99:I99"/>
    <mergeCell ref="K99:N99"/>
    <mergeCell ref="B100:D100"/>
    <mergeCell ref="G100:H100"/>
    <mergeCell ref="K100:M100"/>
    <mergeCell ref="B81:E81"/>
    <mergeCell ref="F81:L81"/>
    <mergeCell ref="B84:F84"/>
    <mergeCell ref="B83:F83"/>
    <mergeCell ref="B82:F82"/>
    <mergeCell ref="B86:F86"/>
    <mergeCell ref="B74:B78"/>
    <mergeCell ref="C74:D74"/>
    <mergeCell ref="F74:G74"/>
    <mergeCell ref="C75:D75"/>
    <mergeCell ref="C76:D76"/>
    <mergeCell ref="F76:G76"/>
    <mergeCell ref="C77:D77"/>
    <mergeCell ref="F77:G77"/>
    <mergeCell ref="C78:D78"/>
    <mergeCell ref="F78:G78"/>
    <mergeCell ref="B68:B72"/>
    <mergeCell ref="C68:D68"/>
    <mergeCell ref="F68:G68"/>
    <mergeCell ref="C69:D69"/>
    <mergeCell ref="F69:G69"/>
    <mergeCell ref="C70:D70"/>
    <mergeCell ref="F70:G70"/>
    <mergeCell ref="C71:D71"/>
    <mergeCell ref="F71:G71"/>
    <mergeCell ref="C72:D72"/>
    <mergeCell ref="F72:G72"/>
    <mergeCell ref="B62:B66"/>
    <mergeCell ref="C62:D62"/>
    <mergeCell ref="F62:G62"/>
    <mergeCell ref="C63:D63"/>
    <mergeCell ref="F63:G63"/>
    <mergeCell ref="C64:D64"/>
    <mergeCell ref="F64:G64"/>
    <mergeCell ref="C65:D65"/>
    <mergeCell ref="F65:G65"/>
    <mergeCell ref="C66:D66"/>
    <mergeCell ref="F66:G66"/>
    <mergeCell ref="C49:E49"/>
    <mergeCell ref="C50:E50"/>
    <mergeCell ref="C51:E51"/>
    <mergeCell ref="C52:E52"/>
    <mergeCell ref="E57:F57"/>
    <mergeCell ref="H57:I57"/>
    <mergeCell ref="L57:M57"/>
    <mergeCell ref="C61:D61"/>
    <mergeCell ref="F61:G61"/>
    <mergeCell ref="C38:D38"/>
    <mergeCell ref="E38:F38"/>
    <mergeCell ref="C39:D39"/>
    <mergeCell ref="E39:F39"/>
    <mergeCell ref="C40:D40"/>
    <mergeCell ref="E40:F40"/>
    <mergeCell ref="C46:E46"/>
    <mergeCell ref="C47:E47"/>
    <mergeCell ref="C48:E48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B17:N17"/>
    <mergeCell ref="B19:N19"/>
    <mergeCell ref="C21:E21"/>
    <mergeCell ref="B23:N23"/>
    <mergeCell ref="C25:D25"/>
    <mergeCell ref="E25:F25"/>
    <mergeCell ref="C26:D26"/>
    <mergeCell ref="E26:F26"/>
    <mergeCell ref="C27:D27"/>
    <mergeCell ref="E27:F27"/>
    <mergeCell ref="B8:C8"/>
    <mergeCell ref="D8:G8"/>
    <mergeCell ref="I8:N8"/>
    <mergeCell ref="B9:C9"/>
    <mergeCell ref="D9:G9"/>
    <mergeCell ref="I9:N9"/>
    <mergeCell ref="B11:N11"/>
    <mergeCell ref="B2:N2"/>
    <mergeCell ref="B4:N4"/>
    <mergeCell ref="B5:C5"/>
    <mergeCell ref="D5:G5"/>
    <mergeCell ref="I5:K5"/>
    <mergeCell ref="M5:N5"/>
    <mergeCell ref="B6:C6"/>
    <mergeCell ref="D6:N6"/>
    <mergeCell ref="B7:C7"/>
    <mergeCell ref="D7:G7"/>
    <mergeCell ref="I7:J7"/>
    <mergeCell ref="K7:L7"/>
    <mergeCell ref="M7:N7"/>
  </mergeCells>
  <conditionalFormatting sqref="M82:N85">
    <cfRule type="cellIs" dxfId="2" priority="2" operator="equal">
      <formula>0</formula>
    </cfRule>
  </conditionalFormatting>
  <conditionalFormatting sqref="M87:N91">
    <cfRule type="cellIs" dxfId="1" priority="3" operator="equal">
      <formula>0</formula>
    </cfRule>
  </conditionalFormatting>
  <conditionalFormatting sqref="M93:N95">
    <cfRule type="cellIs" dxfId="0" priority="4" operator="equal">
      <formula>0</formula>
    </cfRule>
  </conditionalFormatting>
  <pageMargins left="0.25" right="0.25" top="0.75" bottom="0.75" header="0.3" footer="0.3"/>
  <pageSetup paperSize="9" fitToHeight="0" orientation="portrait" horizontalDpi="300" verticalDpi="300"/>
  <rowBreaks count="3" manualBreakCount="3">
    <brk id="20" max="16383" man="1"/>
    <brk id="54" max="16383" man="1"/>
    <brk id="111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3</cp:revision>
  <dcterms:created xsi:type="dcterms:W3CDTF">2019-09-22T21:44:00Z</dcterms:created>
  <dcterms:modified xsi:type="dcterms:W3CDTF">2025-06-10T00:36:33Z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53C9B78A4492425C80D5BE49F32E9CDE_12</vt:lpwstr>
  </property>
  <property fmtid="{D5CDD505-2E9C-101B-9397-08002B2CF9AE}" pid="3" name="KSOProductBuildVer">
    <vt:lpwstr>1046-12.2.0.20795</vt:lpwstr>
  </property>
</Properties>
</file>