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cp20rm\exp\CPC2\whisper\001_1_lr1e-05_bs8_ga2\checkpoint-4000\"/>
    </mc:Choice>
  </mc:AlternateContent>
  <xr:revisionPtr revIDLastSave="0" documentId="13_ncr:1_{D007A2D1-24F2-4CCE-A6DF-D004708567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al_pre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3" i="1" l="1"/>
  <c r="C52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522" i="1"/>
  <c r="R583" i="1" s="1"/>
  <c r="T583" i="1" s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523" i="1"/>
  <c r="R38" i="1"/>
  <c r="R39" i="1"/>
  <c r="R524" i="1"/>
  <c r="R40" i="1"/>
  <c r="R41" i="1"/>
  <c r="R42" i="1"/>
  <c r="R525" i="1"/>
  <c r="R526" i="1"/>
  <c r="R43" i="1"/>
  <c r="R44" i="1"/>
  <c r="R45" i="1"/>
  <c r="R46" i="1"/>
  <c r="R47" i="1"/>
  <c r="R48" i="1"/>
  <c r="R49" i="1"/>
  <c r="R527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528" i="1"/>
  <c r="R69" i="1"/>
  <c r="R52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530" i="1"/>
  <c r="R83" i="1"/>
  <c r="R84" i="1"/>
  <c r="R85" i="1"/>
  <c r="R86" i="1"/>
  <c r="R87" i="1"/>
  <c r="R88" i="1"/>
  <c r="R89" i="1"/>
  <c r="R531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532" i="1"/>
  <c r="R134" i="1"/>
  <c r="R135" i="1"/>
  <c r="R136" i="1"/>
  <c r="R137" i="1"/>
  <c r="R138" i="1"/>
  <c r="R139" i="1"/>
  <c r="R140" i="1"/>
  <c r="R533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534" i="1"/>
  <c r="R156" i="1"/>
  <c r="R157" i="1"/>
  <c r="R158" i="1"/>
  <c r="R535" i="1"/>
  <c r="R159" i="1"/>
  <c r="R160" i="1"/>
  <c r="R161" i="1"/>
  <c r="R162" i="1"/>
  <c r="R163" i="1"/>
  <c r="R164" i="1"/>
  <c r="R536" i="1"/>
  <c r="R165" i="1"/>
  <c r="R537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538" i="1"/>
  <c r="R190" i="1"/>
  <c r="R539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540" i="1"/>
  <c r="R208" i="1"/>
  <c r="R209" i="1"/>
  <c r="R210" i="1"/>
  <c r="R211" i="1"/>
  <c r="R212" i="1"/>
  <c r="R213" i="1"/>
  <c r="R214" i="1"/>
  <c r="R215" i="1"/>
  <c r="R216" i="1"/>
  <c r="R217" i="1"/>
  <c r="R541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542" i="1"/>
  <c r="R230" i="1"/>
  <c r="R231" i="1"/>
  <c r="R232" i="1"/>
  <c r="R233" i="1"/>
  <c r="R234" i="1"/>
  <c r="R235" i="1"/>
  <c r="R236" i="1"/>
  <c r="R543" i="1"/>
  <c r="R237" i="1"/>
  <c r="R544" i="1"/>
  <c r="R238" i="1"/>
  <c r="R239" i="1"/>
  <c r="R240" i="1"/>
  <c r="R241" i="1"/>
  <c r="R242" i="1"/>
  <c r="R545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546" i="1"/>
  <c r="R257" i="1"/>
  <c r="R258" i="1"/>
  <c r="R259" i="1"/>
  <c r="R260" i="1"/>
  <c r="R261" i="1"/>
  <c r="R262" i="1"/>
  <c r="R263" i="1"/>
  <c r="R547" i="1"/>
  <c r="R264" i="1"/>
  <c r="R265" i="1"/>
  <c r="R266" i="1"/>
  <c r="R548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549" i="1"/>
  <c r="R280" i="1"/>
  <c r="R281" i="1"/>
  <c r="R550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551" i="1"/>
  <c r="R303" i="1"/>
  <c r="R304" i="1"/>
  <c r="R305" i="1"/>
  <c r="R306" i="1"/>
  <c r="R307" i="1"/>
  <c r="R308" i="1"/>
  <c r="R309" i="1"/>
  <c r="R552" i="1"/>
  <c r="R310" i="1"/>
  <c r="R311" i="1"/>
  <c r="R312" i="1"/>
  <c r="R313" i="1"/>
  <c r="R314" i="1"/>
  <c r="R315" i="1"/>
  <c r="R316" i="1"/>
  <c r="R553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554" i="1"/>
  <c r="R349" i="1"/>
  <c r="R350" i="1"/>
  <c r="R351" i="1"/>
  <c r="R352" i="1"/>
  <c r="R353" i="1"/>
  <c r="R354" i="1"/>
  <c r="R355" i="1"/>
  <c r="R555" i="1"/>
  <c r="R556" i="1"/>
  <c r="R356" i="1"/>
  <c r="R357" i="1"/>
  <c r="R557" i="1"/>
  <c r="R358" i="1"/>
  <c r="R359" i="1"/>
  <c r="R360" i="1"/>
  <c r="R558" i="1"/>
  <c r="R361" i="1"/>
  <c r="R362" i="1"/>
  <c r="R363" i="1"/>
  <c r="R559" i="1"/>
  <c r="R364" i="1"/>
  <c r="R365" i="1"/>
  <c r="R560" i="1"/>
  <c r="R366" i="1"/>
  <c r="R367" i="1"/>
  <c r="R561" i="1"/>
  <c r="R368" i="1"/>
  <c r="R562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563" i="1"/>
  <c r="R398" i="1"/>
  <c r="R399" i="1"/>
  <c r="R564" i="1"/>
  <c r="R565" i="1"/>
  <c r="R400" i="1"/>
  <c r="R401" i="1"/>
  <c r="R402" i="1"/>
  <c r="R403" i="1"/>
  <c r="R404" i="1"/>
  <c r="R405" i="1"/>
  <c r="R406" i="1"/>
  <c r="R407" i="1"/>
  <c r="R566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567" i="1"/>
  <c r="R426" i="1"/>
  <c r="R427" i="1"/>
  <c r="R428" i="1"/>
  <c r="R429" i="1"/>
  <c r="R430" i="1"/>
  <c r="R431" i="1"/>
  <c r="R432" i="1"/>
  <c r="R433" i="1"/>
  <c r="R434" i="1"/>
  <c r="R568" i="1"/>
  <c r="R435" i="1"/>
  <c r="R569" i="1"/>
  <c r="R436" i="1"/>
  <c r="R437" i="1"/>
  <c r="R438" i="1"/>
  <c r="R439" i="1"/>
  <c r="R440" i="1"/>
  <c r="R441" i="1"/>
  <c r="R442" i="1"/>
  <c r="R443" i="1"/>
  <c r="R444" i="1"/>
  <c r="R445" i="1"/>
  <c r="R446" i="1"/>
  <c r="R570" i="1"/>
  <c r="R447" i="1"/>
  <c r="R448" i="1"/>
  <c r="R449" i="1"/>
  <c r="R450" i="1"/>
  <c r="R451" i="1"/>
  <c r="R571" i="1"/>
  <c r="R452" i="1"/>
  <c r="R453" i="1"/>
  <c r="R454" i="1"/>
  <c r="R455" i="1"/>
  <c r="R456" i="1"/>
  <c r="R457" i="1"/>
  <c r="R458" i="1"/>
  <c r="R459" i="1"/>
  <c r="R460" i="1"/>
  <c r="R572" i="1"/>
  <c r="R461" i="1"/>
  <c r="R462" i="1"/>
  <c r="R463" i="1"/>
  <c r="R464" i="1"/>
  <c r="R465" i="1"/>
  <c r="R573" i="1"/>
  <c r="R466" i="1"/>
  <c r="R467" i="1"/>
  <c r="R468" i="1"/>
  <c r="R574" i="1"/>
  <c r="R469" i="1"/>
  <c r="R470" i="1"/>
  <c r="R471" i="1"/>
  <c r="R575" i="1"/>
  <c r="R472" i="1"/>
  <c r="R473" i="1"/>
  <c r="R474" i="1"/>
  <c r="R475" i="1"/>
  <c r="R476" i="1"/>
  <c r="R477" i="1"/>
  <c r="R478" i="1"/>
  <c r="R479" i="1"/>
  <c r="R576" i="1"/>
  <c r="R480" i="1"/>
  <c r="R481" i="1"/>
  <c r="R482" i="1"/>
  <c r="R483" i="1"/>
  <c r="R577" i="1"/>
  <c r="R484" i="1"/>
  <c r="R485" i="1"/>
  <c r="R578" i="1"/>
  <c r="R486" i="1"/>
  <c r="R487" i="1"/>
  <c r="R488" i="1"/>
  <c r="R489" i="1"/>
  <c r="R490" i="1"/>
  <c r="R491" i="1"/>
  <c r="R579" i="1"/>
  <c r="R492" i="1"/>
  <c r="R493" i="1"/>
  <c r="R494" i="1"/>
  <c r="R495" i="1"/>
  <c r="R496" i="1"/>
  <c r="R497" i="1"/>
  <c r="R498" i="1"/>
  <c r="R499" i="1"/>
  <c r="R500" i="1"/>
  <c r="R580" i="1"/>
  <c r="R501" i="1"/>
  <c r="R502" i="1"/>
  <c r="R503" i="1"/>
  <c r="R504" i="1"/>
  <c r="R505" i="1"/>
  <c r="R506" i="1"/>
  <c r="R507" i="1"/>
  <c r="R508" i="1"/>
  <c r="R509" i="1"/>
  <c r="R510" i="1"/>
  <c r="R511" i="1"/>
  <c r="R581" i="1"/>
  <c r="R512" i="1"/>
  <c r="R513" i="1"/>
  <c r="R514" i="1"/>
  <c r="R515" i="1"/>
  <c r="R516" i="1"/>
  <c r="R517" i="1"/>
  <c r="R518" i="1"/>
  <c r="R2" i="1"/>
  <c r="R520" i="1" s="1"/>
  <c r="T520" i="1" s="1"/>
</calcChain>
</file>

<file path=xl/sharedStrings.xml><?xml version="1.0" encoding="utf-8"?>
<sst xmlns="http://schemas.openxmlformats.org/spreadsheetml/2006/main" count="4575" uniqueCount="1652">
  <si>
    <t>prompt</t>
  </si>
  <si>
    <t>scene</t>
  </si>
  <si>
    <t>n_words</t>
  </si>
  <si>
    <t>hits</t>
  </si>
  <si>
    <t>listener</t>
  </si>
  <si>
    <t>system</t>
  </si>
  <si>
    <t>correctness</t>
  </si>
  <si>
    <t>response</t>
  </si>
  <si>
    <t>volume</t>
  </si>
  <si>
    <t>signal</t>
  </si>
  <si>
    <t>subset</t>
  </si>
  <si>
    <t>validation</t>
  </si>
  <si>
    <t>__index_level_0__</t>
  </si>
  <si>
    <t>prediction</t>
  </si>
  <si>
    <t>response_wer</t>
  </si>
  <si>
    <t>predicted_wer</t>
  </si>
  <si>
    <t>he has ability and a good attitude</t>
  </si>
  <si>
    <t>S09536</t>
  </si>
  <si>
    <t>L0202</t>
  </si>
  <si>
    <t>E018</t>
  </si>
  <si>
    <t>S09536_L0202_E018</t>
  </si>
  <si>
    <t>CEC1</t>
  </si>
  <si>
    <t>i break them in for my dad</t>
  </si>
  <si>
    <t>S08872</t>
  </si>
  <si>
    <t>L0200</t>
  </si>
  <si>
    <t>E007</t>
  </si>
  <si>
    <t>for my dad</t>
  </si>
  <si>
    <t>S08872_L0200_E007</t>
  </si>
  <si>
    <t>i urge you all to be most careful</t>
  </si>
  <si>
    <t>S09280</t>
  </si>
  <si>
    <t>L0220</t>
  </si>
  <si>
    <t>E010</t>
  </si>
  <si>
    <t>S09280_L0220_E010</t>
  </si>
  <si>
    <t>there isn't much scope for skill here</t>
  </si>
  <si>
    <t>S09051</t>
  </si>
  <si>
    <t>E013</t>
  </si>
  <si>
    <t>S09051_L0200_E013</t>
  </si>
  <si>
    <t>stay in the car if you don't mind</t>
  </si>
  <si>
    <t>S08576</t>
  </si>
  <si>
    <t>L0229</t>
  </si>
  <si>
    <t>E001</t>
  </si>
  <si>
    <t>apart</t>
  </si>
  <si>
    <t>S08576_L0229_E001</t>
  </si>
  <si>
    <t>just tell me what i need to know</t>
  </si>
  <si>
    <t>S08780</t>
  </si>
  <si>
    <t>L0224</t>
  </si>
  <si>
    <t>S08780_L0224_E018</t>
  </si>
  <si>
    <t>it was a silly thing to say</t>
  </si>
  <si>
    <t>S09500</t>
  </si>
  <si>
    <t>L0235</t>
  </si>
  <si>
    <t>S09500_L0235_E007</t>
  </si>
  <si>
    <t>i wouldn't repeat what i said not to anybody</t>
  </si>
  <si>
    <t>S09476</t>
  </si>
  <si>
    <t>L0240</t>
  </si>
  <si>
    <t>E021</t>
  </si>
  <si>
    <t xml:space="preserve">i wouldn't repeat what i said not to anybody </t>
  </si>
  <si>
    <t>S09476_L0240_E021</t>
  </si>
  <si>
    <t>she spun round hand to her chest</t>
  </si>
  <si>
    <t>S09799</t>
  </si>
  <si>
    <t>E009</t>
  </si>
  <si>
    <t xml:space="preserve">she spun round hands to her chest </t>
  </si>
  <si>
    <t>S09799_L0224_E009</t>
  </si>
  <si>
    <t>there hasn't been anything said about foul play yet</t>
  </si>
  <si>
    <t>S08693</t>
  </si>
  <si>
    <t>L0236</t>
  </si>
  <si>
    <t>S08693_L0236_E010</t>
  </si>
  <si>
    <t>how did you pass the lower guard</t>
  </si>
  <si>
    <t>S08971</t>
  </si>
  <si>
    <t>E005</t>
  </si>
  <si>
    <t>lower</t>
  </si>
  <si>
    <t>S08971_L0220_E005</t>
  </si>
  <si>
    <t>the district society is not alone in its call</t>
  </si>
  <si>
    <t>S09450</t>
  </si>
  <si>
    <t>L0222</t>
  </si>
  <si>
    <t>a district society is not alone in its call</t>
  </si>
  <si>
    <t>S09450_L0222_E021</t>
  </si>
  <si>
    <t>how good it is to see you</t>
  </si>
  <si>
    <t>S09619</t>
  </si>
  <si>
    <t>is to see how</t>
  </si>
  <si>
    <t>S09619_L0236_E001</t>
  </si>
  <si>
    <t>so then in frustration she had to retreat</t>
  </si>
  <si>
    <t>S08593</t>
  </si>
  <si>
    <t>L0209</t>
  </si>
  <si>
    <t>S08593_L0209_E010</t>
  </si>
  <si>
    <t>she sat in the hedge for a long time</t>
  </si>
  <si>
    <t>S09350</t>
  </si>
  <si>
    <t>L0221</t>
  </si>
  <si>
    <t>S09350_L0221_E018</t>
  </si>
  <si>
    <t>could you please at least tell them it's quite urgent</t>
  </si>
  <si>
    <t>S08739</t>
  </si>
  <si>
    <t>L0242</t>
  </si>
  <si>
    <t>could you at least tell them its quite urgent</t>
  </si>
  <si>
    <t>S08739_L0242_E021</t>
  </si>
  <si>
    <t>police were forced to clear the court</t>
  </si>
  <si>
    <t>S09329</t>
  </si>
  <si>
    <t xml:space="preserve">ali's was called to clear the court </t>
  </si>
  <si>
    <t>S09329_L0240_E009</t>
  </si>
  <si>
    <t>at least she knew adam was safe now</t>
  </si>
  <si>
    <t>S09707</t>
  </si>
  <si>
    <t>L0201</t>
  </si>
  <si>
    <t>S09707_L0201_E001</t>
  </si>
  <si>
    <t>or was it she knew about it</t>
  </si>
  <si>
    <t>how did the car come off the road</t>
  </si>
  <si>
    <t>S09312</t>
  </si>
  <si>
    <t>S09312_L0200_E001</t>
  </si>
  <si>
    <t>but this is more out of opportunity than necessity</t>
  </si>
  <si>
    <t>S09396</t>
  </si>
  <si>
    <t>L0219</t>
  </si>
  <si>
    <t>this is more out of opportunity than necessity</t>
  </si>
  <si>
    <t>S09396_L0219_E021</t>
  </si>
  <si>
    <t>it's a gun he said bending to pick it up</t>
  </si>
  <si>
    <t>S09011</t>
  </si>
  <si>
    <t>L0206</t>
  </si>
  <si>
    <t>S09011_L0206_E013</t>
  </si>
  <si>
    <t>what time did he get home last night</t>
  </si>
  <si>
    <t>S09327</t>
  </si>
  <si>
    <t>E037</t>
  </si>
  <si>
    <t>what time did you get home last night</t>
  </si>
  <si>
    <t>S09327_L0240_E037</t>
  </si>
  <si>
    <t>CEC2</t>
  </si>
  <si>
    <t>it's my intention that they appear on my gravestone</t>
  </si>
  <si>
    <t>S09532</t>
  </si>
  <si>
    <t>L0231</t>
  </si>
  <si>
    <t>E003</t>
  </si>
  <si>
    <t xml:space="preserve">it's my intention they appear on my gravestone </t>
  </si>
  <si>
    <t>S09532_L0231_E003</t>
  </si>
  <si>
    <t>the term mixed race is also inaccurate</t>
  </si>
  <si>
    <t>S08532</t>
  </si>
  <si>
    <t>E019</t>
  </si>
  <si>
    <t>S08532_L0201_E019</t>
  </si>
  <si>
    <t>the question was what should he say</t>
  </si>
  <si>
    <t>S08976</t>
  </si>
  <si>
    <t>S08976_L0206_E001</t>
  </si>
  <si>
    <t>question me how much of a say</t>
  </si>
  <si>
    <t>his smile was wry and full of understanding</t>
  </si>
  <si>
    <t>S08781</t>
  </si>
  <si>
    <t>S08781_L0221_E021</t>
  </si>
  <si>
    <t>will i get some in for you now</t>
  </si>
  <si>
    <t>S08870</t>
  </si>
  <si>
    <t>L0215</t>
  </si>
  <si>
    <t>we'll get by</t>
  </si>
  <si>
    <t>S08870_L0215_E001</t>
  </si>
  <si>
    <t>it is not business as usual with china</t>
  </si>
  <si>
    <t>S08952</t>
  </si>
  <si>
    <t>S08952_L0222_E010</t>
  </si>
  <si>
    <t>i don't want to go home sir</t>
  </si>
  <si>
    <t>S09271</t>
  </si>
  <si>
    <t>S09271_L0224_E018</t>
  </si>
  <si>
    <t>no they have gone a bit cool towards her</t>
  </si>
  <si>
    <t>S08873</t>
  </si>
  <si>
    <t>they have gone a bit cool towards her</t>
  </si>
  <si>
    <t>S08873_L0206_E010</t>
  </si>
  <si>
    <t>entry can be rapid as can withdrawal</t>
  </si>
  <si>
    <t>S09831</t>
  </si>
  <si>
    <t>entry could be rapid as could withdrawal</t>
  </si>
  <si>
    <t>S09831_L0202_E013</t>
  </si>
  <si>
    <t>and if not what will become of it</t>
  </si>
  <si>
    <t>S08605</t>
  </si>
  <si>
    <t>L0227</t>
  </si>
  <si>
    <t>but it's not the colour of it</t>
  </si>
  <si>
    <t>S08605_L0227_E007</t>
  </si>
  <si>
    <t>L0241</t>
  </si>
  <si>
    <t>S08593_L0241_E005</t>
  </si>
  <si>
    <t>but he'll get it first thing in the morning</t>
  </si>
  <si>
    <t>S08887</t>
  </si>
  <si>
    <t>L0239</t>
  </si>
  <si>
    <t>but first thing morning</t>
  </si>
  <si>
    <t>S08887_L0239_E013</t>
  </si>
  <si>
    <t>i just had to look after our property</t>
  </si>
  <si>
    <t>S09514</t>
  </si>
  <si>
    <t>i just have to look after our property</t>
  </si>
  <si>
    <t>S09514_L0201_E019</t>
  </si>
  <si>
    <t>they store any amount from one to nine</t>
  </si>
  <si>
    <t>S08997</t>
  </si>
  <si>
    <t>any amount</t>
  </si>
  <si>
    <t>S08997_L0239_E018</t>
  </si>
  <si>
    <t>well what i knew was i would get no more</t>
  </si>
  <si>
    <t>S09919</t>
  </si>
  <si>
    <t>what i need was</t>
  </si>
  <si>
    <t>S09919_L0242_E001</t>
  </si>
  <si>
    <t>finally he put it in his mouth</t>
  </si>
  <si>
    <t>S09432</t>
  </si>
  <si>
    <t>E008_hr</t>
  </si>
  <si>
    <t>S09432_L0200_E008_hr</t>
  </si>
  <si>
    <t>we have to identify with each other</t>
  </si>
  <si>
    <t>S09395</t>
  </si>
  <si>
    <t>we have to identify with each of</t>
  </si>
  <si>
    <t>S09395_L0240_E003</t>
  </si>
  <si>
    <t>if i tell you to eat you will eat</t>
  </si>
  <si>
    <t>S08815</t>
  </si>
  <si>
    <t>S08815_L0202_E021</t>
  </si>
  <si>
    <t>she spat the word into the silence</t>
  </si>
  <si>
    <t>E024_hr</t>
  </si>
  <si>
    <t>she spat the word into the phone</t>
  </si>
  <si>
    <t>S09271_L0209_E024_hr</t>
  </si>
  <si>
    <t>come and sit here and tell me about yourself</t>
  </si>
  <si>
    <t>S09156</t>
  </si>
  <si>
    <t>S09156_L0222_E005</t>
  </si>
  <si>
    <t>but what is the entity in this case</t>
  </si>
  <si>
    <t>S08871</t>
  </si>
  <si>
    <t>S08871_L0201_E005</t>
  </si>
  <si>
    <t>but what is the rest of it all to say</t>
  </si>
  <si>
    <t>is this because they think they are without inhumane behaviour</t>
  </si>
  <si>
    <t>S08837</t>
  </si>
  <si>
    <t>L0225</t>
  </si>
  <si>
    <t>we can't do things without you</t>
  </si>
  <si>
    <t>S08837_L0225_E005</t>
  </si>
  <si>
    <t>is this the car they think they are without easy made behaviour</t>
  </si>
  <si>
    <t>thought you might be able to help</t>
  </si>
  <si>
    <t>S08763</t>
  </si>
  <si>
    <t>S08763_L0222_E009</t>
  </si>
  <si>
    <t>then everything was forgotten except the moment</t>
  </si>
  <si>
    <t>S08730</t>
  </si>
  <si>
    <t>S08730_L0240_E037</t>
  </si>
  <si>
    <t>he is a simple man and old</t>
  </si>
  <si>
    <t>S09382</t>
  </si>
  <si>
    <t>these are a simple one</t>
  </si>
  <si>
    <t>S09382_L0202_E018</t>
  </si>
  <si>
    <t>there is however an important general point at issue here</t>
  </si>
  <si>
    <t>S09753</t>
  </si>
  <si>
    <t>S09753_L0219_E005</t>
  </si>
  <si>
    <t>every kind of man needs a second view</t>
  </si>
  <si>
    <t>no it was a bit cool for this house</t>
  </si>
  <si>
    <t>S08873_L0215_E013</t>
  </si>
  <si>
    <t>what is the difference between information and data</t>
  </si>
  <si>
    <t>S09710</t>
  </si>
  <si>
    <t>S09710_L0221_E021</t>
  </si>
  <si>
    <t>wear old clothes and bring a hammer</t>
  </si>
  <si>
    <t>S08743</t>
  </si>
  <si>
    <t>S08743_L0215_E013</t>
  </si>
  <si>
    <t>now who did you sit next to</t>
  </si>
  <si>
    <t>S09961</t>
  </si>
  <si>
    <t>now who did you think said that</t>
  </si>
  <si>
    <t>S09961_L0215_E010</t>
  </si>
  <si>
    <t>S08871_L0227_E007</t>
  </si>
  <si>
    <t>they sent a car to the station</t>
  </si>
  <si>
    <t>S08970</t>
  </si>
  <si>
    <t>!</t>
  </si>
  <si>
    <t>S08970_L0221_E024_hr</t>
  </si>
  <si>
    <t>izsusies un teÄ¼a the kitchen</t>
  </si>
  <si>
    <t>this is a classic sauce to serve with fish</t>
  </si>
  <si>
    <t>S08923</t>
  </si>
  <si>
    <t>S08923_L0209_E003</t>
  </si>
  <si>
    <t>i wouldn't dream of taking them before a race</t>
  </si>
  <si>
    <t>S09325</t>
  </si>
  <si>
    <t>i have enjoyed taking oats</t>
  </si>
  <si>
    <t>S09325_L0200_E018</t>
  </si>
  <si>
    <t>if you could manage to have a look</t>
  </si>
  <si>
    <t>S09085</t>
  </si>
  <si>
    <t>S09085_L0201_E009</t>
  </si>
  <si>
    <t>all of that was so long ago</t>
  </si>
  <si>
    <t>S09258</t>
  </si>
  <si>
    <t>S09258_L0224_E010</t>
  </si>
  <si>
    <t>she had to get her say in didn't she</t>
  </si>
  <si>
    <t>S09856</t>
  </si>
  <si>
    <t>you have to have something</t>
  </si>
  <si>
    <t>S09856_L0236_E005</t>
  </si>
  <si>
    <t>so the last day was going to be a test</t>
  </si>
  <si>
    <t>S09039</t>
  </si>
  <si>
    <t>so the last thing was going to be a test</t>
  </si>
  <si>
    <t>S09039_L0215_E009</t>
  </si>
  <si>
    <t>the only goal came midway through the second half</t>
  </si>
  <si>
    <t>S09198</t>
  </si>
  <si>
    <t xml:space="preserve">the only goal came midway through the second half </t>
  </si>
  <si>
    <t>S09198_L0231_E003</t>
  </si>
  <si>
    <t>and it would matter to james too</t>
  </si>
  <si>
    <t>S08793</t>
  </si>
  <si>
    <t>method</t>
  </si>
  <si>
    <t>S08793_L0239_E005</t>
  </si>
  <si>
    <t>she forced herself to look away from him</t>
  </si>
  <si>
    <t>S09328</t>
  </si>
  <si>
    <t>S09328_L0219_E021</t>
  </si>
  <si>
    <t>the supermarket fruit with that little extra bite</t>
  </si>
  <si>
    <t>S09485</t>
  </si>
  <si>
    <t>S09485_L0236_E013</t>
  </si>
  <si>
    <t>far as i know he's still there</t>
  </si>
  <si>
    <t>S09298</t>
  </si>
  <si>
    <t>as far as i know he's still there</t>
  </si>
  <si>
    <t>S09298_L0215_E003</t>
  </si>
  <si>
    <t>replace the paper and the lid and cook another hour</t>
  </si>
  <si>
    <t>S08614</t>
  </si>
  <si>
    <t>release the paper and the lid and cook another hour</t>
  </si>
  <si>
    <t>S08614_L0224_E019</t>
  </si>
  <si>
    <t>a great big strapping man he was</t>
  </si>
  <si>
    <t>S09240</t>
  </si>
  <si>
    <t xml:space="preserve">a great big strapping man he was </t>
  </si>
  <si>
    <t>S09240_L0224_E021</t>
  </si>
  <si>
    <t>they have been absolutely terrific he says</t>
  </si>
  <si>
    <t>S09386</t>
  </si>
  <si>
    <t>S09386_L0222_E021</t>
  </si>
  <si>
    <t>it may stop your dream from turning into a nightmare</t>
  </si>
  <si>
    <t>S09797</t>
  </si>
  <si>
    <t>S09797_L0242_E003</t>
  </si>
  <si>
    <t>i can't keep my cool and he does rattle me</t>
  </si>
  <si>
    <t>S08594</t>
  </si>
  <si>
    <t>S08594_L0241_E013</t>
  </si>
  <si>
    <t>it's like saying why do you breathe he said</t>
  </si>
  <si>
    <t>S09837</t>
  </si>
  <si>
    <t>S09837_L0239_E021</t>
  </si>
  <si>
    <t>we shall look at each of these in turn</t>
  </si>
  <si>
    <t>S09978</t>
  </si>
  <si>
    <t>S09978_L0206_E009</t>
  </si>
  <si>
    <t>still you know what they say daddy</t>
  </si>
  <si>
    <t>S08818</t>
  </si>
  <si>
    <t>you know what they say daddy</t>
  </si>
  <si>
    <t>S08818_L0236_E005</t>
  </si>
  <si>
    <t>just a bit the worse for gin i said</t>
  </si>
  <si>
    <t>S08647</t>
  </si>
  <si>
    <t>just a bit the worst for gin i said</t>
  </si>
  <si>
    <t>S08647_L0201_E009</t>
  </si>
  <si>
    <t>how free is a free public house</t>
  </si>
  <si>
    <t>S09317</t>
  </si>
  <si>
    <t>how pre is</t>
  </si>
  <si>
    <t>S09317_L0236_E013</t>
  </si>
  <si>
    <t>the distinction above is one without a difference</t>
  </si>
  <si>
    <t>S09489</t>
  </si>
  <si>
    <t>S09489_L0221_E008_hr</t>
  </si>
  <si>
    <t>the only reason for that is one of the bad things</t>
  </si>
  <si>
    <t>jealousy had pierced his side like a spear</t>
  </si>
  <si>
    <t>S09626</t>
  </si>
  <si>
    <t>jealousy appears to side like a spear</t>
  </si>
  <si>
    <t>S09626_L0235_E019</t>
  </si>
  <si>
    <t>we're going to have to cut back</t>
  </si>
  <si>
    <t>S09990</t>
  </si>
  <si>
    <t>L0216</t>
  </si>
  <si>
    <t>we're going to have to cut down</t>
  </si>
  <si>
    <t>S09990_L0216_E018</t>
  </si>
  <si>
    <t>that thought did not stay around long</t>
  </si>
  <si>
    <t>S08657</t>
  </si>
  <si>
    <t>S08657_L0219_E018</t>
  </si>
  <si>
    <t>we chose you you belong to us</t>
  </si>
  <si>
    <t>S08719</t>
  </si>
  <si>
    <t>no</t>
  </si>
  <si>
    <t>S08719_L0241_E005</t>
  </si>
  <si>
    <t>so then  in frustration she had to retreat</t>
  </si>
  <si>
    <t>S08593_L0242_E007</t>
  </si>
  <si>
    <t>ray can then reply down the phone</t>
  </si>
  <si>
    <t>S08867</t>
  </si>
  <si>
    <t>S08867_L0219_E018</t>
  </si>
  <si>
    <t>in fact it does a great deal less</t>
  </si>
  <si>
    <t>S09828</t>
  </si>
  <si>
    <t>S09828_L0202_E013</t>
  </si>
  <si>
    <t>you won't try to persuade me not to</t>
  </si>
  <si>
    <t>S08636</t>
  </si>
  <si>
    <t>S08636_L0241_E018</t>
  </si>
  <si>
    <t>they must have a lot of catching up to do</t>
  </si>
  <si>
    <t>S09154</t>
  </si>
  <si>
    <t>S09154_L0200_E003</t>
  </si>
  <si>
    <t>S08887_L0220_E021</t>
  </si>
  <si>
    <t>S09619_L0225_E007</t>
  </si>
  <si>
    <t>and then for an instant time reversed</t>
  </si>
  <si>
    <t>S09006</t>
  </si>
  <si>
    <t>and then</t>
  </si>
  <si>
    <t>S09006_L0225_E005</t>
  </si>
  <si>
    <t>i thought we hadn't seen the last of her</t>
  </si>
  <si>
    <t>S09844</t>
  </si>
  <si>
    <t>i thought i hadn't seen the last of her</t>
  </si>
  <si>
    <t>S09844_L0206_E021</t>
  </si>
  <si>
    <t>but they do see the problem as a political one</t>
  </si>
  <si>
    <t>S08998</t>
  </si>
  <si>
    <t>E036</t>
  </si>
  <si>
    <t>S08998_L0201_E036</t>
  </si>
  <si>
    <t>i am here because you belong to me</t>
  </si>
  <si>
    <t>S09816</t>
  </si>
  <si>
    <t>S09816_L0224_E003</t>
  </si>
  <si>
    <t>what kind of book she give you pal</t>
  </si>
  <si>
    <t>S09865</t>
  </si>
  <si>
    <t>what kind of books</t>
  </si>
  <si>
    <t>S09865_L0239_E009</t>
  </si>
  <si>
    <t>no news at all of him i'm afraid</t>
  </si>
  <si>
    <t>S09634</t>
  </si>
  <si>
    <t>no news at all about him i'm afraid</t>
  </si>
  <si>
    <t>S09634_L0201_E007</t>
  </si>
  <si>
    <t>now let me have a good look at you</t>
  </si>
  <si>
    <t>S09311</t>
  </si>
  <si>
    <t>dell let me have a good look at you</t>
  </si>
  <si>
    <t>S09311_L0231_E021</t>
  </si>
  <si>
    <t>so we had to shrink the hall</t>
  </si>
  <si>
    <t>S09715</t>
  </si>
  <si>
    <t>so we had to shrink the</t>
  </si>
  <si>
    <t>S09715_L0221_E009</t>
  </si>
  <si>
    <t>S09828_L0229_E003</t>
  </si>
  <si>
    <t>let the water wash you all over</t>
  </si>
  <si>
    <t>S09595</t>
  </si>
  <si>
    <t>let the porter wash him all over</t>
  </si>
  <si>
    <t>S09595_L0225_E007</t>
  </si>
  <si>
    <t>maybe i can find someone to apprentice me</t>
  </si>
  <si>
    <t>S09376</t>
  </si>
  <si>
    <t>maybe i can find someone you</t>
  </si>
  <si>
    <t>S09376_L0240_E036</t>
  </si>
  <si>
    <t>she forced her voice down an octave</t>
  </si>
  <si>
    <t>S08993</t>
  </si>
  <si>
    <t>she post</t>
  </si>
  <si>
    <t>S08993_L0236_E013</t>
  </si>
  <si>
    <t>that is what society is all about isn't it</t>
  </si>
  <si>
    <t>S08794</t>
  </si>
  <si>
    <t>S08794_L0241_E010</t>
  </si>
  <si>
    <t>he didn't want to play the game part time</t>
  </si>
  <si>
    <t>S09069</t>
  </si>
  <si>
    <t>S09069_L0200_E013</t>
  </si>
  <si>
    <t>do i need to treat the mortar</t>
  </si>
  <si>
    <t>S10000</t>
  </si>
  <si>
    <t>S10000_L0222_E005</t>
  </si>
  <si>
    <t>do i need to see the boy</t>
  </si>
  <si>
    <t>it's almost like being in the country</t>
  </si>
  <si>
    <t>S09193</t>
  </si>
  <si>
    <t>is all distracting</t>
  </si>
  <si>
    <t>S09193_L0216_E001</t>
  </si>
  <si>
    <t>she twisted round to look up at him</t>
  </si>
  <si>
    <t>S08833</t>
  </si>
  <si>
    <t>she had sit around and just look up at him</t>
  </si>
  <si>
    <t>S08833_L0241_E021</t>
  </si>
  <si>
    <t>S08837_L0219_E005</t>
  </si>
  <si>
    <t>is this because they think they are without easy made behaviour</t>
  </si>
  <si>
    <t>L0217</t>
  </si>
  <si>
    <t>S08576_L0217_E003</t>
  </si>
  <si>
    <t>this time he was going to have everything covered</t>
  </si>
  <si>
    <t>S09621</t>
  </si>
  <si>
    <t>S09621_L0216_E009</t>
  </si>
  <si>
    <t>perhaps you should go to your embassy</t>
  </si>
  <si>
    <t>S09923</t>
  </si>
  <si>
    <t>S09923_L0200_E007</t>
  </si>
  <si>
    <t>my waking thought is what will i eat today</t>
  </si>
  <si>
    <t>S08960</t>
  </si>
  <si>
    <t>my racing thought it what will i eat today</t>
  </si>
  <si>
    <t>S08960_L0215_E021</t>
  </si>
  <si>
    <t>L0208</t>
  </si>
  <si>
    <t>i rake them in for my dad</t>
  </si>
  <si>
    <t>S08872_L0208_E021</t>
  </si>
  <si>
    <t>he was here to get a feel for the place</t>
  </si>
  <si>
    <t>S08795</t>
  </si>
  <si>
    <t>it was here to get a feel for the place</t>
  </si>
  <si>
    <t>S08795_L0242_E010</t>
  </si>
  <si>
    <t>she came between me and my wife</t>
  </si>
  <si>
    <t>S09581</t>
  </si>
  <si>
    <t>S09581_L0231_E003</t>
  </si>
  <si>
    <t>but you get it first thing</t>
  </si>
  <si>
    <t>S08887_L0229_E007</t>
  </si>
  <si>
    <t>i saw the difference the flood had made</t>
  </si>
  <si>
    <t>S09320</t>
  </si>
  <si>
    <t>i saw the difference the children made</t>
  </si>
  <si>
    <t>S09320_L0215_E018</t>
  </si>
  <si>
    <t>this is the essence of the algorithm above</t>
  </si>
  <si>
    <t>S08637</t>
  </si>
  <si>
    <t xml:space="preserve">this is the essence of the algorithm above </t>
  </si>
  <si>
    <t>S08637_L0215_E013</t>
  </si>
  <si>
    <t>the door to his office was always open</t>
  </si>
  <si>
    <t>S08943</t>
  </si>
  <si>
    <t>possibly</t>
  </si>
  <si>
    <t>S08943_L0242_E005</t>
  </si>
  <si>
    <t>the door to the club was always open</t>
  </si>
  <si>
    <t>a free spirit has been and gone</t>
  </si>
  <si>
    <t>S09427</t>
  </si>
  <si>
    <t>S09427_L0225_E003</t>
  </si>
  <si>
    <t>we know the truth of the matter</t>
  </si>
  <si>
    <t>S09229</t>
  </si>
  <si>
    <t>we are watching the</t>
  </si>
  <si>
    <t>S09229_L0227_E018</t>
  </si>
  <si>
    <t>surely such a creature cannot be of use to us</t>
  </si>
  <si>
    <t>S09101</t>
  </si>
  <si>
    <t xml:space="preserve">surely such a creature cannot be of use to us </t>
  </si>
  <si>
    <t>S09101_L0231_E009</t>
  </si>
  <si>
    <t>it's all this moving around the country</t>
  </si>
  <si>
    <t>S08827</t>
  </si>
  <si>
    <t>S08827_L0241_E013</t>
  </si>
  <si>
    <t>do i need to treat the faulty</t>
  </si>
  <si>
    <t>S10000_L0240_E010</t>
  </si>
  <si>
    <t>they have got a lot of catching up to do</t>
  </si>
  <si>
    <t>S09154_L0206_E007</t>
  </si>
  <si>
    <t>no it's nothing to do with him</t>
  </si>
  <si>
    <t>S09250</t>
  </si>
  <si>
    <t>S09250_L0242_E007</t>
  </si>
  <si>
    <t>algorithm above</t>
  </si>
  <si>
    <t>S08637_L0224_E005</t>
  </si>
  <si>
    <t>this was the essence of the algorithm above</t>
  </si>
  <si>
    <t>this was a real answer to prayer</t>
  </si>
  <si>
    <t>S08889</t>
  </si>
  <si>
    <t>this was the real answer to claire</t>
  </si>
  <si>
    <t>S08889_L0206_E005</t>
  </si>
  <si>
    <t>his vigorous faith was an active faith</t>
  </si>
  <si>
    <t>S09362</t>
  </si>
  <si>
    <t>his vigorous face was an active face</t>
  </si>
  <si>
    <t>S09362_L0242_E021</t>
  </si>
  <si>
    <t>S09476_L0215_E005</t>
  </si>
  <si>
    <t>S08936</t>
  </si>
  <si>
    <t xml:space="preserve">maybe i can find someone to apprentice me </t>
  </si>
  <si>
    <t>S08936_L0240_E013</t>
  </si>
  <si>
    <t>S08693_L0224_E019</t>
  </si>
  <si>
    <t>it is something else i cannot understand</t>
  </si>
  <si>
    <t>S08977</t>
  </si>
  <si>
    <t>S08977_L0241_E018</t>
  </si>
  <si>
    <t>it is something else i can't understand</t>
  </si>
  <si>
    <t>and we need your help with the survey</t>
  </si>
  <si>
    <t>S08732</t>
  </si>
  <si>
    <t>S08732_L0231_E019</t>
  </si>
  <si>
    <t>he is a simple man and</t>
  </si>
  <si>
    <t>S09382_L0239_E013</t>
  </si>
  <si>
    <t>S08732_L0200_E001</t>
  </si>
  <si>
    <t>S08952_L0235_E003</t>
  </si>
  <si>
    <t>allow to cool undisturbed and then pour into a jar</t>
  </si>
  <si>
    <t>S09684</t>
  </si>
  <si>
    <t>S09684_L0221_E019</t>
  </si>
  <si>
    <t>not because of your lovely mouth my dear</t>
  </si>
  <si>
    <t>S09964</t>
  </si>
  <si>
    <t>S09964_L0222_E019</t>
  </si>
  <si>
    <t>was a silly thing to say</t>
  </si>
  <si>
    <t>S09500_L0239_E013</t>
  </si>
  <si>
    <t>S08870_L0217_E005</t>
  </si>
  <si>
    <t>no i didn't really think you were</t>
  </si>
  <si>
    <t>S09508</t>
  </si>
  <si>
    <t>S09508_L0200_E005</t>
  </si>
  <si>
    <t>now i didn't believe that he would</t>
  </si>
  <si>
    <t>i thought you were dead for sure</t>
  </si>
  <si>
    <t>S08824</t>
  </si>
  <si>
    <t xml:space="preserve">i thought you were dead for sure </t>
  </si>
  <si>
    <t>S08824_L0224_E018</t>
  </si>
  <si>
    <t>but then they would have heard her surely</t>
  </si>
  <si>
    <t>S09000</t>
  </si>
  <si>
    <t>S09000_L0201_E005</t>
  </si>
  <si>
    <t>we said they would have hurt you surely</t>
  </si>
  <si>
    <t>it was the third hour of the night watch</t>
  </si>
  <si>
    <t>S09893</t>
  </si>
  <si>
    <t xml:space="preserve">it was the third hour of the night rush </t>
  </si>
  <si>
    <t>S09893_L0240_E001</t>
  </si>
  <si>
    <t>all his long life the taste never abandoned him</t>
  </si>
  <si>
    <t>S08503</t>
  </si>
  <si>
    <t>S08503_L0219_E009</t>
  </si>
  <si>
    <t>S09799_L0217_E021</t>
  </si>
  <si>
    <t>she's on land hand to her chest</t>
  </si>
  <si>
    <t>S09156_L0242_E021</t>
  </si>
  <si>
    <t>S08719_L0221_E001</t>
  </si>
  <si>
    <t xml:space="preserve"> Utr of you you be long tas</t>
  </si>
  <si>
    <t>even that would be better than separation</t>
  </si>
  <si>
    <t>S09752</t>
  </si>
  <si>
    <t>S09752_L0219_E005</t>
  </si>
  <si>
    <t>and there is no profit in that</t>
  </si>
  <si>
    <t>S09178</t>
  </si>
  <si>
    <t>no there is no profit in that</t>
  </si>
  <si>
    <t>S09178_L0216_E021</t>
  </si>
  <si>
    <t>but when he was in this mood fear came</t>
  </si>
  <si>
    <t>S08523</t>
  </si>
  <si>
    <t>but when he was fear came</t>
  </si>
  <si>
    <t>S08523_L0236_E010</t>
  </si>
  <si>
    <t xml:space="preserve">how did you pass the lower guard </t>
  </si>
  <si>
    <t>S08971_L0231_E021</t>
  </si>
  <si>
    <t>birth control however is a very controversial issue</t>
  </si>
  <si>
    <t>S09118</t>
  </si>
  <si>
    <t>S09118_L0221_E008_hr</t>
  </si>
  <si>
    <t>what kind of house do you want</t>
  </si>
  <si>
    <t>S08969</t>
  </si>
  <si>
    <t>S08969_L0239_E009</t>
  </si>
  <si>
    <t>S09532_L0220_E009</t>
  </si>
  <si>
    <t>S08872_L0206_E010</t>
  </si>
  <si>
    <t>S09280_L0202_E007</t>
  </si>
  <si>
    <t>it made you feel pretty peculiar didn't it</t>
  </si>
  <si>
    <t>S08723</t>
  </si>
  <si>
    <t>made you feel pretty peculiar didn't it</t>
  </si>
  <si>
    <t>S08723_L0242_E005</t>
  </si>
  <si>
    <t>tuesday is also usually the interview day</t>
  </si>
  <si>
    <t>S09533</t>
  </si>
  <si>
    <t>tuesday is also</t>
  </si>
  <si>
    <t>S09533_L0215_E001</t>
  </si>
  <si>
    <t>tuesday is also usually good of you though</t>
  </si>
  <si>
    <t>we must have a lot of catching up to do</t>
  </si>
  <si>
    <t>S09154_L0222_E019</t>
  </si>
  <si>
    <t>take a look at them will you</t>
  </si>
  <si>
    <t>S09637</t>
  </si>
  <si>
    <t>S09637_L0242_E001</t>
  </si>
  <si>
    <t>you have to be careful with that</t>
  </si>
  <si>
    <t>jack raised one hand in a feeble salute</t>
  </si>
  <si>
    <t>S09451</t>
  </si>
  <si>
    <t>S09451_L0224_E003</t>
  </si>
  <si>
    <t>waiter may i have some bread please</t>
  </si>
  <si>
    <t>S08633</t>
  </si>
  <si>
    <t>S08633_L0217_E009</t>
  </si>
  <si>
    <t>but it does not work like that</t>
  </si>
  <si>
    <t>S08940</t>
  </si>
  <si>
    <t>S08940_L0240_E013</t>
  </si>
  <si>
    <t>S08818_L0206_E019</t>
  </si>
  <si>
    <t>i must fight the sea with hatred</t>
  </si>
  <si>
    <t>S09991</t>
  </si>
  <si>
    <t>S09991_L0215_E009</t>
  </si>
  <si>
    <t>please call me harry except when on duty</t>
  </si>
  <si>
    <t>S09762</t>
  </si>
  <si>
    <t>please call me while i'm on duty</t>
  </si>
  <si>
    <t>S09762_L0242_E001</t>
  </si>
  <si>
    <t>i thank you my lord for your courtesy</t>
  </si>
  <si>
    <t>S09951</t>
  </si>
  <si>
    <t>how does that feel</t>
  </si>
  <si>
    <t>S09951_L0216_E005</t>
  </si>
  <si>
    <t>i thank you my dear for your courtesy</t>
  </si>
  <si>
    <t>S09336</t>
  </si>
  <si>
    <t>S09336_L0201_E036</t>
  </si>
  <si>
    <t>S09250_L0221_E001</t>
  </si>
  <si>
    <t xml:space="preserve"> no iesneprÄk un iesneprÄk</t>
  </si>
  <si>
    <t>i don't owe anyone except perhaps myself</t>
  </si>
  <si>
    <t>S09945</t>
  </si>
  <si>
    <t>i don't except for</t>
  </si>
  <si>
    <t>S09945_L0235_E010</t>
  </si>
  <si>
    <t>the distinction however is little more than skin deep</t>
  </si>
  <si>
    <t>S08683</t>
  </si>
  <si>
    <t>S08683_L0229_E010</t>
  </si>
  <si>
    <t>without another word they took him away</t>
  </si>
  <si>
    <t>S09401</t>
  </si>
  <si>
    <t>S09401_L0201_E009</t>
  </si>
  <si>
    <t>one of the men said yes we are</t>
  </si>
  <si>
    <t>S09811</t>
  </si>
  <si>
    <t>S09811_L0216_E001</t>
  </si>
  <si>
    <t>S09961_L0209_E019</t>
  </si>
  <si>
    <t>get out of my way at once</t>
  </si>
  <si>
    <t>S08578</t>
  </si>
  <si>
    <t>S08578_L0235_E010</t>
  </si>
  <si>
    <t>we simply had nothing else to say</t>
  </si>
  <si>
    <t>S09544</t>
  </si>
  <si>
    <t>we simply</t>
  </si>
  <si>
    <t>S09544_L0200_E005</t>
  </si>
  <si>
    <t>S09532_L0222_E001</t>
  </si>
  <si>
    <t>it's hard to say what he said</t>
  </si>
  <si>
    <t>but i put on a bright new grin</t>
  </si>
  <si>
    <t>S09564</t>
  </si>
  <si>
    <t>but i would a bright new ring</t>
  </si>
  <si>
    <t>S09564_L0208_E018</t>
  </si>
  <si>
    <t>i have to believe he'll keep his word</t>
  </si>
  <si>
    <t>S09004</t>
  </si>
  <si>
    <t>S09004_L0222_E037</t>
  </si>
  <si>
    <t>the town clerk held up his hand</t>
  </si>
  <si>
    <t>S09803</t>
  </si>
  <si>
    <t>S09803_L0240_E007</t>
  </si>
  <si>
    <t>we manage interest rate risk as well as currency risk</t>
  </si>
  <si>
    <t>S09096</t>
  </si>
  <si>
    <t>S09096_L0200_E036</t>
  </si>
  <si>
    <t>we have a big interest rate for every private house in this country</t>
  </si>
  <si>
    <t>it made no mention of my wife</t>
  </si>
  <si>
    <t>S08713</t>
  </si>
  <si>
    <t>S08713_L0240_E021</t>
  </si>
  <si>
    <t>i should not be thrown around like luggage</t>
  </si>
  <si>
    <t>S09877</t>
  </si>
  <si>
    <t>i should not be slung around like luggage</t>
  </si>
  <si>
    <t>S09877_L0241_E019</t>
  </si>
  <si>
    <t>between me and my wife</t>
  </si>
  <si>
    <t>S09581_L0242_E018</t>
  </si>
  <si>
    <t>there was a strong sense of form</t>
  </si>
  <si>
    <t>S09671</t>
  </si>
  <si>
    <t>S09671_L0239_E005</t>
  </si>
  <si>
    <t>they were strong and strong</t>
  </si>
  <si>
    <t>you are like children playing a game</t>
  </si>
  <si>
    <t>S08890</t>
  </si>
  <si>
    <t>S08890_L0219_E021</t>
  </si>
  <si>
    <t>her mother left her alone in an empty house</t>
  </si>
  <si>
    <t>S09952</t>
  </si>
  <si>
    <t>my mother left her alone in an empty house</t>
  </si>
  <si>
    <t>S09952_L0241_E013</t>
  </si>
  <si>
    <t>these are the army and the police out of uniform</t>
  </si>
  <si>
    <t>S09546</t>
  </si>
  <si>
    <t>S09546_L0217_E001</t>
  </si>
  <si>
    <t>we wish to report a theft said my chum</t>
  </si>
  <si>
    <t>would you give me your view of the problem</t>
  </si>
  <si>
    <t>S09463</t>
  </si>
  <si>
    <t>could you give me your</t>
  </si>
  <si>
    <t>S09463_L0227_E007</t>
  </si>
  <si>
    <t>there is no substitute for personal contact in this work</t>
  </si>
  <si>
    <t>S08884</t>
  </si>
  <si>
    <t>S08884_L0216_E019</t>
  </si>
  <si>
    <t>your mother needs help with the washing</t>
  </si>
  <si>
    <t>S08955</t>
  </si>
  <si>
    <t>S08955_L0201_E007</t>
  </si>
  <si>
    <t>do you think we could try again</t>
  </si>
  <si>
    <t>S09528</t>
  </si>
  <si>
    <t>S09528_L0235_E018</t>
  </si>
  <si>
    <t>it was about the future of the soviet union</t>
  </si>
  <si>
    <t>S09884</t>
  </si>
  <si>
    <t>S09884_L0216_E013</t>
  </si>
  <si>
    <t>i have no reason to suppose that she isn't</t>
  </si>
  <si>
    <t>S09391</t>
  </si>
  <si>
    <t>S09391_L0220_E007</t>
  </si>
  <si>
    <t>i decided to do it this morning</t>
  </si>
  <si>
    <t>and how long will this last us</t>
  </si>
  <si>
    <t>S09765</t>
  </si>
  <si>
    <t>and how long</t>
  </si>
  <si>
    <t>S09765_L0224_E013</t>
  </si>
  <si>
    <t>S09856_L0206_E019</t>
  </si>
  <si>
    <t>S09178_L0202_E021</t>
  </si>
  <si>
    <t>but when there was listening hear pain</t>
  </si>
  <si>
    <t>S08523_L0209_E013</t>
  </si>
  <si>
    <t>he could have used this to burn the diary</t>
  </si>
  <si>
    <t>S08821</t>
  </si>
  <si>
    <t>he could have used this to dine them</t>
  </si>
  <si>
    <t>S08821_L0227_E009</t>
  </si>
  <si>
    <t>S08815_L0225_E019</t>
  </si>
  <si>
    <t>the second goal should have been stopped too</t>
  </si>
  <si>
    <t>S09164</t>
  </si>
  <si>
    <t>a second goal should have been stopped too</t>
  </si>
  <si>
    <t>S09164_L0219_E003</t>
  </si>
  <si>
    <t>i think it's a good reason for not getting married</t>
  </si>
  <si>
    <t>S08929</t>
  </si>
  <si>
    <t>and it was a good reason for not getting married</t>
  </si>
  <si>
    <t>S08929_L0216_E007</t>
  </si>
  <si>
    <t>it was difficult to tell from this distance</t>
  </si>
  <si>
    <t>S09719</t>
  </si>
  <si>
    <t xml:space="preserve">it was difficult to tell from this distance </t>
  </si>
  <si>
    <t>S09719_L0231_E007</t>
  </si>
  <si>
    <t>we urge you all to be most careful</t>
  </si>
  <si>
    <t>S09280_L0229_E019</t>
  </si>
  <si>
    <t>you were watching me all the time</t>
  </si>
  <si>
    <t>S08791</t>
  </si>
  <si>
    <t>you cannot see me all the time</t>
  </si>
  <si>
    <t>S08791_L0215_E007</t>
  </si>
  <si>
    <t>S08837_L0221_E024_hr</t>
  </si>
  <si>
    <t>surely such a creature cannot be of any use to us</t>
  </si>
  <si>
    <t>S09101_L0206_E018</t>
  </si>
  <si>
    <t>all we can say is it's about time</t>
  </si>
  <si>
    <t>S09307</t>
  </si>
  <si>
    <t>S09307_L0240_E009</t>
  </si>
  <si>
    <t>at least she thought i will die touching something beautiful</t>
  </si>
  <si>
    <t>S09342</t>
  </si>
  <si>
    <t>at least she thought i will die</t>
  </si>
  <si>
    <t>S09342_L0216_E007</t>
  </si>
  <si>
    <t>do they make much fuss about that</t>
  </si>
  <si>
    <t>S08742</t>
  </si>
  <si>
    <t>you much fuss</t>
  </si>
  <si>
    <t>S08742_L0229_E001</t>
  </si>
  <si>
    <t>it's very busy out on this road sir</t>
  </si>
  <si>
    <t>S09426</t>
  </si>
  <si>
    <t>working</t>
  </si>
  <si>
    <t>S09426_L0225_E001</t>
  </si>
  <si>
    <t xml:space="preserve">the supermarket fruit with that little extra bite </t>
  </si>
  <si>
    <t>S09485_L0240_E001</t>
  </si>
  <si>
    <t>no one came on as a sub did they</t>
  </si>
  <si>
    <t>S08645</t>
  </si>
  <si>
    <t>S08645_L0236_E013</t>
  </si>
  <si>
    <t>add the sugar and beat again until fluffy and light</t>
  </si>
  <si>
    <t>S09790</t>
  </si>
  <si>
    <t>add the sugar then beat again until fluffy and light</t>
  </si>
  <si>
    <t>S09790_L0221_E019</t>
  </si>
  <si>
    <t>none of the people in this plane has hurt you</t>
  </si>
  <si>
    <t>S09387</t>
  </si>
  <si>
    <t>has hurt you</t>
  </si>
  <si>
    <t>S09387_L0236_E018</t>
  </si>
  <si>
    <t>the agency however has promised that he'll be in touch</t>
  </si>
  <si>
    <t>S08751</t>
  </si>
  <si>
    <t>S08751_L0235_E001</t>
  </si>
  <si>
    <t>but it's only just gone four o'clock</t>
  </si>
  <si>
    <t>S08843</t>
  </si>
  <si>
    <t>S08843_L0215_E001</t>
  </si>
  <si>
    <t>but it's a bit of a laugh</t>
  </si>
  <si>
    <t>S09006_L0222_E003</t>
  </si>
  <si>
    <t>i am</t>
  </si>
  <si>
    <t>S08824_L0229_E005</t>
  </si>
  <si>
    <t>my first call was met with polite efficiency</t>
  </si>
  <si>
    <t>S08587</t>
  </si>
  <si>
    <t xml:space="preserve">my first school was </t>
  </si>
  <si>
    <t>S08587_L0215_E013</t>
  </si>
  <si>
    <t>he said it was a great team effort</t>
  </si>
  <si>
    <t>S09352</t>
  </si>
  <si>
    <t>S09352_L0216_E010</t>
  </si>
  <si>
    <t>S08952_L0227_E003</t>
  </si>
  <si>
    <t>i didn't expect anything in return for them</t>
  </si>
  <si>
    <t>S09061</t>
  </si>
  <si>
    <t>i didn't inspect anything in return for them</t>
  </si>
  <si>
    <t>S09061_L0216_E007</t>
  </si>
  <si>
    <t>i knew i didn't want to walk up that beach</t>
  </si>
  <si>
    <t>S09144</t>
  </si>
  <si>
    <t>S09144_L0206_E007</t>
  </si>
  <si>
    <t>when was american aid going to show a return</t>
  </si>
  <si>
    <t>S09370</t>
  </si>
  <si>
    <t>when they announce</t>
  </si>
  <si>
    <t>S09370_L0231_E005</t>
  </si>
  <si>
    <t>maybe i can find someone to assess you</t>
  </si>
  <si>
    <t>S09376_L0201_E036</t>
  </si>
  <si>
    <t>S09428</t>
  </si>
  <si>
    <t>S09428_L0220_E019</t>
  </si>
  <si>
    <t>S09528_L0206_E013</t>
  </si>
  <si>
    <t>but it just grew out of all proportion</t>
  </si>
  <si>
    <t>S09377</t>
  </si>
  <si>
    <t>he just grew out of all proportion</t>
  </si>
  <si>
    <t>S09377_L0219_E021</t>
  </si>
  <si>
    <t>S09790_L0216_E013</t>
  </si>
  <si>
    <t>it must have been playing on her mind</t>
  </si>
  <si>
    <t>S09520</t>
  </si>
  <si>
    <t>S09520_L0220_E003</t>
  </si>
  <si>
    <t>S09893_L0220_E003</t>
  </si>
  <si>
    <t>S09581_L0236_E019</t>
  </si>
  <si>
    <t>for all that once would be enough for her</t>
  </si>
  <si>
    <t>S09360</t>
  </si>
  <si>
    <t>S09360_L0219_E021</t>
  </si>
  <si>
    <t xml:space="preserve">did they make much fuss about that </t>
  </si>
  <si>
    <t>S08742_L0224_E013</t>
  </si>
  <si>
    <t>these are the police and the army out of uniform</t>
  </si>
  <si>
    <t>S09546_L0200_E013</t>
  </si>
  <si>
    <t>i must go and stand in until father comes</t>
  </si>
  <si>
    <t>S09430</t>
  </si>
  <si>
    <t>i must go and stand in until</t>
  </si>
  <si>
    <t>S09430_L0201_E036</t>
  </si>
  <si>
    <t>at home indoors i didn't ask my mum</t>
  </si>
  <si>
    <t>S08564</t>
  </si>
  <si>
    <t>S08564_L0222_E013</t>
  </si>
  <si>
    <t>it wasn't really that different from the approved school</t>
  </si>
  <si>
    <t>S08648</t>
  </si>
  <si>
    <t>it wasn't really that different at the approved school</t>
  </si>
  <si>
    <t>S08648_L0217_E018</t>
  </si>
  <si>
    <t>i wish i could help them somehow</t>
  </si>
  <si>
    <t>S09199</t>
  </si>
  <si>
    <t>i wish i could help him somehow</t>
  </si>
  <si>
    <t>S09199_L0229_E018</t>
  </si>
  <si>
    <t>you were like children playing a game</t>
  </si>
  <si>
    <t>S08890_L0221_E007</t>
  </si>
  <si>
    <t>i wish someone would come along and take me home</t>
  </si>
  <si>
    <t>S09231</t>
  </si>
  <si>
    <t>i wish someone</t>
  </si>
  <si>
    <t>S09231_L0222_E009</t>
  </si>
  <si>
    <t>they made me feel older than they were</t>
  </si>
  <si>
    <t>S08858</t>
  </si>
  <si>
    <t>it made me feel older than they were</t>
  </si>
  <si>
    <t>S08858_L0227_E003</t>
  </si>
  <si>
    <t>they had been absolutely terrific she said</t>
  </si>
  <si>
    <t>S09386_L0201_E010</t>
  </si>
  <si>
    <t>any kind of treatment or rehabilitation is impossible</t>
  </si>
  <si>
    <t>S09646</t>
  </si>
  <si>
    <t xml:space="preserve">any kind of treatment or rehabilitation was impossible </t>
  </si>
  <si>
    <t>S09646_L0231_E013</t>
  </si>
  <si>
    <t xml:space="preserve">we need your help with the survey </t>
  </si>
  <si>
    <t>S08732_L0224_E021</t>
  </si>
  <si>
    <t>either mean it or don't do it</t>
  </si>
  <si>
    <t>S09259</t>
  </si>
  <si>
    <t>S09259_L0236_E021</t>
  </si>
  <si>
    <t>i don't want us to apportion blame she said</t>
  </si>
  <si>
    <t>S08547</t>
  </si>
  <si>
    <t>S08547_L0201_E013</t>
  </si>
  <si>
    <t>S09198_L0209_E021</t>
  </si>
  <si>
    <t>S09069_L0201_E037</t>
  </si>
  <si>
    <t>tuesday is usually also the interview day</t>
  </si>
  <si>
    <t>S09533_L0208_E009</t>
  </si>
  <si>
    <t>S09306</t>
  </si>
  <si>
    <t>the distinction was one about difference</t>
  </si>
  <si>
    <t>S09306_L0225_E018</t>
  </si>
  <si>
    <t>whatever it is he can't fix it up here</t>
  </si>
  <si>
    <t>S09618</t>
  </si>
  <si>
    <t>but i've noticed</t>
  </si>
  <si>
    <t>S09618_L0241_E005</t>
  </si>
  <si>
    <t>was there also a cast of stupor out here</t>
  </si>
  <si>
    <t>but when he was in there listening the fear came</t>
  </si>
  <si>
    <t>S08523_L0202_E019</t>
  </si>
  <si>
    <t>the life giving wind will come soon</t>
  </si>
  <si>
    <t>S09841</t>
  </si>
  <si>
    <t>a life giving wind will come soon</t>
  </si>
  <si>
    <t>S09841_L0200_E019</t>
  </si>
  <si>
    <t>i love you better than anything in the world</t>
  </si>
  <si>
    <t>S09070</t>
  </si>
  <si>
    <t>S09070_L0217_E018</t>
  </si>
  <si>
    <t>S08693_L0206_E003</t>
  </si>
  <si>
    <t>then what chance is there for the rest of us</t>
  </si>
  <si>
    <t>S09365</t>
  </si>
  <si>
    <t>then what tom just said</t>
  </si>
  <si>
    <t>S09365_L0209_E008_hr</t>
  </si>
  <si>
    <t>S09290</t>
  </si>
  <si>
    <t>S09290_L0217_E019</t>
  </si>
  <si>
    <t>he needs to leap into the next league</t>
  </si>
  <si>
    <t>S09456</t>
  </si>
  <si>
    <t>please into the next</t>
  </si>
  <si>
    <t>S09456_L0209_E024_hr</t>
  </si>
  <si>
    <t>tell me what you made of her</t>
  </si>
  <si>
    <t>S09406</t>
  </si>
  <si>
    <t>S09406_L0222_E001</t>
  </si>
  <si>
    <t>S08657_L0220_E001</t>
  </si>
  <si>
    <t>S09325_L0206_E021</t>
  </si>
  <si>
    <t>i think he confirmed this on saturday</t>
  </si>
  <si>
    <t>S08529</t>
  </si>
  <si>
    <t>i think you are</t>
  </si>
  <si>
    <t>S08529_L0200_E005</t>
  </si>
  <si>
    <t>S09000_L0225_E018</t>
  </si>
  <si>
    <t>at least the little girl could have ridden</t>
  </si>
  <si>
    <t>S08526</t>
  </si>
  <si>
    <t>at least</t>
  </si>
  <si>
    <t>S08526_L0240_E036</t>
  </si>
  <si>
    <t>it's no good fooling yourself is it</t>
  </si>
  <si>
    <t>S08778</t>
  </si>
  <si>
    <t>it's no good claiming is it</t>
  </si>
  <si>
    <t>S08778_L0202_E018</t>
  </si>
  <si>
    <t>S09884_L0215_E001</t>
  </si>
  <si>
    <t>dad sat back looking pleased with himself</t>
  </si>
  <si>
    <t>S08967</t>
  </si>
  <si>
    <t>jack sat back looking pleased with himself</t>
  </si>
  <si>
    <t>S08967_L0215_E021</t>
  </si>
  <si>
    <t>zab sat back looking pleased with himself</t>
  </si>
  <si>
    <t>S08554</t>
  </si>
  <si>
    <t>first it is a controversial decision</t>
  </si>
  <si>
    <t>S08554_L0239_E013</t>
  </si>
  <si>
    <t>i was thinking about that today over lunch</t>
  </si>
  <si>
    <t>S09662</t>
  </si>
  <si>
    <t>S09662_L0202_E021</t>
  </si>
  <si>
    <t>already he was inspired by the thought of their fusion</t>
  </si>
  <si>
    <t>S09197</t>
  </si>
  <si>
    <t>already he was inspired by the</t>
  </si>
  <si>
    <t>S09197_L0236_E001</t>
  </si>
  <si>
    <t>smoking is dangerous for you and your baby</t>
  </si>
  <si>
    <t>S09666</t>
  </si>
  <si>
    <t>S09666_L0206_E009</t>
  </si>
  <si>
    <t>a spurious contrast effect is provided in the opening paragraph</t>
  </si>
  <si>
    <t>S08820</t>
  </si>
  <si>
    <t>a spurious contrast effect is in the opening paragraph</t>
  </si>
  <si>
    <t>S08820_L0220_E021</t>
  </si>
  <si>
    <t>S09837_L0221_E009</t>
  </si>
  <si>
    <t>that will not be necessary he told her</t>
  </si>
  <si>
    <t>S09569</t>
  </si>
  <si>
    <t>S09569_L0201_E021</t>
  </si>
  <si>
    <t>he spoke to the financial controller too</t>
  </si>
  <si>
    <t>S09913</t>
  </si>
  <si>
    <t xml:space="preserve">he spoke to a financial controller too </t>
  </si>
  <si>
    <t>S09913_L0215_E019</t>
  </si>
  <si>
    <t>there was a white envelope next to it</t>
  </si>
  <si>
    <t>S08595</t>
  </si>
  <si>
    <t>S08595_L0206_E013</t>
  </si>
  <si>
    <t>S09569_L0241_E001</t>
  </si>
  <si>
    <t>S08976_L0208_E010</t>
  </si>
  <si>
    <t>she decided to extricate herself with dignity</t>
  </si>
  <si>
    <t>S09296</t>
  </si>
  <si>
    <t>S09296_L0242_E024_hr</t>
  </si>
  <si>
    <t>S09320_L0208_E003</t>
  </si>
  <si>
    <t>we have a strong science base in britain he said</t>
  </si>
  <si>
    <t>S09911</t>
  </si>
  <si>
    <t>S09911_L0220_E013</t>
  </si>
  <si>
    <t>and the good must triumph over the bad</t>
  </si>
  <si>
    <t>S09655</t>
  </si>
  <si>
    <t>S09655_L0241_E013</t>
  </si>
  <si>
    <t>where else could he have been going</t>
  </si>
  <si>
    <t>S09908</t>
  </si>
  <si>
    <t>where else could you have been going</t>
  </si>
  <si>
    <t>S09908_L0200_E003</t>
  </si>
  <si>
    <t>she doesn't miss a trick does she</t>
  </si>
  <si>
    <t>S08667</t>
  </si>
  <si>
    <t xml:space="preserve">she doesn't miss a trick does she </t>
  </si>
  <si>
    <t>S08667_L0240_E019</t>
  </si>
  <si>
    <t>it was five o'clock and dark and cold and wet</t>
  </si>
  <si>
    <t>S09257</t>
  </si>
  <si>
    <t>S09257_L0227_E021</t>
  </si>
  <si>
    <t>you want to go over there then</t>
  </si>
  <si>
    <t>S09589</t>
  </si>
  <si>
    <t>you are not still at the bar are you</t>
  </si>
  <si>
    <t>S09589_L0215_E005</t>
  </si>
  <si>
    <t>you want to go to bed now</t>
  </si>
  <si>
    <t>i don't see how he could have done</t>
  </si>
  <si>
    <t>S08759</t>
  </si>
  <si>
    <t>S08759_L0200_E036</t>
  </si>
  <si>
    <t>i don't see how he could have done it</t>
  </si>
  <si>
    <t>it's no use going now carmen told him</t>
  </si>
  <si>
    <t>S09203</t>
  </si>
  <si>
    <t>S09203_L0219_E013</t>
  </si>
  <si>
    <t>S09816_L0240_E005</t>
  </si>
  <si>
    <t>just get over there and start working</t>
  </si>
  <si>
    <t>S09670</t>
  </si>
  <si>
    <t>S09670_L0225_E013</t>
  </si>
  <si>
    <t>S08989</t>
  </si>
  <si>
    <t>S08989_L0200_E008_hr</t>
  </si>
  <si>
    <t>the design process is also more simple too</t>
  </si>
  <si>
    <t>S09118_L0239_E003</t>
  </si>
  <si>
    <t>i wish i could help in shanghai</t>
  </si>
  <si>
    <t>S09199_L0216_E005</t>
  </si>
  <si>
    <t>but i mean was i will get no more</t>
  </si>
  <si>
    <t>S09919_L0236_E003</t>
  </si>
  <si>
    <t>S09884_L0200_E018</t>
  </si>
  <si>
    <t>S08739_L0225_E007</t>
  </si>
  <si>
    <t>the queen sent her own sister a real princess instead</t>
  </si>
  <si>
    <t>S09716</t>
  </si>
  <si>
    <t>the queen sent her own sister instead</t>
  </si>
  <si>
    <t>S09716_L0227_E001</t>
  </si>
  <si>
    <t>it's actually made me quite nervous about being in london</t>
  </si>
  <si>
    <t>S09448</t>
  </si>
  <si>
    <t>S09448_L0220_E013</t>
  </si>
  <si>
    <t>wet</t>
  </si>
  <si>
    <t>S09257_L0217_E001</t>
  </si>
  <si>
    <t>she did but in a roundabout way</t>
  </si>
  <si>
    <t>S09446</t>
  </si>
  <si>
    <t>she did but in a round about way</t>
  </si>
  <si>
    <t>S09446_L0201_E013</t>
  </si>
  <si>
    <t>i could go another myself he said</t>
  </si>
  <si>
    <t>S09852</t>
  </si>
  <si>
    <t>i could do with another massage he said</t>
  </si>
  <si>
    <t>S09852_L0227_E003</t>
  </si>
  <si>
    <t>he was speaking with sham formality again</t>
  </si>
  <si>
    <t>S09452</t>
  </si>
  <si>
    <t>he was speaking with</t>
  </si>
  <si>
    <t>S09452_L0222_E010</t>
  </si>
  <si>
    <t>how could he make her confess such a thing</t>
  </si>
  <si>
    <t>S09981</t>
  </si>
  <si>
    <t>how could you make her confess such a thing</t>
  </si>
  <si>
    <t>S09981_L0239_E013</t>
  </si>
  <si>
    <t>S08960_L0224_E013</t>
  </si>
  <si>
    <t>come and look at this lot lad</t>
  </si>
  <si>
    <t>S09041</t>
  </si>
  <si>
    <t>haven't the</t>
  </si>
  <si>
    <t>S09041_L0200_E024_hr</t>
  </si>
  <si>
    <t>however there was one small but significant error</t>
  </si>
  <si>
    <t>S08903</t>
  </si>
  <si>
    <t xml:space="preserve">however there was one small significant </t>
  </si>
  <si>
    <t>S08903_L0206_E010</t>
  </si>
  <si>
    <t>and we both know that force wouldn't be necessary</t>
  </si>
  <si>
    <t>S08916</t>
  </si>
  <si>
    <t>we both know that force wouldn't be necessary</t>
  </si>
  <si>
    <t>S08916_L0208_E003</t>
  </si>
  <si>
    <t>people in love are peculiar that way you know</t>
  </si>
  <si>
    <t>S09225</t>
  </si>
  <si>
    <t>S09225_L0201_E036</t>
  </si>
  <si>
    <t>she sat on the bed for a long time</t>
  </si>
  <si>
    <t>S09350_L0202_E010</t>
  </si>
  <si>
    <t>this is thought to reflect a selection bias</t>
  </si>
  <si>
    <t>S09571</t>
  </si>
  <si>
    <t>this is thought to reflect a selection</t>
  </si>
  <si>
    <t>S09571_L0217_E007</t>
  </si>
  <si>
    <t>how did they make the stuff hold all that water</t>
  </si>
  <si>
    <t>S08983</t>
  </si>
  <si>
    <t>why did they make this set weaker</t>
  </si>
  <si>
    <t>S08983_L0209_E007</t>
  </si>
  <si>
    <t>replace the on the lid and cook for another hour</t>
  </si>
  <si>
    <t>S08614_L0216_E018</t>
  </si>
  <si>
    <t>people mentioned life</t>
  </si>
  <si>
    <t>S08713_L0227_E007</t>
  </si>
  <si>
    <t>but i have always felt rather uncomfortable in her presence</t>
  </si>
  <si>
    <t>S09480</t>
  </si>
  <si>
    <t>S09480_L0241_E018</t>
  </si>
  <si>
    <t>but he would not be following or watching her</t>
  </si>
  <si>
    <t>S08869</t>
  </si>
  <si>
    <t>he would not be fondling or watching her</t>
  </si>
  <si>
    <t>S08869_L0215_E003</t>
  </si>
  <si>
    <t>it also meant something looking back as well as forward</t>
  </si>
  <si>
    <t>S09080</t>
  </si>
  <si>
    <t>S09080_L0239_E019</t>
  </si>
  <si>
    <t>then we can get the help we need</t>
  </si>
  <si>
    <t>S09262</t>
  </si>
  <si>
    <t>S09262_L0227_E007</t>
  </si>
  <si>
    <t>she was great fun charming and kind says a friend</t>
  </si>
  <si>
    <t>S08931</t>
  </si>
  <si>
    <t>she was and charming and kind said the friend</t>
  </si>
  <si>
    <t>S08931_L0208_E005</t>
  </si>
  <si>
    <t>her mouth was compressed into a tight line</t>
  </si>
  <si>
    <t>S09125</t>
  </si>
  <si>
    <t>S09125_L0229_E021</t>
  </si>
  <si>
    <t>S09981_L0220_E021</t>
  </si>
  <si>
    <t>i was beginning to think you weren't coming</t>
  </si>
  <si>
    <t>S08644</t>
  </si>
  <si>
    <t>S08644_L0241_E013</t>
  </si>
  <si>
    <t>she said mum gave it to me</t>
  </si>
  <si>
    <t>S08515</t>
  </si>
  <si>
    <t>S08515_L0202_E021</t>
  </si>
  <si>
    <t>S08976_L0200_E019</t>
  </si>
  <si>
    <t>she had summed up his immediate task in a nutshell</t>
  </si>
  <si>
    <t>S09052</t>
  </si>
  <si>
    <t>she had summed his immediate task in a nutshell</t>
  </si>
  <si>
    <t>S09052_L0235_E013</t>
  </si>
  <si>
    <t>i shall never visit her or write to her</t>
  </si>
  <si>
    <t>S08771</t>
  </si>
  <si>
    <t>S08771_L0242_E010</t>
  </si>
  <si>
    <t>S08564_L0236_E009</t>
  </si>
  <si>
    <t>the private dirt track led directly to it</t>
  </si>
  <si>
    <t>S09616</t>
  </si>
  <si>
    <t>the private dirt track lead directly to it</t>
  </si>
  <si>
    <t>S09616_L0200_E013</t>
  </si>
  <si>
    <t>it wouldn't be right to do that</t>
  </si>
  <si>
    <t>S08855</t>
  </si>
  <si>
    <t>S08855_L0235_E019</t>
  </si>
  <si>
    <t>S08977_L0219_E005</t>
  </si>
  <si>
    <t>was he one of the three you didn't know</t>
  </si>
  <si>
    <t>S09101_L0221_E008_hr</t>
  </si>
  <si>
    <t>it would be difficult to say</t>
  </si>
  <si>
    <t>the life giving sea will cut through</t>
  </si>
  <si>
    <t>S09841_L0215_E003</t>
  </si>
  <si>
    <t>such men are educated they can think they can appreciate</t>
  </si>
  <si>
    <t>S09454</t>
  </si>
  <si>
    <t>S09454_L0201_E021</t>
  </si>
  <si>
    <t>don't believe all of the city is like this</t>
  </si>
  <si>
    <t>S08808</t>
  </si>
  <si>
    <t>S08808_L0221_E019</t>
  </si>
  <si>
    <t>indeed the longer you kept them the better they became</t>
  </si>
  <si>
    <t>S09065</t>
  </si>
  <si>
    <t>indeed the longer you get them the better they became</t>
  </si>
  <si>
    <t>S09065_L0240_E007</t>
  </si>
  <si>
    <t>none of them was quite right yet</t>
  </si>
  <si>
    <t>S09876</t>
  </si>
  <si>
    <t>S09876_L0224_E018</t>
  </si>
  <si>
    <t>S08871_L0209_E013</t>
  </si>
  <si>
    <t>the answer is likely to be in the kitchen</t>
  </si>
  <si>
    <t>S08950</t>
  </si>
  <si>
    <t>S08950_L0208_E019</t>
  </si>
  <si>
    <t>afterwards we could look round at leisure</t>
  </si>
  <si>
    <t>S09403</t>
  </si>
  <si>
    <t>after work he took the legend</t>
  </si>
  <si>
    <t>S09403_L0242_E024_hr</t>
  </si>
  <si>
    <t>well wherever he was he would get more</t>
  </si>
  <si>
    <t>S09919_L0227_E021</t>
  </si>
  <si>
    <t>and will you be happy to go</t>
  </si>
  <si>
    <t>S08752</t>
  </si>
  <si>
    <t>S08752_L0236_E021</t>
  </si>
  <si>
    <t>you were late by half an hour this afternoon</t>
  </si>
  <si>
    <t>S08652</t>
  </si>
  <si>
    <t>S08652_L0206_E010</t>
  </si>
  <si>
    <t>S09961_L0200_E005</t>
  </si>
  <si>
    <t>not everything in the forest was delightful</t>
  </si>
  <si>
    <t>S09699</t>
  </si>
  <si>
    <t>S09699_L0221_E018</t>
  </si>
  <si>
    <t xml:space="preserve">we shall </t>
  </si>
  <si>
    <t>S09978_L0240_E005</t>
  </si>
  <si>
    <t>not everything in the forest is delightful</t>
  </si>
  <si>
    <t>S09699_L0216_E010</t>
  </si>
  <si>
    <t>the engineer would go to sleep soon in a corner</t>
  </si>
  <si>
    <t>S09161</t>
  </si>
  <si>
    <t>their engineer was in at</t>
  </si>
  <si>
    <t>S09161_L0200_E008_hr</t>
  </si>
  <si>
    <t>the endowment would go to sleep soon in a corner</t>
  </si>
  <si>
    <t>S08923_L0224_E009</t>
  </si>
  <si>
    <t>clever of me to acquire such information don't you agree</t>
  </si>
  <si>
    <t>S09181</t>
  </si>
  <si>
    <t>clever of him to acquire such installation don't you agree</t>
  </si>
  <si>
    <t>S09181_L0201_E010</t>
  </si>
  <si>
    <t>he couldn't make any sense of it at all</t>
  </si>
  <si>
    <t>S08574</t>
  </si>
  <si>
    <t>S08574_L0236_E009</t>
  </si>
  <si>
    <t>S09154_L0217_E013</t>
  </si>
  <si>
    <t>perhaps it is a job for the flying squad</t>
  </si>
  <si>
    <t>S09556</t>
  </si>
  <si>
    <t>the house is a jar for the flying squad</t>
  </si>
  <si>
    <t>S09556_L0241_E019</t>
  </si>
  <si>
    <t>we must now look at that bourgeois society</t>
  </si>
  <si>
    <t>S09321</t>
  </si>
  <si>
    <t>S09321_L0229_E013</t>
  </si>
  <si>
    <t>S09702</t>
  </si>
  <si>
    <t>was he one of the three that you didn't know</t>
  </si>
  <si>
    <t>S09702_L0216_E019</t>
  </si>
  <si>
    <t xml:space="preserve">could you at least tell them it's quite urgent </t>
  </si>
  <si>
    <t>S08739_L0231_E007</t>
  </si>
  <si>
    <t>the following comment is from one member of this board</t>
  </si>
  <si>
    <t>S08831</t>
  </si>
  <si>
    <t>S08831_L0235_E001</t>
  </si>
  <si>
    <t>just you the wind the water and the sun</t>
  </si>
  <si>
    <t>S09935</t>
  </si>
  <si>
    <t>S09935_L0242_E009</t>
  </si>
  <si>
    <t>S09702_L0217_E010</t>
  </si>
  <si>
    <t>by it</t>
  </si>
  <si>
    <t>S09571_L0227_E005</t>
  </si>
  <si>
    <t>the banquet was a sumptuous luxurious meal</t>
  </si>
  <si>
    <t>S09777</t>
  </si>
  <si>
    <t>S09777_L0220_E001</t>
  </si>
  <si>
    <t>the banquet is a sumptuous luxurious meal</t>
  </si>
  <si>
    <t>there will be no need for that</t>
  </si>
  <si>
    <t>S09188</t>
  </si>
  <si>
    <t>S09188_L0200_E018</t>
  </si>
  <si>
    <t>the ground there is still common land</t>
  </si>
  <si>
    <t>S08674</t>
  </si>
  <si>
    <t>coming round</t>
  </si>
  <si>
    <t>S08674_L0242_E007</t>
  </si>
  <si>
    <t>she could have used it to stay</t>
  </si>
  <si>
    <t>S08821_L0222_E018</t>
  </si>
  <si>
    <t>would such a document be difficult to trace</t>
  </si>
  <si>
    <t>S09071</t>
  </si>
  <si>
    <t>would today</t>
  </si>
  <si>
    <t>S09071_L0217_E005</t>
  </si>
  <si>
    <t>we expect to document the visible way</t>
  </si>
  <si>
    <t>my waking is sorted what will i eat today</t>
  </si>
  <si>
    <t>S08960_L0206_E019</t>
  </si>
  <si>
    <t>i am writing a book on the subject</t>
  </si>
  <si>
    <t>S08671</t>
  </si>
  <si>
    <t>S08671_L0206_E005</t>
  </si>
  <si>
    <t>S08855_L0208_E003</t>
  </si>
  <si>
    <t>S08960_L0217_E003</t>
  </si>
  <si>
    <t>i hold your hand and you hold mine</t>
  </si>
  <si>
    <t>S08901</t>
  </si>
  <si>
    <t>S08901_L0216_E021</t>
  </si>
  <si>
    <t>you could buy your own fighter plane for that</t>
  </si>
  <si>
    <t>S09540</t>
  </si>
  <si>
    <t>S09540_L0219_E001</t>
  </si>
  <si>
    <t>you will also possess a large amount of information</t>
  </si>
  <si>
    <t>S09722</t>
  </si>
  <si>
    <t>S09722_L0208_E021</t>
  </si>
  <si>
    <t>S09280_L0216_E007</t>
  </si>
  <si>
    <t>i'm just delighted to make the team</t>
  </si>
  <si>
    <t>S09681</t>
  </si>
  <si>
    <t xml:space="preserve">i'm just delighted to make the team </t>
  </si>
  <si>
    <t>S09681_L0224_E013</t>
  </si>
  <si>
    <t>S09156_L0202_E009</t>
  </si>
  <si>
    <t>how did you know about my father and my uncle</t>
  </si>
  <si>
    <t>S09366</t>
  </si>
  <si>
    <t>S09366_L0235_E003</t>
  </si>
  <si>
    <t>there was no such basis available for women</t>
  </si>
  <si>
    <t>S09673</t>
  </si>
  <si>
    <t>there was no such space available for women</t>
  </si>
  <si>
    <t>S09673_L0235_E009</t>
  </si>
  <si>
    <t>from a commercial point of view however liquidity is fundamental</t>
  </si>
  <si>
    <t>S08847</t>
  </si>
  <si>
    <t>from a point of view it</t>
  </si>
  <si>
    <t>S08847_L0229_E003</t>
  </si>
  <si>
    <t>she stand in long long time</t>
  </si>
  <si>
    <t>S09350_L0229_E001</t>
  </si>
  <si>
    <t>i do love you both so much</t>
  </si>
  <si>
    <t>S09424</t>
  </si>
  <si>
    <t>S09424_L0200_E021</t>
  </si>
  <si>
    <t>it would be difficult to hide a cat in it</t>
  </si>
  <si>
    <t>S09504</t>
  </si>
  <si>
    <t>what he did</t>
  </si>
  <si>
    <t>S09504_L0219_E008_hr</t>
  </si>
  <si>
    <t>it was also possible that he would be in the party</t>
  </si>
  <si>
    <t>S08578_L0217_E013</t>
  </si>
  <si>
    <t xml:space="preserve">there is </t>
  </si>
  <si>
    <t>S09753_L0224_E009</t>
  </si>
  <si>
    <t>perhaps you wonder why i married him then</t>
  </si>
  <si>
    <t>S08786</t>
  </si>
  <si>
    <t>S08786_L0236_E003</t>
  </si>
  <si>
    <t xml:space="preserve">how do they make the staff hold all that water </t>
  </si>
  <si>
    <t>S08983_L0231_E010</t>
  </si>
  <si>
    <t>host performance is said to be unaffected by the board</t>
  </si>
  <si>
    <t>S09904</t>
  </si>
  <si>
    <t xml:space="preserve">close performance is supposed to be expected by the board </t>
  </si>
  <si>
    <t>S09904_L0206_E021</t>
  </si>
  <si>
    <t>S08824_L0239_E010</t>
  </si>
  <si>
    <t>S09199_L0220_E009</t>
  </si>
  <si>
    <t>eloquence alone was sufficient to defeat the motion</t>
  </si>
  <si>
    <t>S08735</t>
  </si>
  <si>
    <t>i reckon</t>
  </si>
  <si>
    <t>S08735_L0222_E036</t>
  </si>
  <si>
    <t>so if you spot a public phone box tell me</t>
  </si>
  <si>
    <t>S08778_L0222_E037</t>
  </si>
  <si>
    <t>what sort of a name is it</t>
  </si>
  <si>
    <t>S09802</t>
  </si>
  <si>
    <t>S09802_L0216_E007</t>
  </si>
  <si>
    <t>this time everything happened</t>
  </si>
  <si>
    <t>S09621_L0239_E005</t>
  </si>
  <si>
    <t>this time you are going to have everything covered</t>
  </si>
  <si>
    <t>that will be when the crafty bit comes in</t>
  </si>
  <si>
    <t>S08921</t>
  </si>
  <si>
    <t>S08921_L0222_E037</t>
  </si>
  <si>
    <t>now be when the crafty bit comes in</t>
  </si>
  <si>
    <t>the quality of housing is also improving all the time</t>
  </si>
  <si>
    <t>S08942</t>
  </si>
  <si>
    <t>the quality of person is all the time</t>
  </si>
  <si>
    <t>S08942_L0209_E001</t>
  </si>
  <si>
    <t>S09144_L0200_E003</t>
  </si>
  <si>
    <t>you won't lie so you still believe it</t>
  </si>
  <si>
    <t>S09818</t>
  </si>
  <si>
    <t>S09818_L0222_E005</t>
  </si>
  <si>
    <t>normal practice is to offer club membership</t>
  </si>
  <si>
    <t>S09273</t>
  </si>
  <si>
    <t>practice with the clubs and the shaft</t>
  </si>
  <si>
    <t>S09273_L0219_E024_hr</t>
  </si>
  <si>
    <t>S08782</t>
  </si>
  <si>
    <t>S08782_L0200_E010</t>
  </si>
  <si>
    <t>S09546_L0239_E005</t>
  </si>
  <si>
    <t>S09382_L0221_E001</t>
  </si>
  <si>
    <t>he is a simple man and happy</t>
  </si>
  <si>
    <t>S08702</t>
  </si>
  <si>
    <t>he belonged to you</t>
  </si>
  <si>
    <t>S08702_L0200_E036</t>
  </si>
  <si>
    <t>now what should she get for lunch</t>
  </si>
  <si>
    <t>S09833</t>
  </si>
  <si>
    <t>what is this</t>
  </si>
  <si>
    <t>S09833_L0216_E001</t>
  </si>
  <si>
    <t>no what should she get for lunch</t>
  </si>
  <si>
    <t>water must be soft and very clear</t>
  </si>
  <si>
    <t>S09021</t>
  </si>
  <si>
    <t>S09021_L0206_E005</t>
  </si>
  <si>
    <t>huken on sekkÃ¤ytyksellÃ¤</t>
  </si>
  <si>
    <t>just the bits the g. note said</t>
  </si>
  <si>
    <t>S08647_L0222_E037</t>
  </si>
  <si>
    <t>no i could eat and get away with it</t>
  </si>
  <si>
    <t>S08681</t>
  </si>
  <si>
    <t xml:space="preserve">i know i could eat some and get away with it </t>
  </si>
  <si>
    <t>S08681_L0231_E003</t>
  </si>
  <si>
    <t>S09428_L0242_E005</t>
  </si>
  <si>
    <t>there hasn't been anything said about yet</t>
  </si>
  <si>
    <t>S09336_L0221_E008_hr</t>
  </si>
  <si>
    <t>S09321_L0201_E009</t>
  </si>
  <si>
    <t>what about what he's doing to everybody else</t>
  </si>
  <si>
    <t>S09110</t>
  </si>
  <si>
    <t>what about what he's doing with everybody else</t>
  </si>
  <si>
    <t>S09110_L0200_E008_hr</t>
  </si>
  <si>
    <t>not alone</t>
  </si>
  <si>
    <t>S09450_L0200_E005</t>
  </si>
  <si>
    <t>roll over and repeat on the other side</t>
  </si>
  <si>
    <t>S09227</t>
  </si>
  <si>
    <t>S09227_L0221_E019</t>
  </si>
  <si>
    <t>she decided not to go to communion</t>
  </si>
  <si>
    <t>S09984</t>
  </si>
  <si>
    <t>S09984_L0231_E003</t>
  </si>
  <si>
    <t>S08636_L0220_E010</t>
  </si>
  <si>
    <t>S09991_L0217_E013</t>
  </si>
  <si>
    <t>now i didn't really think you were</t>
  </si>
  <si>
    <t>S09508_L0216_E001</t>
  </si>
  <si>
    <t>S08782_L0219_E005</t>
  </si>
  <si>
    <t>there was everything was forgotten and he said the moment</t>
  </si>
  <si>
    <t xml:space="preserve">we both know that force wouldn't be necessary </t>
  </si>
  <si>
    <t>S08916_L0231_E007</t>
  </si>
  <si>
    <t>that doesn't mean i can't talk to you does it</t>
  </si>
  <si>
    <t>S08894</t>
  </si>
  <si>
    <t>S08894_L0225_E003</t>
  </si>
  <si>
    <t>S08818_L0231_E010</t>
  </si>
  <si>
    <t>wait there is something else i must teach you</t>
  </si>
  <si>
    <t>S09515</t>
  </si>
  <si>
    <t>S09515_L0219_E021</t>
  </si>
  <si>
    <t>strapping man he was</t>
  </si>
  <si>
    <t>S09240_L0219_E018</t>
  </si>
  <si>
    <t>yet they do appear to be making money</t>
  </si>
  <si>
    <t>S09580</t>
  </si>
  <si>
    <t xml:space="preserve">yeah they do appear to be </t>
  </si>
  <si>
    <t>S09580_L0231_E001</t>
  </si>
  <si>
    <t>most of the performance is said to be unaffected by the ball</t>
  </si>
  <si>
    <t>S09904_L0236_E007</t>
  </si>
  <si>
    <t>S08674_L0216_E018</t>
  </si>
  <si>
    <t>S09637_L0231_E009</t>
  </si>
  <si>
    <t>she had plenty to get on with meanwhile</t>
  </si>
  <si>
    <t>S08928</t>
  </si>
  <si>
    <t>S08928_L0241_E019</t>
  </si>
  <si>
    <t>it's not just that he needs the money</t>
  </si>
  <si>
    <t>S09351</t>
  </si>
  <si>
    <t>S09351_L0202_E010</t>
  </si>
  <si>
    <t>it's a tradition or an old charter or something</t>
  </si>
  <si>
    <t>S09282</t>
  </si>
  <si>
    <t>S09282_L0224_E007</t>
  </si>
  <si>
    <t>S09257_L0236_E003</t>
  </si>
  <si>
    <t>S09312_L0229_E009</t>
  </si>
  <si>
    <t>what kind of do you want</t>
  </si>
  <si>
    <t>S08969_L0241_E001</t>
  </si>
  <si>
    <t>i thought it was just like any other party</t>
  </si>
  <si>
    <t>S09091</t>
  </si>
  <si>
    <t>you hear it was just like any other party</t>
  </si>
  <si>
    <t>S09091_L0215_E019</t>
  </si>
  <si>
    <t>a more complete unification would not be possible</t>
  </si>
  <si>
    <t>S09017</t>
  </si>
  <si>
    <t>a more</t>
  </si>
  <si>
    <t>S09017_L0221_E010</t>
  </si>
  <si>
    <t>S08794_L0216_E001</t>
  </si>
  <si>
    <t>S08867_L0229_E009</t>
  </si>
  <si>
    <t>find</t>
  </si>
  <si>
    <t>S08847_L0217_E005</t>
  </si>
  <si>
    <t>from a commercial point of view however the liquidity is fundamental</t>
  </si>
  <si>
    <t>but i told myself i shouldn't provoke her too much</t>
  </si>
  <si>
    <t>S09823</t>
  </si>
  <si>
    <t>S09823_L0241_E001</t>
  </si>
  <si>
    <t>she felt ashamed of being such a failure</t>
  </si>
  <si>
    <t>S08911</t>
  </si>
  <si>
    <t>S08911_L0242_E019</t>
  </si>
  <si>
    <t>S09511</t>
  </si>
  <si>
    <t>how did you flush so the yellow card</t>
  </si>
  <si>
    <t>S09511_L0209_E008_hr</t>
  </si>
  <si>
    <t>at least not in front of the maid</t>
  </si>
  <si>
    <t>S09717</t>
  </si>
  <si>
    <t>S09717_L0202_E019</t>
  </si>
  <si>
    <t>something is dangerous to you and your baby</t>
  </si>
  <si>
    <t>S09666_L0216_E001</t>
  </si>
  <si>
    <t>i did not want to know this</t>
  </si>
  <si>
    <t>S09326</t>
  </si>
  <si>
    <t>S09326_L0240_E037</t>
  </si>
  <si>
    <t>S08695</t>
  </si>
  <si>
    <t>if it is not business</t>
  </si>
  <si>
    <t>S08695_L0222_E037</t>
  </si>
  <si>
    <t>i've had to be very strong through this</t>
  </si>
  <si>
    <t>S09264</t>
  </si>
  <si>
    <t xml:space="preserve">i've had to be very strong through this </t>
  </si>
  <si>
    <t>S09264_L0231_E018</t>
  </si>
  <si>
    <t>pleased with himself</t>
  </si>
  <si>
    <t>S08967_L0229_E001</t>
  </si>
  <si>
    <t>S08969_L0225_E010</t>
  </si>
  <si>
    <t>my income and his pay packet didn't run to that</t>
  </si>
  <si>
    <t>S09946</t>
  </si>
  <si>
    <t xml:space="preserve">my income </t>
  </si>
  <si>
    <t>S09946_L0231_E001</t>
  </si>
  <si>
    <t>i am going to come and take care of them</t>
  </si>
  <si>
    <t>S09719_L0224_E009</t>
  </si>
  <si>
    <t>good</t>
  </si>
  <si>
    <t>S09290_L0227_E018</t>
  </si>
  <si>
    <t>S09311_L0202_E001</t>
  </si>
  <si>
    <t>is this because they are without humane behaviour</t>
  </si>
  <si>
    <t>S08837_L0242_E019</t>
  </si>
  <si>
    <t>will i forget how to speak to the audience</t>
  </si>
  <si>
    <t xml:space="preserve">i forget how to speak to the audience </t>
  </si>
  <si>
    <t>S08614_L0201_E009</t>
  </si>
  <si>
    <t>that was the end of that then</t>
  </si>
  <si>
    <t>S09248</t>
  </si>
  <si>
    <t>S09248_L0201_E001</t>
  </si>
  <si>
    <t>S09844_L0209_E009</t>
  </si>
  <si>
    <t>S08977_L0239_E003</t>
  </si>
  <si>
    <t>wasn't it a rather weighty responsibility to shoulder</t>
  </si>
  <si>
    <t>S09278</t>
  </si>
  <si>
    <t xml:space="preserve">wasn't it a rather weighty to shoulder </t>
  </si>
  <si>
    <t>S09278_L0231_E007</t>
  </si>
  <si>
    <t>S08636_L0229_E019</t>
  </si>
  <si>
    <t>i want to hear that voice again</t>
  </si>
  <si>
    <t>S09510</t>
  </si>
  <si>
    <t>and the voice again</t>
  </si>
  <si>
    <t>S09510_L0242_E018</t>
  </si>
  <si>
    <t>i did tell you how old i am didn't i</t>
  </si>
  <si>
    <t>S09587</t>
  </si>
  <si>
    <t>S09587_L0239_E007</t>
  </si>
  <si>
    <t>my income didn't run to that</t>
  </si>
  <si>
    <t>S09946_L0215_E010</t>
  </si>
  <si>
    <t>here and now is not the time</t>
  </si>
  <si>
    <t>S09208</t>
  </si>
  <si>
    <t>S09208_L0220_E009</t>
  </si>
  <si>
    <t>active space</t>
  </si>
  <si>
    <t>S09362_L0239_E005</t>
  </si>
  <si>
    <t>he put you as follows you can ask your thing</t>
  </si>
  <si>
    <t xml:space="preserve">just you the wind the water the sun </t>
  </si>
  <si>
    <t>S09935_L0240_E021</t>
  </si>
  <si>
    <t>confidence is a key factor in any football situation</t>
  </si>
  <si>
    <t>S09453</t>
  </si>
  <si>
    <t>S09453_L0202_E003</t>
  </si>
  <si>
    <t>i was afraid she would die there and then</t>
  </si>
  <si>
    <t>S08753</t>
  </si>
  <si>
    <t>S08753_L0220_E007</t>
  </si>
  <si>
    <t>he has ability</t>
  </si>
  <si>
    <t>S09536_L0209_E010</t>
  </si>
  <si>
    <t>i'm sure i wouldn't know how inquisitor</t>
  </si>
  <si>
    <t>i'm sure i didn't know how</t>
  </si>
  <si>
    <t>S09296_L0201_E018</t>
  </si>
  <si>
    <t>S09290_L0235_E018</t>
  </si>
  <si>
    <t>all i can say is it's about time</t>
  </si>
  <si>
    <t>S09991_L0200_E003</t>
  </si>
  <si>
    <t>S09290_L0222_E003</t>
  </si>
  <si>
    <t>she said no he was going to be all right</t>
  </si>
  <si>
    <t>S08764</t>
  </si>
  <si>
    <t>she said no it was going to be all right</t>
  </si>
  <si>
    <t>S08764_L0201_E037</t>
  </si>
  <si>
    <t>S09051_L0224_E010</t>
  </si>
  <si>
    <t>it made no mention that my wife</t>
  </si>
  <si>
    <t>S08713_L0209_E013</t>
  </si>
  <si>
    <t xml:space="preserve">it was looking back as well as forward </t>
  </si>
  <si>
    <t>S09080_L0206_E009</t>
  </si>
  <si>
    <t>they have to identify themselves</t>
  </si>
  <si>
    <t>S09395_L0202_E001</t>
  </si>
  <si>
    <t>S08815_L0239_E018</t>
  </si>
  <si>
    <t>S09101_L0200_E013</t>
  </si>
  <si>
    <t>S09960</t>
  </si>
  <si>
    <t xml:space="preserve">i have to believe he'll keep his word </t>
  </si>
  <si>
    <t>S09960_L0240_E019</t>
  </si>
  <si>
    <t>when i first went in it felt strange</t>
  </si>
  <si>
    <t>S09749</t>
  </si>
  <si>
    <t>S09749_L0216_E010</t>
  </si>
  <si>
    <t>now i must leave you he said gently</t>
  </si>
  <si>
    <t>S08722</t>
  </si>
  <si>
    <t>S08722_L0221_E003</t>
  </si>
  <si>
    <t>how did you bust out of the grounds</t>
  </si>
  <si>
    <t>S09511_L0242_E008_hr</t>
  </si>
  <si>
    <t>S09452_L0209_E009</t>
  </si>
  <si>
    <t>or i would be if it weren't for the circumstances</t>
  </si>
  <si>
    <t>S09442</t>
  </si>
  <si>
    <t>or it would be if it weren't for the circumstances</t>
  </si>
  <si>
    <t>S09442_L0201_E009</t>
  </si>
  <si>
    <t>S09719_L0240_E010</t>
  </si>
  <si>
    <t>S08576_L0216_E010</t>
  </si>
  <si>
    <t>S09000_L0236_E010</t>
  </si>
  <si>
    <t>as i told myself i shouldn't provoke her too much</t>
  </si>
  <si>
    <t>S09823_L0220_E018</t>
  </si>
  <si>
    <t>rain or no rain i must get on my way</t>
  </si>
  <si>
    <t>S09308</t>
  </si>
  <si>
    <t>S09308_L0208_E003</t>
  </si>
  <si>
    <t>S08637_L0240_E007</t>
  </si>
  <si>
    <t>you haven't gone and fallen have you</t>
  </si>
  <si>
    <t>S08685</t>
  </si>
  <si>
    <t>S08685_L0221_E005</t>
  </si>
  <si>
    <t>tell me what you know of trevor</t>
  </si>
  <si>
    <t>S09406_L0215_E013</t>
  </si>
  <si>
    <t>S09240_L0235_E009</t>
  </si>
  <si>
    <t>S08574_L0222_E013</t>
  </si>
  <si>
    <t>but it is something else i cannot understand</t>
  </si>
  <si>
    <t>S08977_L0202_E007</t>
  </si>
  <si>
    <t>it was a pleasure having her round to tea</t>
  </si>
  <si>
    <t>S09310</t>
  </si>
  <si>
    <t xml:space="preserve"> it was a pleasure having her round for tea.</t>
  </si>
  <si>
    <t>S09310_L0221_E024_hr</t>
  </si>
  <si>
    <t>alan will charge off and take immediate action</t>
  </si>
  <si>
    <t>S09770</t>
  </si>
  <si>
    <t>alan would charge off and take a reduction</t>
  </si>
  <si>
    <t>S09770_L0221_E013</t>
  </si>
  <si>
    <t>S09893_L0236_E013</t>
  </si>
  <si>
    <t>i didn't know about your father about making you work</t>
  </si>
  <si>
    <t>S09180</t>
  </si>
  <si>
    <t>i didn't know about your father about making it work</t>
  </si>
  <si>
    <t>S09180_L0200_E013</t>
  </si>
  <si>
    <t>closed from end of october to beginning of march</t>
  </si>
  <si>
    <t>S08800</t>
  </si>
  <si>
    <t>close from end of october to beginning of march</t>
  </si>
  <si>
    <t>S08800_L0220_E010</t>
  </si>
  <si>
    <t>should not be stopped</t>
  </si>
  <si>
    <t>S09164_L0216_E005</t>
  </si>
  <si>
    <t>you may find it helpful having read this booklet</t>
  </si>
  <si>
    <t>S09048</t>
  </si>
  <si>
    <t>you may find it helpful having read this</t>
  </si>
  <si>
    <t>S09048_L0200_E036</t>
  </si>
  <si>
    <t>how should i measure up what to buy</t>
  </si>
  <si>
    <t>S09135</t>
  </si>
  <si>
    <t>S09135_L0235_E010</t>
  </si>
  <si>
    <t>we will have to be careful he said</t>
  </si>
  <si>
    <t>S09297</t>
  </si>
  <si>
    <t>S09297_L0222_E009</t>
  </si>
  <si>
    <t>S08827_L0201_E010</t>
  </si>
  <si>
    <t>already he was inspired by the thought of their kinship</t>
  </si>
  <si>
    <t>S09197_L0202_E009</t>
  </si>
  <si>
    <t>S08685_L0225_E019</t>
  </si>
  <si>
    <t>he doesn't like his photograph being taken</t>
  </si>
  <si>
    <t>S08690</t>
  </si>
  <si>
    <t>S08690_L0217_E003</t>
  </si>
  <si>
    <t>perhaps you wonder why i married him</t>
  </si>
  <si>
    <t>S08786_L0240_E013</t>
  </si>
  <si>
    <t>S09816_L0235_E013</t>
  </si>
  <si>
    <t>S09520_L0219_E019</t>
  </si>
  <si>
    <t>S08535</t>
  </si>
  <si>
    <t>S08535_L0200_E036</t>
  </si>
  <si>
    <t>S09580_L0209_E019</t>
  </si>
  <si>
    <t>i put my hat on and get up</t>
  </si>
  <si>
    <t>S08603</t>
  </si>
  <si>
    <t>i think my grandma</t>
  </si>
  <si>
    <t>S08603_L0236_E005</t>
  </si>
  <si>
    <t xml:space="preserve">where all parents bring a hammer </t>
  </si>
  <si>
    <t>S08743_L0231_E003</t>
  </si>
  <si>
    <t>S09702_L0229_E009</t>
  </si>
  <si>
    <t>S08742_L0208_E007</t>
  </si>
  <si>
    <t>S08997_L0201_E037</t>
  </si>
  <si>
    <t>S08578_L0224_E001</t>
  </si>
  <si>
    <t>what kind of a play is this</t>
  </si>
  <si>
    <t>S09865_L0215_E001</t>
  </si>
  <si>
    <t>what kind of book she give me pal</t>
  </si>
  <si>
    <t>jack raised one arm in a fetal image</t>
  </si>
  <si>
    <t>S09451_L0215_E010</t>
  </si>
  <si>
    <t>S08970_L0222_E037</t>
  </si>
  <si>
    <t>S09903</t>
  </si>
  <si>
    <t>all his long life she had never abandoned him</t>
  </si>
  <si>
    <t>S09903_L0236_E009</t>
  </si>
  <si>
    <t>S08967_L0206_E019</t>
  </si>
  <si>
    <t>from a commercial point of view that is</t>
  </si>
  <si>
    <t>S08847_L0200_E018</t>
  </si>
  <si>
    <t>S08921_L0201_E009</t>
  </si>
  <si>
    <t>S09312_L0215_E007</t>
  </si>
  <si>
    <t xml:space="preserve">the door to his office was always open </t>
  </si>
  <si>
    <t>S08943_L0231_E013</t>
  </si>
  <si>
    <t xml:space="preserve">i will be going out about seven </t>
  </si>
  <si>
    <t>S09852_L0240_E018</t>
  </si>
  <si>
    <t>could you at least please tell them it's quite urgent</t>
  </si>
  <si>
    <t>S08739_L0202_E009</t>
  </si>
  <si>
    <t xml:space="preserve">for all that once would be enough with her </t>
  </si>
  <si>
    <t>S09360_L0215_E010</t>
  </si>
  <si>
    <t>jack raised one hand in a feedble salute</t>
  </si>
  <si>
    <t>S09451_L0239_E019</t>
  </si>
  <si>
    <t>S08793_L0216_E009</t>
  </si>
  <si>
    <t>it isn't fairness that the world needs</t>
  </si>
  <si>
    <t>S08756</t>
  </si>
  <si>
    <t>S08756_L0222_E005</t>
  </si>
  <si>
    <t>it would be fair to say that he was a good secretary</t>
  </si>
  <si>
    <t>a good thump is beneficial when cod fishing</t>
  </si>
  <si>
    <t>S09325_L0240_E009</t>
  </si>
  <si>
    <t>for what a me was i wanted more</t>
  </si>
  <si>
    <t>S09919_L0202_E010</t>
  </si>
  <si>
    <t>that was the voice</t>
  </si>
  <si>
    <t>S09595_L0236_E001</t>
  </si>
  <si>
    <t>then we can all shop all over again</t>
  </si>
  <si>
    <t>we simply have nothing else to say</t>
  </si>
  <si>
    <t>S09544_L0208_E019</t>
  </si>
  <si>
    <t>the water was shocked and that was very clear</t>
  </si>
  <si>
    <t>S09021_L0227_E009</t>
  </si>
  <si>
    <t>S09326_L0201_E037</t>
  </si>
  <si>
    <t>the next question is where can they be bought</t>
  </si>
  <si>
    <t>S09767</t>
  </si>
  <si>
    <t xml:space="preserve">the next question is where can they be brought </t>
  </si>
  <si>
    <t>S09767_L0231_E005</t>
  </si>
  <si>
    <t xml:space="preserve">it also meant something looking back as well as forward </t>
  </si>
  <si>
    <t>S09080_L0215_E010</t>
  </si>
  <si>
    <t>it's not a good day for us</t>
  </si>
  <si>
    <t>S09140</t>
  </si>
  <si>
    <t>it's not a good</t>
  </si>
  <si>
    <t>S09140_L0222_E036</t>
  </si>
  <si>
    <t>it's not a good day for</t>
  </si>
  <si>
    <t>gin was the first alcohol i ever had</t>
  </si>
  <si>
    <t>S09242</t>
  </si>
  <si>
    <t xml:space="preserve">gin was the first alcohol i ever had </t>
  </si>
  <si>
    <t>S09242_L0224_E021</t>
  </si>
  <si>
    <t>replace the and the lid and cook another hour</t>
  </si>
  <si>
    <t>S08614_L0229_E007</t>
  </si>
  <si>
    <t>but it had all been a bluff</t>
  </si>
  <si>
    <t>S09169</t>
  </si>
  <si>
    <t>S09169_L0241_E007</t>
  </si>
  <si>
    <t xml:space="preserve">i saw the difference the flood had made </t>
  </si>
  <si>
    <t>S09320_L0224_E009</t>
  </si>
  <si>
    <t xml:space="preserve">this is a classic sauce to serve with fish </t>
  </si>
  <si>
    <t>S08923_L0231_E007</t>
  </si>
  <si>
    <t>the ground there was still common land</t>
  </si>
  <si>
    <t>S08674_L0221_E001</t>
  </si>
  <si>
    <t>is it a residential dwelling or an office</t>
  </si>
  <si>
    <t>S08628</t>
  </si>
  <si>
    <t xml:space="preserve">is it a residential </t>
  </si>
  <si>
    <t>S08628_L0222_E037</t>
  </si>
  <si>
    <t>you didn't ask who he got his information from</t>
  </si>
  <si>
    <t>S09519</t>
  </si>
  <si>
    <t>S09519_L0202_E003</t>
  </si>
  <si>
    <t>and it is the most incredible thing</t>
  </si>
  <si>
    <t>S08508</t>
  </si>
  <si>
    <t>is the most incredible thing</t>
  </si>
  <si>
    <t>S08508_L0229_E021</t>
  </si>
  <si>
    <t>but i tell myself i shouldn't provoke her too much</t>
  </si>
  <si>
    <t>S09823_L0202_E013</t>
  </si>
  <si>
    <t>tonight she would be cool and in command</t>
  </si>
  <si>
    <t>S09455</t>
  </si>
  <si>
    <t>S09455_L0236_E019</t>
  </si>
  <si>
    <t>S09533_L0217_E005</t>
  </si>
  <si>
    <t>jimba is also usually made of glass</t>
  </si>
  <si>
    <t>S09803_L0242_E018</t>
  </si>
  <si>
    <t>so how have you been making out without me then</t>
  </si>
  <si>
    <t>S09830</t>
  </si>
  <si>
    <t>S09830_L0225_E003</t>
  </si>
  <si>
    <t>S08873_L0200_E007</t>
  </si>
  <si>
    <t>sport will also form part of his brief</t>
  </si>
  <si>
    <t>S09723</t>
  </si>
  <si>
    <t>sport would also form part of this</t>
  </si>
  <si>
    <t>S09723_L0241_E021</t>
  </si>
  <si>
    <t>just the bit the worst the g. no ted</t>
  </si>
  <si>
    <t>S08647_L0209_E008_hr</t>
  </si>
  <si>
    <t>now that has all been sunk without trace</t>
  </si>
  <si>
    <t>S08660</t>
  </si>
  <si>
    <t xml:space="preserve">now that has all been sunk without trace </t>
  </si>
  <si>
    <t>S08660_L0224_E003</t>
  </si>
  <si>
    <t>from a commercial point of view however the is essential</t>
  </si>
  <si>
    <t>S08847_L0216_E013</t>
  </si>
  <si>
    <t>S09500_L0217_E009</t>
  </si>
  <si>
    <t>S09446_L0225_E003</t>
  </si>
  <si>
    <t>my income and his pay package didn't run to that</t>
  </si>
  <si>
    <t>S09946_L0222_E021</t>
  </si>
  <si>
    <t>this was real answer to prayer</t>
  </si>
  <si>
    <t>S08889_L0235_E009</t>
  </si>
  <si>
    <t>S09258_L0216_E009</t>
  </si>
  <si>
    <t xml:space="preserve">please call me harry except when on duty </t>
  </si>
  <si>
    <t>S09762_L0240_E013</t>
  </si>
  <si>
    <t>and i wouldn't be happy working for anyone else</t>
  </si>
  <si>
    <t>S08965</t>
  </si>
  <si>
    <t>S08965_L0221_E009</t>
  </si>
  <si>
    <t>S09752_L0221_E013</t>
  </si>
  <si>
    <t>on their own i must get on my way</t>
  </si>
  <si>
    <t>S09308_L0216_E007</t>
  </si>
  <si>
    <t>i come to the beach every week</t>
  </si>
  <si>
    <t>S08704</t>
  </si>
  <si>
    <t>every week</t>
  </si>
  <si>
    <t>S08704_L0221_E008_hr</t>
  </si>
  <si>
    <t>i don't have to do anything you tell me</t>
  </si>
  <si>
    <t>the second blow sent the door flying open</t>
  </si>
  <si>
    <t>S09411</t>
  </si>
  <si>
    <t>the second door</t>
  </si>
  <si>
    <t>S09411_L0239_E010</t>
  </si>
  <si>
    <t>apart from one plump couple they were all men</t>
  </si>
  <si>
    <t>S08785</t>
  </si>
  <si>
    <t>S08785_L0200_E003</t>
  </si>
  <si>
    <t>this is a real answer to prayer</t>
  </si>
  <si>
    <t>S08889_L0200_E001</t>
  </si>
  <si>
    <t>thought would also form part of his brief</t>
  </si>
  <si>
    <t>S09723_L0201_E019</t>
  </si>
  <si>
    <t>he thought of himself as a responsible and dependable person</t>
  </si>
  <si>
    <t>S09228</t>
  </si>
  <si>
    <t>S09228_L0224_E005</t>
  </si>
  <si>
    <t>S08648_L0224_E005</t>
  </si>
  <si>
    <t>it wasn't really that different from the beach store</t>
  </si>
  <si>
    <t>S09101_L0217_E001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</si>
</sst>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217191601049868E-2"/>
                  <c:y val="-0.415011300670749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val_preds!$G$522:$G$581</c:f>
              <c:numCache>
                <c:formatCode>General</c:formatCode>
                <c:ptCount val="60"/>
                <c:pt idx="0">
                  <c:v>87.5</c:v>
                </c:pt>
                <c:pt idx="1">
                  <c:v>0</c:v>
                </c:pt>
                <c:pt idx="2">
                  <c:v>85.714285714285694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88.8888888888888</c:v>
                </c:pt>
                <c:pt idx="7">
                  <c:v>0</c:v>
                </c:pt>
                <c:pt idx="8">
                  <c:v>100</c:v>
                </c:pt>
                <c:pt idx="9">
                  <c:v>62.5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75</c:v>
                </c:pt>
                <c:pt idx="19">
                  <c:v>77.7777777777777</c:v>
                </c:pt>
                <c:pt idx="20">
                  <c:v>100</c:v>
                </c:pt>
                <c:pt idx="21">
                  <c:v>20</c:v>
                </c:pt>
                <c:pt idx="22">
                  <c:v>37.5</c:v>
                </c:pt>
                <c:pt idx="23">
                  <c:v>25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100</c:v>
                </c:pt>
                <c:pt idx="36">
                  <c:v>0</c:v>
                </c:pt>
                <c:pt idx="37">
                  <c:v>14.285714285714199</c:v>
                </c:pt>
                <c:pt idx="38">
                  <c:v>33.3333333333333</c:v>
                </c:pt>
                <c:pt idx="39">
                  <c:v>77.7777777777777</c:v>
                </c:pt>
                <c:pt idx="40">
                  <c:v>87.5</c:v>
                </c:pt>
                <c:pt idx="41">
                  <c:v>57.142857142857103</c:v>
                </c:pt>
                <c:pt idx="42">
                  <c:v>100</c:v>
                </c:pt>
                <c:pt idx="43">
                  <c:v>50</c:v>
                </c:pt>
                <c:pt idx="44">
                  <c:v>88.8888888888888</c:v>
                </c:pt>
                <c:pt idx="45">
                  <c:v>90</c:v>
                </c:pt>
                <c:pt idx="46">
                  <c:v>42.857142857142797</c:v>
                </c:pt>
                <c:pt idx="47">
                  <c:v>90</c:v>
                </c:pt>
                <c:pt idx="48">
                  <c:v>88.8888888888888</c:v>
                </c:pt>
                <c:pt idx="49">
                  <c:v>88.8888888888888</c:v>
                </c:pt>
                <c:pt idx="50">
                  <c:v>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57.142857142857103</c:v>
                </c:pt>
                <c:pt idx="57">
                  <c:v>50</c:v>
                </c:pt>
                <c:pt idx="58">
                  <c:v>33.3333333333333</c:v>
                </c:pt>
                <c:pt idx="59">
                  <c:v>28.571428571428498</c:v>
                </c:pt>
              </c:numCache>
            </c:numRef>
          </c:xVal>
          <c:yVal>
            <c:numRef>
              <c:f>val_preds!$R$522:$R$581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5.9999999999999991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</c:v>
                </c:pt>
                <c:pt idx="30">
                  <c:v>0</c:v>
                </c:pt>
                <c:pt idx="31">
                  <c:v>1</c:v>
                </c:pt>
                <c:pt idx="32">
                  <c:v>9</c:v>
                </c:pt>
                <c:pt idx="33">
                  <c:v>0</c:v>
                </c:pt>
                <c:pt idx="34">
                  <c:v>0</c:v>
                </c:pt>
                <c:pt idx="35">
                  <c:v>1.9999999999999978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0.99999999999999389</c:v>
                </c:pt>
                <c:pt idx="57">
                  <c:v>0</c:v>
                </c:pt>
                <c:pt idx="58">
                  <c:v>0</c:v>
                </c:pt>
                <c:pt idx="5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8-4A75-BADB-7E91D0CD2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506943"/>
        <c:axId val="282493503"/>
      </c:scatterChart>
      <c:valAx>
        <c:axId val="28250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93503"/>
        <c:crosses val="autoZero"/>
        <c:crossBetween val="midCat"/>
      </c:valAx>
      <c:valAx>
        <c:axId val="2824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0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04394138232721"/>
                  <c:y val="-0.48596493146689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val_preds!$G$2:$G$518</c:f>
              <c:numCache>
                <c:formatCode>General</c:formatCode>
                <c:ptCount val="517"/>
                <c:pt idx="0">
                  <c:v>100</c:v>
                </c:pt>
                <c:pt idx="1">
                  <c:v>42.857142857100001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85.714285714300004</c:v>
                </c:pt>
                <c:pt idx="9">
                  <c:v>100</c:v>
                </c:pt>
                <c:pt idx="10">
                  <c:v>14.285714285699999</c:v>
                </c:pt>
                <c:pt idx="11">
                  <c:v>88.888888888899999</c:v>
                </c:pt>
                <c:pt idx="12">
                  <c:v>42.857142857100001</c:v>
                </c:pt>
                <c:pt idx="13">
                  <c:v>100</c:v>
                </c:pt>
                <c:pt idx="14">
                  <c:v>100</c:v>
                </c:pt>
                <c:pt idx="15">
                  <c:v>90</c:v>
                </c:pt>
                <c:pt idx="16">
                  <c:v>57.142857142899999</c:v>
                </c:pt>
                <c:pt idx="17">
                  <c:v>0</c:v>
                </c:pt>
                <c:pt idx="18">
                  <c:v>0</c:v>
                </c:pt>
                <c:pt idx="19">
                  <c:v>88.888888888899999</c:v>
                </c:pt>
                <c:pt idx="20">
                  <c:v>100</c:v>
                </c:pt>
                <c:pt idx="21">
                  <c:v>88.888888888899999</c:v>
                </c:pt>
                <c:pt idx="22">
                  <c:v>100</c:v>
                </c:pt>
                <c:pt idx="23">
                  <c:v>0</c:v>
                </c:pt>
                <c:pt idx="24">
                  <c:v>100</c:v>
                </c:pt>
                <c:pt idx="25">
                  <c:v>12.5</c:v>
                </c:pt>
                <c:pt idx="26">
                  <c:v>100</c:v>
                </c:pt>
                <c:pt idx="27">
                  <c:v>100</c:v>
                </c:pt>
                <c:pt idx="28">
                  <c:v>88.888888888899999</c:v>
                </c:pt>
                <c:pt idx="29">
                  <c:v>71.428571428599994</c:v>
                </c:pt>
                <c:pt idx="30">
                  <c:v>37.5</c:v>
                </c:pt>
                <c:pt idx="31">
                  <c:v>0</c:v>
                </c:pt>
                <c:pt idx="32">
                  <c:v>44.444444444399998</c:v>
                </c:pt>
                <c:pt idx="33">
                  <c:v>87.5</c:v>
                </c:pt>
                <c:pt idx="34">
                  <c:v>25</c:v>
                </c:pt>
                <c:pt idx="35">
                  <c:v>30</c:v>
                </c:pt>
                <c:pt idx="36">
                  <c:v>85.714285714300004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28.571428571399998</c:v>
                </c:pt>
                <c:pt idx="42">
                  <c:v>0</c:v>
                </c:pt>
                <c:pt idx="43">
                  <c:v>44.444444444399998</c:v>
                </c:pt>
                <c:pt idx="44">
                  <c:v>100</c:v>
                </c:pt>
                <c:pt idx="45">
                  <c:v>100</c:v>
                </c:pt>
                <c:pt idx="46">
                  <c:v>57.142857142899999</c:v>
                </c:pt>
                <c:pt idx="47">
                  <c:v>100</c:v>
                </c:pt>
                <c:pt idx="48">
                  <c:v>100</c:v>
                </c:pt>
                <c:pt idx="49">
                  <c:v>22.222222222199999</c:v>
                </c:pt>
                <c:pt idx="50">
                  <c:v>100</c:v>
                </c:pt>
                <c:pt idx="51">
                  <c:v>100</c:v>
                </c:pt>
                <c:pt idx="52">
                  <c:v>11.1111111111</c:v>
                </c:pt>
                <c:pt idx="53">
                  <c:v>90</c:v>
                </c:pt>
                <c:pt idx="54">
                  <c:v>100</c:v>
                </c:pt>
                <c:pt idx="55">
                  <c:v>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85.714285714300004</c:v>
                </c:pt>
                <c:pt idx="67">
                  <c:v>28.571428571399998</c:v>
                </c:pt>
                <c:pt idx="68">
                  <c:v>62.5</c:v>
                </c:pt>
                <c:pt idx="69">
                  <c:v>85.714285714300004</c:v>
                </c:pt>
                <c:pt idx="70">
                  <c:v>100</c:v>
                </c:pt>
                <c:pt idx="71">
                  <c:v>0</c:v>
                </c:pt>
                <c:pt idx="72">
                  <c:v>100</c:v>
                </c:pt>
                <c:pt idx="73">
                  <c:v>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28.571428571399998</c:v>
                </c:pt>
                <c:pt idx="80">
                  <c:v>88.888888888899999</c:v>
                </c:pt>
                <c:pt idx="81">
                  <c:v>100</c:v>
                </c:pt>
                <c:pt idx="82">
                  <c:v>37.5</c:v>
                </c:pt>
                <c:pt idx="83">
                  <c:v>87.5</c:v>
                </c:pt>
                <c:pt idx="84">
                  <c:v>88.888888888899999</c:v>
                </c:pt>
                <c:pt idx="85">
                  <c:v>85.714285714300004</c:v>
                </c:pt>
                <c:pt idx="86">
                  <c:v>100</c:v>
                </c:pt>
                <c:pt idx="87">
                  <c:v>71.428571428599994</c:v>
                </c:pt>
                <c:pt idx="88">
                  <c:v>14.285714285699999</c:v>
                </c:pt>
                <c:pt idx="89">
                  <c:v>100</c:v>
                </c:pt>
                <c:pt idx="90">
                  <c:v>100</c:v>
                </c:pt>
                <c:pt idx="91">
                  <c:v>0</c:v>
                </c:pt>
                <c:pt idx="92">
                  <c:v>0</c:v>
                </c:pt>
                <c:pt idx="93">
                  <c:v>62.5</c:v>
                </c:pt>
                <c:pt idx="94">
                  <c:v>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77.777777777799997</c:v>
                </c:pt>
                <c:pt idx="99">
                  <c:v>85.714285714300004</c:v>
                </c:pt>
                <c:pt idx="100">
                  <c:v>90</c:v>
                </c:pt>
                <c:pt idx="101">
                  <c:v>100</c:v>
                </c:pt>
                <c:pt idx="102">
                  <c:v>55.555555555600002</c:v>
                </c:pt>
                <c:pt idx="103">
                  <c:v>75</c:v>
                </c:pt>
                <c:pt idx="104">
                  <c:v>100</c:v>
                </c:pt>
                <c:pt idx="105">
                  <c:v>0</c:v>
                </c:pt>
                <c:pt idx="106">
                  <c:v>100</c:v>
                </c:pt>
                <c:pt idx="107">
                  <c:v>28.571428571399998</c:v>
                </c:pt>
                <c:pt idx="108">
                  <c:v>100</c:v>
                </c:pt>
                <c:pt idx="109">
                  <c:v>100</c:v>
                </c:pt>
                <c:pt idx="110">
                  <c:v>85.714285714300004</c:v>
                </c:pt>
                <c:pt idx="111">
                  <c:v>80</c:v>
                </c:pt>
                <c:pt idx="112">
                  <c:v>100</c:v>
                </c:pt>
                <c:pt idx="113">
                  <c:v>25</c:v>
                </c:pt>
                <c:pt idx="114">
                  <c:v>71.428571428599994</c:v>
                </c:pt>
                <c:pt idx="115">
                  <c:v>71.428571428599994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85.714285714300004</c:v>
                </c:pt>
                <c:pt idx="122">
                  <c:v>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85.714285714300004</c:v>
                </c:pt>
                <c:pt idx="127">
                  <c:v>0</c:v>
                </c:pt>
                <c:pt idx="128">
                  <c:v>0</c:v>
                </c:pt>
                <c:pt idx="129">
                  <c:v>100</c:v>
                </c:pt>
                <c:pt idx="130">
                  <c:v>0</c:v>
                </c:pt>
                <c:pt idx="131">
                  <c:v>88.888888888899999</c:v>
                </c:pt>
                <c:pt idx="132">
                  <c:v>0</c:v>
                </c:pt>
                <c:pt idx="133">
                  <c:v>100</c:v>
                </c:pt>
                <c:pt idx="134">
                  <c:v>100</c:v>
                </c:pt>
                <c:pt idx="135">
                  <c:v>0</c:v>
                </c:pt>
                <c:pt idx="136">
                  <c:v>85.714285714300004</c:v>
                </c:pt>
                <c:pt idx="137">
                  <c:v>66.666666666699996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87.5</c:v>
                </c:pt>
                <c:pt idx="144">
                  <c:v>42.857142857100001</c:v>
                </c:pt>
                <c:pt idx="145">
                  <c:v>90</c:v>
                </c:pt>
                <c:pt idx="146">
                  <c:v>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62.5</c:v>
                </c:pt>
                <c:pt idx="153">
                  <c:v>0</c:v>
                </c:pt>
                <c:pt idx="154">
                  <c:v>0</c:v>
                </c:pt>
                <c:pt idx="155">
                  <c:v>42.857142857100001</c:v>
                </c:pt>
                <c:pt idx="156">
                  <c:v>100</c:v>
                </c:pt>
                <c:pt idx="157">
                  <c:v>0</c:v>
                </c:pt>
                <c:pt idx="158">
                  <c:v>100</c:v>
                </c:pt>
                <c:pt idx="159">
                  <c:v>100</c:v>
                </c:pt>
                <c:pt idx="160">
                  <c:v>28.571428571399998</c:v>
                </c:pt>
                <c:pt idx="161">
                  <c:v>0</c:v>
                </c:pt>
                <c:pt idx="162">
                  <c:v>62.5</c:v>
                </c:pt>
                <c:pt idx="163">
                  <c:v>100</c:v>
                </c:pt>
                <c:pt idx="164">
                  <c:v>100</c:v>
                </c:pt>
                <c:pt idx="165">
                  <c:v>87.5</c:v>
                </c:pt>
                <c:pt idx="166">
                  <c:v>71.428571428599994</c:v>
                </c:pt>
                <c:pt idx="167">
                  <c:v>0</c:v>
                </c:pt>
                <c:pt idx="168">
                  <c:v>100</c:v>
                </c:pt>
                <c:pt idx="169">
                  <c:v>88.888888888899999</c:v>
                </c:pt>
                <c:pt idx="170">
                  <c:v>0</c:v>
                </c:pt>
                <c:pt idx="171">
                  <c:v>44.444444444399998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0</c:v>
                </c:pt>
                <c:pt idx="177">
                  <c:v>42.857142857100001</c:v>
                </c:pt>
                <c:pt idx="178">
                  <c:v>100</c:v>
                </c:pt>
                <c:pt idx="179">
                  <c:v>100</c:v>
                </c:pt>
                <c:pt idx="180">
                  <c:v>33.333333333299997</c:v>
                </c:pt>
                <c:pt idx="181">
                  <c:v>66.666666666699996</c:v>
                </c:pt>
                <c:pt idx="182">
                  <c:v>100</c:v>
                </c:pt>
                <c:pt idx="183">
                  <c:v>87.5</c:v>
                </c:pt>
                <c:pt idx="184">
                  <c:v>70</c:v>
                </c:pt>
                <c:pt idx="185">
                  <c:v>100</c:v>
                </c:pt>
                <c:pt idx="186">
                  <c:v>87.5</c:v>
                </c:pt>
                <c:pt idx="187">
                  <c:v>71.428571428599994</c:v>
                </c:pt>
                <c:pt idx="188">
                  <c:v>100</c:v>
                </c:pt>
                <c:pt idx="189">
                  <c:v>70</c:v>
                </c:pt>
                <c:pt idx="190">
                  <c:v>28.571428571399998</c:v>
                </c:pt>
                <c:pt idx="191">
                  <c:v>0</c:v>
                </c:pt>
                <c:pt idx="192">
                  <c:v>100</c:v>
                </c:pt>
                <c:pt idx="193">
                  <c:v>100</c:v>
                </c:pt>
                <c:pt idx="194">
                  <c:v>90</c:v>
                </c:pt>
                <c:pt idx="195">
                  <c:v>30</c:v>
                </c:pt>
                <c:pt idx="196">
                  <c:v>0</c:v>
                </c:pt>
                <c:pt idx="197">
                  <c:v>0</c:v>
                </c:pt>
                <c:pt idx="198">
                  <c:v>100</c:v>
                </c:pt>
                <c:pt idx="199">
                  <c:v>14.285714285699999</c:v>
                </c:pt>
                <c:pt idx="200">
                  <c:v>37.5</c:v>
                </c:pt>
                <c:pt idx="201">
                  <c:v>100</c:v>
                </c:pt>
                <c:pt idx="202">
                  <c:v>100</c:v>
                </c:pt>
                <c:pt idx="203">
                  <c:v>87.5</c:v>
                </c:pt>
                <c:pt idx="204">
                  <c:v>100</c:v>
                </c:pt>
                <c:pt idx="205">
                  <c:v>11.1111111111</c:v>
                </c:pt>
                <c:pt idx="206">
                  <c:v>100</c:v>
                </c:pt>
                <c:pt idx="207">
                  <c:v>100</c:v>
                </c:pt>
                <c:pt idx="208">
                  <c:v>75</c:v>
                </c:pt>
                <c:pt idx="209">
                  <c:v>90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85.714285714300004</c:v>
                </c:pt>
                <c:pt idx="215">
                  <c:v>80</c:v>
                </c:pt>
                <c:pt idx="216">
                  <c:v>100</c:v>
                </c:pt>
                <c:pt idx="217">
                  <c:v>88.888888888899999</c:v>
                </c:pt>
                <c:pt idx="218">
                  <c:v>85.714285714300004</c:v>
                </c:pt>
                <c:pt idx="219">
                  <c:v>85.714285714300004</c:v>
                </c:pt>
                <c:pt idx="220">
                  <c:v>30</c:v>
                </c:pt>
                <c:pt idx="221">
                  <c:v>87.5</c:v>
                </c:pt>
                <c:pt idx="222">
                  <c:v>57.142857142899999</c:v>
                </c:pt>
                <c:pt idx="223">
                  <c:v>87.5</c:v>
                </c:pt>
                <c:pt idx="224">
                  <c:v>87.5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71.428571428599994</c:v>
                </c:pt>
                <c:pt idx="229">
                  <c:v>50</c:v>
                </c:pt>
                <c:pt idx="230">
                  <c:v>0</c:v>
                </c:pt>
                <c:pt idx="231">
                  <c:v>77.777777777799997</c:v>
                </c:pt>
                <c:pt idx="232">
                  <c:v>85.714285714300004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0</c:v>
                </c:pt>
                <c:pt idx="237">
                  <c:v>100</c:v>
                </c:pt>
                <c:pt idx="238">
                  <c:v>100</c:v>
                </c:pt>
                <c:pt idx="239">
                  <c:v>28.571428571399998</c:v>
                </c:pt>
                <c:pt idx="240">
                  <c:v>100</c:v>
                </c:pt>
                <c:pt idx="241">
                  <c:v>71.428571428599994</c:v>
                </c:pt>
                <c:pt idx="242">
                  <c:v>0</c:v>
                </c:pt>
                <c:pt idx="243">
                  <c:v>85.714285714300004</c:v>
                </c:pt>
                <c:pt idx="244">
                  <c:v>37.5</c:v>
                </c:pt>
                <c:pt idx="245">
                  <c:v>100</c:v>
                </c:pt>
                <c:pt idx="246">
                  <c:v>60</c:v>
                </c:pt>
                <c:pt idx="247">
                  <c:v>100</c:v>
                </c:pt>
                <c:pt idx="248">
                  <c:v>90</c:v>
                </c:pt>
                <c:pt idx="249">
                  <c:v>100</c:v>
                </c:pt>
                <c:pt idx="250">
                  <c:v>100</c:v>
                </c:pt>
                <c:pt idx="251">
                  <c:v>85.714285714300004</c:v>
                </c:pt>
                <c:pt idx="252">
                  <c:v>100</c:v>
                </c:pt>
                <c:pt idx="253">
                  <c:v>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85.714285714300004</c:v>
                </c:pt>
                <c:pt idx="259">
                  <c:v>100</c:v>
                </c:pt>
                <c:pt idx="260">
                  <c:v>100</c:v>
                </c:pt>
                <c:pt idx="261">
                  <c:v>14.285714285699999</c:v>
                </c:pt>
                <c:pt idx="262">
                  <c:v>100</c:v>
                </c:pt>
                <c:pt idx="263">
                  <c:v>0</c:v>
                </c:pt>
                <c:pt idx="264">
                  <c:v>100</c:v>
                </c:pt>
                <c:pt idx="265">
                  <c:v>100</c:v>
                </c:pt>
                <c:pt idx="266">
                  <c:v>71.428571428599994</c:v>
                </c:pt>
                <c:pt idx="267">
                  <c:v>60</c:v>
                </c:pt>
                <c:pt idx="268">
                  <c:v>100</c:v>
                </c:pt>
                <c:pt idx="269">
                  <c:v>100</c:v>
                </c:pt>
                <c:pt idx="270">
                  <c:v>70</c:v>
                </c:pt>
                <c:pt idx="271">
                  <c:v>100</c:v>
                </c:pt>
                <c:pt idx="272">
                  <c:v>10</c:v>
                </c:pt>
                <c:pt idx="273">
                  <c:v>85.714285714300004</c:v>
                </c:pt>
                <c:pt idx="274">
                  <c:v>71.428571428599994</c:v>
                </c:pt>
                <c:pt idx="275">
                  <c:v>57.142857142899999</c:v>
                </c:pt>
                <c:pt idx="276">
                  <c:v>88.888888888899999</c:v>
                </c:pt>
                <c:pt idx="277">
                  <c:v>0</c:v>
                </c:pt>
                <c:pt idx="278">
                  <c:v>75</c:v>
                </c:pt>
                <c:pt idx="279">
                  <c:v>88.888888888899999</c:v>
                </c:pt>
                <c:pt idx="280">
                  <c:v>77.777777777799997</c:v>
                </c:pt>
                <c:pt idx="281">
                  <c:v>87.5</c:v>
                </c:pt>
                <c:pt idx="282">
                  <c:v>30</c:v>
                </c:pt>
                <c:pt idx="283">
                  <c:v>80</c:v>
                </c:pt>
                <c:pt idx="284">
                  <c:v>0</c:v>
                </c:pt>
                <c:pt idx="285">
                  <c:v>0</c:v>
                </c:pt>
                <c:pt idx="286">
                  <c:v>77.777777777799997</c:v>
                </c:pt>
                <c:pt idx="287">
                  <c:v>100</c:v>
                </c:pt>
                <c:pt idx="288">
                  <c:v>100</c:v>
                </c:pt>
                <c:pt idx="289">
                  <c:v>60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90</c:v>
                </c:pt>
                <c:pt idx="296">
                  <c:v>100</c:v>
                </c:pt>
                <c:pt idx="297">
                  <c:v>100</c:v>
                </c:pt>
                <c:pt idx="298">
                  <c:v>87.5</c:v>
                </c:pt>
                <c:pt idx="299">
                  <c:v>100</c:v>
                </c:pt>
                <c:pt idx="300">
                  <c:v>0</c:v>
                </c:pt>
                <c:pt idx="301">
                  <c:v>57.142857142899999</c:v>
                </c:pt>
                <c:pt idx="302">
                  <c:v>100</c:v>
                </c:pt>
                <c:pt idx="303">
                  <c:v>100</c:v>
                </c:pt>
                <c:pt idx="304">
                  <c:v>90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50</c:v>
                </c:pt>
                <c:pt idx="309">
                  <c:v>100</c:v>
                </c:pt>
                <c:pt idx="310">
                  <c:v>100</c:v>
                </c:pt>
                <c:pt idx="311">
                  <c:v>0</c:v>
                </c:pt>
                <c:pt idx="312">
                  <c:v>100</c:v>
                </c:pt>
                <c:pt idx="313">
                  <c:v>22.222222222199999</c:v>
                </c:pt>
                <c:pt idx="314">
                  <c:v>85.714285714300004</c:v>
                </c:pt>
                <c:pt idx="315">
                  <c:v>100</c:v>
                </c:pt>
                <c:pt idx="316">
                  <c:v>80</c:v>
                </c:pt>
                <c:pt idx="317">
                  <c:v>100</c:v>
                </c:pt>
                <c:pt idx="318">
                  <c:v>100</c:v>
                </c:pt>
                <c:pt idx="319">
                  <c:v>66.666666666699996</c:v>
                </c:pt>
                <c:pt idx="320">
                  <c:v>100</c:v>
                </c:pt>
                <c:pt idx="321">
                  <c:v>100</c:v>
                </c:pt>
                <c:pt idx="322">
                  <c:v>90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0</c:v>
                </c:pt>
                <c:pt idx="327">
                  <c:v>100</c:v>
                </c:pt>
                <c:pt idx="328">
                  <c:v>0</c:v>
                </c:pt>
                <c:pt idx="329">
                  <c:v>0</c:v>
                </c:pt>
                <c:pt idx="330">
                  <c:v>44.444444444399998</c:v>
                </c:pt>
                <c:pt idx="331">
                  <c:v>12.5</c:v>
                </c:pt>
                <c:pt idx="332">
                  <c:v>77.777777777799997</c:v>
                </c:pt>
                <c:pt idx="333">
                  <c:v>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87.5</c:v>
                </c:pt>
                <c:pt idx="344">
                  <c:v>50</c:v>
                </c:pt>
                <c:pt idx="345">
                  <c:v>44.444444444399998</c:v>
                </c:pt>
                <c:pt idx="346">
                  <c:v>100</c:v>
                </c:pt>
                <c:pt idx="347">
                  <c:v>100</c:v>
                </c:pt>
                <c:pt idx="348">
                  <c:v>20</c:v>
                </c:pt>
                <c:pt idx="349">
                  <c:v>100</c:v>
                </c:pt>
                <c:pt idx="350">
                  <c:v>80</c:v>
                </c:pt>
                <c:pt idx="351">
                  <c:v>70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33.333333333299997</c:v>
                </c:pt>
                <c:pt idx="356">
                  <c:v>70</c:v>
                </c:pt>
                <c:pt idx="357">
                  <c:v>100</c:v>
                </c:pt>
                <c:pt idx="358">
                  <c:v>0</c:v>
                </c:pt>
                <c:pt idx="359">
                  <c:v>100</c:v>
                </c:pt>
                <c:pt idx="360">
                  <c:v>0</c:v>
                </c:pt>
                <c:pt idx="361">
                  <c:v>0</c:v>
                </c:pt>
                <c:pt idx="362">
                  <c:v>14.285714285699999</c:v>
                </c:pt>
                <c:pt idx="363">
                  <c:v>0</c:v>
                </c:pt>
                <c:pt idx="364">
                  <c:v>100</c:v>
                </c:pt>
                <c:pt idx="365">
                  <c:v>0</c:v>
                </c:pt>
                <c:pt idx="366">
                  <c:v>100</c:v>
                </c:pt>
                <c:pt idx="367">
                  <c:v>22.222222222199999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85.714285714300004</c:v>
                </c:pt>
                <c:pt idx="373">
                  <c:v>0</c:v>
                </c:pt>
                <c:pt idx="374">
                  <c:v>88.888888888899999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57.142857142899999</c:v>
                </c:pt>
                <c:pt idx="379">
                  <c:v>62.5</c:v>
                </c:pt>
                <c:pt idx="380">
                  <c:v>80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85.714285714300004</c:v>
                </c:pt>
                <c:pt idx="389">
                  <c:v>77.777777777799997</c:v>
                </c:pt>
                <c:pt idx="390">
                  <c:v>25</c:v>
                </c:pt>
                <c:pt idx="391">
                  <c:v>100</c:v>
                </c:pt>
                <c:pt idx="392">
                  <c:v>100</c:v>
                </c:pt>
                <c:pt idx="393">
                  <c:v>0</c:v>
                </c:pt>
                <c:pt idx="394">
                  <c:v>0</c:v>
                </c:pt>
                <c:pt idx="395">
                  <c:v>100</c:v>
                </c:pt>
                <c:pt idx="396">
                  <c:v>100</c:v>
                </c:pt>
                <c:pt idx="397">
                  <c:v>75</c:v>
                </c:pt>
                <c:pt idx="398">
                  <c:v>100</c:v>
                </c:pt>
                <c:pt idx="399">
                  <c:v>42.857142857100001</c:v>
                </c:pt>
                <c:pt idx="400">
                  <c:v>100</c:v>
                </c:pt>
                <c:pt idx="401">
                  <c:v>20</c:v>
                </c:pt>
                <c:pt idx="402">
                  <c:v>100</c:v>
                </c:pt>
                <c:pt idx="403">
                  <c:v>0</c:v>
                </c:pt>
                <c:pt idx="404">
                  <c:v>0</c:v>
                </c:pt>
                <c:pt idx="405">
                  <c:v>70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87.5</c:v>
                </c:pt>
                <c:pt idx="410">
                  <c:v>100</c:v>
                </c:pt>
                <c:pt idx="411">
                  <c:v>28.571428571399998</c:v>
                </c:pt>
                <c:pt idx="412">
                  <c:v>100</c:v>
                </c:pt>
                <c:pt idx="413">
                  <c:v>60</c:v>
                </c:pt>
                <c:pt idx="414">
                  <c:v>100</c:v>
                </c:pt>
                <c:pt idx="415">
                  <c:v>14.285714285699999</c:v>
                </c:pt>
                <c:pt idx="416">
                  <c:v>88.888888888899999</c:v>
                </c:pt>
                <c:pt idx="417">
                  <c:v>100</c:v>
                </c:pt>
                <c:pt idx="418">
                  <c:v>100</c:v>
                </c:pt>
                <c:pt idx="419">
                  <c:v>42.857142857100001</c:v>
                </c:pt>
                <c:pt idx="420">
                  <c:v>71.428571428599994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85.714285714300004</c:v>
                </c:pt>
                <c:pt idx="426">
                  <c:v>70</c:v>
                </c:pt>
                <c:pt idx="427">
                  <c:v>42.857142857100001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90</c:v>
                </c:pt>
                <c:pt idx="438">
                  <c:v>100</c:v>
                </c:pt>
                <c:pt idx="439">
                  <c:v>100</c:v>
                </c:pt>
                <c:pt idx="440">
                  <c:v>0</c:v>
                </c:pt>
                <c:pt idx="441">
                  <c:v>71.428571428599994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62.5</c:v>
                </c:pt>
                <c:pt idx="446">
                  <c:v>100</c:v>
                </c:pt>
                <c:pt idx="447">
                  <c:v>90</c:v>
                </c:pt>
                <c:pt idx="448">
                  <c:v>88.888888888899999</c:v>
                </c:pt>
                <c:pt idx="449">
                  <c:v>25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90</c:v>
                </c:pt>
                <c:pt idx="454">
                  <c:v>100</c:v>
                </c:pt>
                <c:pt idx="455">
                  <c:v>100</c:v>
                </c:pt>
                <c:pt idx="456">
                  <c:v>87.5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25</c:v>
                </c:pt>
                <c:pt idx="461">
                  <c:v>42.857142857100001</c:v>
                </c:pt>
                <c:pt idx="462">
                  <c:v>100</c:v>
                </c:pt>
                <c:pt idx="463">
                  <c:v>100</c:v>
                </c:pt>
                <c:pt idx="464">
                  <c:v>0</c:v>
                </c:pt>
                <c:pt idx="465">
                  <c:v>0</c:v>
                </c:pt>
                <c:pt idx="466">
                  <c:v>62.5</c:v>
                </c:pt>
                <c:pt idx="467">
                  <c:v>77.777777777799997</c:v>
                </c:pt>
                <c:pt idx="468">
                  <c:v>100</c:v>
                </c:pt>
                <c:pt idx="469">
                  <c:v>70</c:v>
                </c:pt>
                <c:pt idx="470">
                  <c:v>100</c:v>
                </c:pt>
                <c:pt idx="471">
                  <c:v>100</c:v>
                </c:pt>
                <c:pt idx="472">
                  <c:v>14.285714285699999</c:v>
                </c:pt>
                <c:pt idx="473">
                  <c:v>90</c:v>
                </c:pt>
                <c:pt idx="474">
                  <c:v>88.888888888899999</c:v>
                </c:pt>
                <c:pt idx="475">
                  <c:v>87.5</c:v>
                </c:pt>
                <c:pt idx="476">
                  <c:v>100</c:v>
                </c:pt>
                <c:pt idx="477">
                  <c:v>0</c:v>
                </c:pt>
                <c:pt idx="478">
                  <c:v>40</c:v>
                </c:pt>
                <c:pt idx="479">
                  <c:v>0</c:v>
                </c:pt>
                <c:pt idx="480">
                  <c:v>85.714285714300004</c:v>
                </c:pt>
                <c:pt idx="481">
                  <c:v>42.857142857100001</c:v>
                </c:pt>
                <c:pt idx="482">
                  <c:v>88.888888888899999</c:v>
                </c:pt>
                <c:pt idx="483">
                  <c:v>100</c:v>
                </c:pt>
                <c:pt idx="484">
                  <c:v>100</c:v>
                </c:pt>
                <c:pt idx="485">
                  <c:v>90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85.714285714300004</c:v>
                </c:pt>
                <c:pt idx="490">
                  <c:v>100</c:v>
                </c:pt>
                <c:pt idx="491">
                  <c:v>71.428571428599994</c:v>
                </c:pt>
                <c:pt idx="492">
                  <c:v>90</c:v>
                </c:pt>
                <c:pt idx="493">
                  <c:v>100</c:v>
                </c:pt>
                <c:pt idx="494">
                  <c:v>0</c:v>
                </c:pt>
                <c:pt idx="495">
                  <c:v>0</c:v>
                </c:pt>
                <c:pt idx="496">
                  <c:v>100</c:v>
                </c:pt>
                <c:pt idx="497">
                  <c:v>0</c:v>
                </c:pt>
                <c:pt idx="498">
                  <c:v>62.5</c:v>
                </c:pt>
                <c:pt idx="499">
                  <c:v>100</c:v>
                </c:pt>
                <c:pt idx="500">
                  <c:v>80</c:v>
                </c:pt>
                <c:pt idx="501">
                  <c:v>100</c:v>
                </c:pt>
                <c:pt idx="502">
                  <c:v>85.714285714300004</c:v>
                </c:pt>
                <c:pt idx="503">
                  <c:v>90</c:v>
                </c:pt>
                <c:pt idx="504">
                  <c:v>85.714285714300004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60</c:v>
                </c:pt>
                <c:pt idx="510">
                  <c:v>37.5</c:v>
                </c:pt>
                <c:pt idx="511">
                  <c:v>100</c:v>
                </c:pt>
                <c:pt idx="512">
                  <c:v>85.714285714300004</c:v>
                </c:pt>
                <c:pt idx="513">
                  <c:v>75</c:v>
                </c:pt>
                <c:pt idx="514">
                  <c:v>0</c:v>
                </c:pt>
                <c:pt idx="515">
                  <c:v>0</c:v>
                </c:pt>
                <c:pt idx="516">
                  <c:v>100</c:v>
                </c:pt>
              </c:numCache>
            </c:numRef>
          </c:xVal>
          <c:yVal>
            <c:numRef>
              <c:f>val_preds!$R$2:$R$518</c:f>
              <c:numCache>
                <c:formatCode>General</c:formatCode>
                <c:ptCount val="5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5.9999999999999991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4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1.9999999999999949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0.99999999999999389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4.9999999999999982</c:v>
                </c:pt>
                <c:pt idx="129">
                  <c:v>0</c:v>
                </c:pt>
                <c:pt idx="130">
                  <c:v>4</c:v>
                </c:pt>
                <c:pt idx="131">
                  <c:v>0</c:v>
                </c:pt>
                <c:pt idx="132">
                  <c:v>2.999999999999996</c:v>
                </c:pt>
                <c:pt idx="133">
                  <c:v>0</c:v>
                </c:pt>
                <c:pt idx="134">
                  <c:v>4.9999999999999982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3.9999999999999964</c:v>
                </c:pt>
                <c:pt idx="145">
                  <c:v>0</c:v>
                </c:pt>
                <c:pt idx="146">
                  <c:v>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5.9999999999999991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7.9999999999999911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5.9999999999999991</c:v>
                </c:pt>
                <c:pt idx="168">
                  <c:v>0</c:v>
                </c:pt>
                <c:pt idx="169">
                  <c:v>0</c:v>
                </c:pt>
                <c:pt idx="170">
                  <c:v>10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6.9999999999999929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4.9999999999999982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7.9999999999999911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0.99999999999999389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2.999999999999996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0.99999999999999389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7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1.9999999999999978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0.99999999999999389</c:v>
                </c:pt>
                <c:pt idx="362">
                  <c:v>0.99999999999999389</c:v>
                </c:pt>
                <c:pt idx="363">
                  <c:v>7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4.9999999999999982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9.9999999999999396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5.9999999999999991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9.9999999999999396</c:v>
                </c:pt>
                <c:pt idx="478">
                  <c:v>0</c:v>
                </c:pt>
                <c:pt idx="479">
                  <c:v>5.9999999999999991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0.99999999999999389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3.9999999999999964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1.9999999999999978</c:v>
                </c:pt>
                <c:pt idx="5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C-45DC-B85C-3DAB15221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19743"/>
        <c:axId val="390501983"/>
      </c:scatterChart>
      <c:valAx>
        <c:axId val="39051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01983"/>
        <c:crosses val="autoZero"/>
        <c:crossBetween val="midCat"/>
      </c:valAx>
      <c:valAx>
        <c:axId val="39050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1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552</xdr:row>
      <xdr:rowOff>109537</xdr:rowOff>
    </xdr:from>
    <xdr:to>
      <xdr:col>25</xdr:col>
      <xdr:colOff>361950</xdr:colOff>
      <xdr:row>566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C3103C-5719-D84F-FF67-6B1E218AF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504825</xdr:colOff>
      <xdr:row>492</xdr:row>
      <xdr:rowOff>14287</xdr:rowOff>
    </xdr:from>
    <xdr:to>
      <xdr:col>27</xdr:col>
      <xdr:colOff>200025</xdr:colOff>
      <xdr:row>506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ED4DE8-AB1C-3BA3-B457-563DDB40B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3"/>
  <sheetViews>
    <sheetView tabSelected="1" topLeftCell="A550" workbookViewId="0">
      <selection activeCell="P563" sqref="P563"/>
    </sheetView>
  </sheetViews>
  <sheetFormatPr defaultRowHeight="15" x14ac:dyDescent="0.25"/>
  <cols>
    <col min="1" max="1" width="61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8" x14ac:dyDescent="0.25">
      <c r="A2" t="s">
        <v>16</v>
      </c>
      <c r="B2" t="s">
        <v>17</v>
      </c>
      <c r="C2">
        <v>7</v>
      </c>
      <c r="D2">
        <v>7</v>
      </c>
      <c r="E2" t="s">
        <v>18</v>
      </c>
      <c r="F2" t="s">
        <v>19</v>
      </c>
      <c r="G2">
        <v>100</v>
      </c>
      <c r="H2" t="s">
        <v>16</v>
      </c>
      <c r="I2">
        <v>89</v>
      </c>
      <c r="J2" t="s">
        <v>20</v>
      </c>
      <c r="K2" t="s">
        <v>21</v>
      </c>
      <c r="L2">
        <v>0</v>
      </c>
      <c r="M2">
        <v>1933</v>
      </c>
      <c r="N2" t="s">
        <v>16</v>
      </c>
      <c r="O2">
        <v>0</v>
      </c>
      <c r="P2">
        <v>0</v>
      </c>
      <c r="R2">
        <f t="shared" ref="R2:R65" si="0">C2*P2</f>
        <v>0</v>
      </c>
    </row>
    <row r="3" spans="1:18" x14ac:dyDescent="0.25">
      <c r="A3" t="s">
        <v>22</v>
      </c>
      <c r="B3" t="s">
        <v>23</v>
      </c>
      <c r="C3">
        <v>7</v>
      </c>
      <c r="D3">
        <v>3</v>
      </c>
      <c r="E3" t="s">
        <v>24</v>
      </c>
      <c r="F3" t="s">
        <v>25</v>
      </c>
      <c r="G3">
        <v>42.857142857100001</v>
      </c>
      <c r="H3" t="s">
        <v>26</v>
      </c>
      <c r="I3">
        <v>98</v>
      </c>
      <c r="J3" t="s">
        <v>27</v>
      </c>
      <c r="K3" t="s">
        <v>21</v>
      </c>
      <c r="L3">
        <v>0</v>
      </c>
      <c r="M3">
        <v>519</v>
      </c>
      <c r="N3" t="s">
        <v>22</v>
      </c>
      <c r="O3">
        <v>0.57142857142857095</v>
      </c>
      <c r="P3">
        <v>0</v>
      </c>
      <c r="R3">
        <f t="shared" si="0"/>
        <v>0</v>
      </c>
    </row>
    <row r="4" spans="1:18" x14ac:dyDescent="0.25">
      <c r="A4" t="s">
        <v>28</v>
      </c>
      <c r="B4" t="s">
        <v>29</v>
      </c>
      <c r="C4">
        <v>8</v>
      </c>
      <c r="D4">
        <v>8</v>
      </c>
      <c r="E4" t="s">
        <v>30</v>
      </c>
      <c r="F4" t="s">
        <v>31</v>
      </c>
      <c r="G4">
        <v>100</v>
      </c>
      <c r="H4" t="s">
        <v>28</v>
      </c>
      <c r="I4">
        <v>50</v>
      </c>
      <c r="J4" t="s">
        <v>32</v>
      </c>
      <c r="K4" t="s">
        <v>21</v>
      </c>
      <c r="L4">
        <v>0</v>
      </c>
      <c r="M4">
        <v>5472</v>
      </c>
      <c r="N4" t="s">
        <v>28</v>
      </c>
      <c r="O4">
        <v>0</v>
      </c>
      <c r="P4">
        <v>0</v>
      </c>
      <c r="R4">
        <f t="shared" si="0"/>
        <v>0</v>
      </c>
    </row>
    <row r="5" spans="1:18" x14ac:dyDescent="0.25">
      <c r="A5" t="s">
        <v>33</v>
      </c>
      <c r="B5" t="s">
        <v>34</v>
      </c>
      <c r="C5">
        <v>7</v>
      </c>
      <c r="D5">
        <v>7</v>
      </c>
      <c r="E5" t="s">
        <v>24</v>
      </c>
      <c r="F5" t="s">
        <v>35</v>
      </c>
      <c r="G5">
        <v>100</v>
      </c>
      <c r="H5" t="s">
        <v>33</v>
      </c>
      <c r="I5">
        <v>90</v>
      </c>
      <c r="J5" t="s">
        <v>36</v>
      </c>
      <c r="K5" t="s">
        <v>21</v>
      </c>
      <c r="L5">
        <v>0</v>
      </c>
      <c r="M5">
        <v>1014</v>
      </c>
      <c r="N5" t="s">
        <v>33</v>
      </c>
      <c r="O5">
        <v>0</v>
      </c>
      <c r="P5">
        <v>0</v>
      </c>
      <c r="R5">
        <f t="shared" si="0"/>
        <v>0</v>
      </c>
    </row>
    <row r="6" spans="1:18" x14ac:dyDescent="0.25">
      <c r="A6" t="s">
        <v>37</v>
      </c>
      <c r="B6" t="s">
        <v>38</v>
      </c>
      <c r="C6">
        <v>8</v>
      </c>
      <c r="D6">
        <v>0</v>
      </c>
      <c r="E6" t="s">
        <v>39</v>
      </c>
      <c r="F6" t="s">
        <v>40</v>
      </c>
      <c r="G6">
        <v>0</v>
      </c>
      <c r="H6" t="s">
        <v>41</v>
      </c>
      <c r="I6">
        <v>100</v>
      </c>
      <c r="J6" t="s">
        <v>42</v>
      </c>
      <c r="K6" t="s">
        <v>21</v>
      </c>
      <c r="L6">
        <v>0</v>
      </c>
      <c r="M6">
        <v>1960</v>
      </c>
      <c r="N6" t="s">
        <v>37</v>
      </c>
      <c r="O6">
        <v>1</v>
      </c>
      <c r="P6">
        <v>0</v>
      </c>
      <c r="R6">
        <f t="shared" si="0"/>
        <v>0</v>
      </c>
    </row>
    <row r="7" spans="1:18" x14ac:dyDescent="0.25">
      <c r="A7" t="s">
        <v>43</v>
      </c>
      <c r="B7" t="s">
        <v>44</v>
      </c>
      <c r="C7">
        <v>8</v>
      </c>
      <c r="D7">
        <v>8</v>
      </c>
      <c r="E7" t="s">
        <v>45</v>
      </c>
      <c r="F7" t="s">
        <v>19</v>
      </c>
      <c r="G7">
        <v>100</v>
      </c>
      <c r="H7" t="s">
        <v>43</v>
      </c>
      <c r="I7">
        <v>99</v>
      </c>
      <c r="J7" t="s">
        <v>46</v>
      </c>
      <c r="K7" t="s">
        <v>21</v>
      </c>
      <c r="L7">
        <v>0</v>
      </c>
      <c r="M7">
        <v>4789</v>
      </c>
      <c r="N7" t="s">
        <v>43</v>
      </c>
      <c r="O7">
        <v>0</v>
      </c>
      <c r="P7">
        <v>0</v>
      </c>
      <c r="R7">
        <f t="shared" si="0"/>
        <v>0</v>
      </c>
    </row>
    <row r="8" spans="1:18" x14ac:dyDescent="0.25">
      <c r="A8" t="s">
        <v>47</v>
      </c>
      <c r="B8" t="s">
        <v>48</v>
      </c>
      <c r="C8">
        <v>7</v>
      </c>
      <c r="D8">
        <v>7</v>
      </c>
      <c r="E8" t="s">
        <v>49</v>
      </c>
      <c r="F8" t="s">
        <v>25</v>
      </c>
      <c r="G8">
        <v>100</v>
      </c>
      <c r="H8" t="s">
        <v>47</v>
      </c>
      <c r="I8">
        <v>65</v>
      </c>
      <c r="J8" t="s">
        <v>50</v>
      </c>
      <c r="K8" t="s">
        <v>21</v>
      </c>
      <c r="L8">
        <v>0</v>
      </c>
      <c r="M8">
        <v>5318</v>
      </c>
      <c r="N8" t="s">
        <v>47</v>
      </c>
      <c r="O8">
        <v>0</v>
      </c>
      <c r="P8">
        <v>0</v>
      </c>
      <c r="R8">
        <f t="shared" si="0"/>
        <v>0</v>
      </c>
    </row>
    <row r="9" spans="1:18" x14ac:dyDescent="0.25">
      <c r="A9" t="s">
        <v>51</v>
      </c>
      <c r="B9" t="s">
        <v>52</v>
      </c>
      <c r="C9">
        <v>9</v>
      </c>
      <c r="D9">
        <v>9</v>
      </c>
      <c r="E9" t="s">
        <v>53</v>
      </c>
      <c r="F9" t="s">
        <v>54</v>
      </c>
      <c r="G9">
        <v>100</v>
      </c>
      <c r="H9" t="s">
        <v>55</v>
      </c>
      <c r="I9">
        <v>100</v>
      </c>
      <c r="J9" t="s">
        <v>56</v>
      </c>
      <c r="K9" t="s">
        <v>21</v>
      </c>
      <c r="L9">
        <v>0</v>
      </c>
      <c r="M9">
        <v>4633</v>
      </c>
      <c r="N9" t="s">
        <v>51</v>
      </c>
      <c r="O9">
        <v>0</v>
      </c>
      <c r="P9">
        <v>0</v>
      </c>
      <c r="R9">
        <f t="shared" si="0"/>
        <v>0</v>
      </c>
    </row>
    <row r="10" spans="1:18" x14ac:dyDescent="0.25">
      <c r="A10" t="s">
        <v>57</v>
      </c>
      <c r="B10" t="s">
        <v>58</v>
      </c>
      <c r="C10">
        <v>7</v>
      </c>
      <c r="D10">
        <v>6</v>
      </c>
      <c r="E10" t="s">
        <v>45</v>
      </c>
      <c r="F10" t="s">
        <v>59</v>
      </c>
      <c r="G10">
        <v>85.714285714300004</v>
      </c>
      <c r="H10" t="s">
        <v>60</v>
      </c>
      <c r="I10">
        <v>99</v>
      </c>
      <c r="J10" t="s">
        <v>61</v>
      </c>
      <c r="K10" t="s">
        <v>21</v>
      </c>
      <c r="L10">
        <v>0</v>
      </c>
      <c r="M10">
        <v>780</v>
      </c>
      <c r="N10" t="s">
        <v>57</v>
      </c>
      <c r="O10">
        <v>0.14285714285714199</v>
      </c>
      <c r="P10">
        <v>0</v>
      </c>
      <c r="R10">
        <f t="shared" si="0"/>
        <v>0</v>
      </c>
    </row>
    <row r="11" spans="1:18" x14ac:dyDescent="0.25">
      <c r="A11" t="s">
        <v>62</v>
      </c>
      <c r="B11" t="s">
        <v>63</v>
      </c>
      <c r="C11">
        <v>9</v>
      </c>
      <c r="D11">
        <v>9</v>
      </c>
      <c r="E11" t="s">
        <v>64</v>
      </c>
      <c r="F11" t="s">
        <v>31</v>
      </c>
      <c r="G11">
        <v>100</v>
      </c>
      <c r="H11" t="s">
        <v>62</v>
      </c>
      <c r="I11">
        <v>100</v>
      </c>
      <c r="J11" t="s">
        <v>65</v>
      </c>
      <c r="K11" t="s">
        <v>21</v>
      </c>
      <c r="L11">
        <v>0</v>
      </c>
      <c r="M11">
        <v>819</v>
      </c>
      <c r="N11" t="s">
        <v>62</v>
      </c>
      <c r="O11">
        <v>0</v>
      </c>
      <c r="P11">
        <v>0</v>
      </c>
      <c r="R11">
        <f t="shared" si="0"/>
        <v>0</v>
      </c>
    </row>
    <row r="12" spans="1:18" x14ac:dyDescent="0.25">
      <c r="A12" t="s">
        <v>66</v>
      </c>
      <c r="B12" t="s">
        <v>67</v>
      </c>
      <c r="C12">
        <v>7</v>
      </c>
      <c r="D12">
        <v>1</v>
      </c>
      <c r="E12" t="s">
        <v>30</v>
      </c>
      <c r="F12" t="s">
        <v>68</v>
      </c>
      <c r="G12">
        <v>14.285714285699999</v>
      </c>
      <c r="H12" t="s">
        <v>69</v>
      </c>
      <c r="I12">
        <v>50</v>
      </c>
      <c r="J12" t="s">
        <v>70</v>
      </c>
      <c r="K12" t="s">
        <v>21</v>
      </c>
      <c r="L12">
        <v>0</v>
      </c>
      <c r="M12">
        <v>5222</v>
      </c>
      <c r="N12" t="s">
        <v>66</v>
      </c>
      <c r="O12">
        <v>0.85714285714285698</v>
      </c>
      <c r="P12">
        <v>0</v>
      </c>
      <c r="R12">
        <f t="shared" si="0"/>
        <v>0</v>
      </c>
    </row>
    <row r="13" spans="1:18" x14ac:dyDescent="0.25">
      <c r="A13" t="s">
        <v>71</v>
      </c>
      <c r="B13" t="s">
        <v>72</v>
      </c>
      <c r="C13">
        <v>9</v>
      </c>
      <c r="D13">
        <v>8</v>
      </c>
      <c r="E13" t="s">
        <v>73</v>
      </c>
      <c r="F13" t="s">
        <v>54</v>
      </c>
      <c r="G13">
        <v>88.888888888899999</v>
      </c>
      <c r="H13" t="s">
        <v>74</v>
      </c>
      <c r="I13">
        <v>40</v>
      </c>
      <c r="J13" t="s">
        <v>75</v>
      </c>
      <c r="K13" t="s">
        <v>21</v>
      </c>
      <c r="L13">
        <v>0</v>
      </c>
      <c r="M13">
        <v>4624</v>
      </c>
      <c r="N13" t="s">
        <v>71</v>
      </c>
      <c r="O13">
        <v>0.11111111111111099</v>
      </c>
      <c r="P13">
        <v>0</v>
      </c>
      <c r="R13">
        <f t="shared" si="0"/>
        <v>0</v>
      </c>
    </row>
    <row r="14" spans="1:18" x14ac:dyDescent="0.25">
      <c r="A14" t="s">
        <v>76</v>
      </c>
      <c r="B14" t="s">
        <v>77</v>
      </c>
      <c r="C14">
        <v>7</v>
      </c>
      <c r="D14">
        <v>3</v>
      </c>
      <c r="E14" t="s">
        <v>64</v>
      </c>
      <c r="F14" t="s">
        <v>40</v>
      </c>
      <c r="G14">
        <v>42.857142857100001</v>
      </c>
      <c r="H14" t="s">
        <v>78</v>
      </c>
      <c r="I14">
        <v>85</v>
      </c>
      <c r="J14" t="s">
        <v>79</v>
      </c>
      <c r="K14" t="s">
        <v>21</v>
      </c>
      <c r="L14">
        <v>0</v>
      </c>
      <c r="M14">
        <v>116</v>
      </c>
      <c r="N14" t="s">
        <v>76</v>
      </c>
      <c r="O14">
        <v>0.57142857142857095</v>
      </c>
      <c r="P14">
        <v>0</v>
      </c>
      <c r="R14">
        <f t="shared" si="0"/>
        <v>0</v>
      </c>
    </row>
    <row r="15" spans="1:18" x14ac:dyDescent="0.25">
      <c r="A15" t="s">
        <v>80</v>
      </c>
      <c r="B15" t="s">
        <v>81</v>
      </c>
      <c r="C15">
        <v>8</v>
      </c>
      <c r="D15">
        <v>8</v>
      </c>
      <c r="E15" t="s">
        <v>82</v>
      </c>
      <c r="F15" t="s">
        <v>31</v>
      </c>
      <c r="G15">
        <v>100</v>
      </c>
      <c r="H15" t="s">
        <v>80</v>
      </c>
      <c r="I15">
        <v>84</v>
      </c>
      <c r="J15" t="s">
        <v>83</v>
      </c>
      <c r="K15" t="s">
        <v>21</v>
      </c>
      <c r="L15">
        <v>0</v>
      </c>
      <c r="M15">
        <v>805</v>
      </c>
      <c r="N15" t="s">
        <v>80</v>
      </c>
      <c r="O15">
        <v>0</v>
      </c>
      <c r="P15">
        <v>0</v>
      </c>
      <c r="R15">
        <f t="shared" si="0"/>
        <v>0</v>
      </c>
    </row>
    <row r="16" spans="1:18" x14ac:dyDescent="0.25">
      <c r="A16" t="s">
        <v>84</v>
      </c>
      <c r="B16" t="s">
        <v>85</v>
      </c>
      <c r="C16">
        <v>9</v>
      </c>
      <c r="D16">
        <v>9</v>
      </c>
      <c r="E16" t="s">
        <v>86</v>
      </c>
      <c r="F16" t="s">
        <v>19</v>
      </c>
      <c r="G16">
        <v>100</v>
      </c>
      <c r="H16" t="s">
        <v>84</v>
      </c>
      <c r="I16">
        <v>50</v>
      </c>
      <c r="J16" t="s">
        <v>87</v>
      </c>
      <c r="K16" t="s">
        <v>21</v>
      </c>
      <c r="L16">
        <v>0</v>
      </c>
      <c r="M16">
        <v>4912</v>
      </c>
      <c r="N16" t="s">
        <v>84</v>
      </c>
      <c r="O16">
        <v>0</v>
      </c>
      <c r="P16">
        <v>0</v>
      </c>
      <c r="R16">
        <f t="shared" si="0"/>
        <v>0</v>
      </c>
    </row>
    <row r="17" spans="1:18" x14ac:dyDescent="0.25">
      <c r="A17" t="s">
        <v>88</v>
      </c>
      <c r="B17" t="s">
        <v>89</v>
      </c>
      <c r="C17">
        <v>10</v>
      </c>
      <c r="D17">
        <v>9</v>
      </c>
      <c r="E17" t="s">
        <v>90</v>
      </c>
      <c r="F17" t="s">
        <v>54</v>
      </c>
      <c r="G17">
        <v>90</v>
      </c>
      <c r="H17" t="s">
        <v>91</v>
      </c>
      <c r="I17">
        <v>75</v>
      </c>
      <c r="J17" t="s">
        <v>92</v>
      </c>
      <c r="K17" t="s">
        <v>21</v>
      </c>
      <c r="L17">
        <v>0</v>
      </c>
      <c r="M17">
        <v>4468</v>
      </c>
      <c r="N17" t="s">
        <v>88</v>
      </c>
      <c r="O17">
        <v>0.2</v>
      </c>
      <c r="P17">
        <v>0</v>
      </c>
      <c r="R17">
        <f t="shared" si="0"/>
        <v>0</v>
      </c>
    </row>
    <row r="18" spans="1:18" x14ac:dyDescent="0.25">
      <c r="A18" t="s">
        <v>93</v>
      </c>
      <c r="B18" t="s">
        <v>94</v>
      </c>
      <c r="C18">
        <v>7</v>
      </c>
      <c r="D18">
        <v>4</v>
      </c>
      <c r="E18" t="s">
        <v>53</v>
      </c>
      <c r="F18" t="s">
        <v>59</v>
      </c>
      <c r="G18">
        <v>57.142857142899999</v>
      </c>
      <c r="H18" t="s">
        <v>95</v>
      </c>
      <c r="I18">
        <v>100</v>
      </c>
      <c r="J18" t="s">
        <v>96</v>
      </c>
      <c r="K18" t="s">
        <v>21</v>
      </c>
      <c r="L18">
        <v>0</v>
      </c>
      <c r="M18">
        <v>3351</v>
      </c>
      <c r="N18" t="s">
        <v>93</v>
      </c>
      <c r="O18">
        <v>0.42857142857142799</v>
      </c>
      <c r="P18">
        <v>0</v>
      </c>
      <c r="R18">
        <f t="shared" si="0"/>
        <v>0</v>
      </c>
    </row>
    <row r="19" spans="1:18" x14ac:dyDescent="0.25">
      <c r="A19" t="s">
        <v>97</v>
      </c>
      <c r="B19" t="s">
        <v>98</v>
      </c>
      <c r="C19">
        <v>8</v>
      </c>
      <c r="D19">
        <v>0</v>
      </c>
      <c r="E19" t="s">
        <v>99</v>
      </c>
      <c r="F19" t="s">
        <v>40</v>
      </c>
      <c r="G19">
        <v>0</v>
      </c>
      <c r="I19">
        <v>78</v>
      </c>
      <c r="J19" t="s">
        <v>100</v>
      </c>
      <c r="K19" t="s">
        <v>21</v>
      </c>
      <c r="L19">
        <v>0</v>
      </c>
      <c r="M19">
        <v>2209</v>
      </c>
      <c r="N19" t="s">
        <v>101</v>
      </c>
      <c r="O19">
        <v>1</v>
      </c>
      <c r="P19">
        <v>0.875</v>
      </c>
      <c r="R19">
        <f t="shared" si="0"/>
        <v>7</v>
      </c>
    </row>
    <row r="20" spans="1:18" x14ac:dyDescent="0.25">
      <c r="A20" t="s">
        <v>102</v>
      </c>
      <c r="B20" t="s">
        <v>103</v>
      </c>
      <c r="C20">
        <v>8</v>
      </c>
      <c r="D20">
        <v>0</v>
      </c>
      <c r="E20" t="s">
        <v>24</v>
      </c>
      <c r="F20" t="s">
        <v>40</v>
      </c>
      <c r="G20">
        <v>0</v>
      </c>
      <c r="I20">
        <v>77</v>
      </c>
      <c r="J20" t="s">
        <v>104</v>
      </c>
      <c r="K20" t="s">
        <v>21</v>
      </c>
      <c r="L20">
        <v>0</v>
      </c>
      <c r="M20">
        <v>84</v>
      </c>
      <c r="N20" t="s">
        <v>102</v>
      </c>
      <c r="O20">
        <v>1</v>
      </c>
      <c r="P20">
        <v>0</v>
      </c>
      <c r="R20">
        <f t="shared" si="0"/>
        <v>0</v>
      </c>
    </row>
    <row r="21" spans="1:18" x14ac:dyDescent="0.25">
      <c r="A21" t="s">
        <v>105</v>
      </c>
      <c r="B21" t="s">
        <v>106</v>
      </c>
      <c r="C21">
        <v>9</v>
      </c>
      <c r="D21">
        <v>8</v>
      </c>
      <c r="E21" t="s">
        <v>107</v>
      </c>
      <c r="F21" t="s">
        <v>54</v>
      </c>
      <c r="G21">
        <v>88.888888888899999</v>
      </c>
      <c r="H21" t="s">
        <v>108</v>
      </c>
      <c r="I21">
        <v>100</v>
      </c>
      <c r="J21" t="s">
        <v>109</v>
      </c>
      <c r="K21" t="s">
        <v>21</v>
      </c>
      <c r="L21">
        <v>0</v>
      </c>
      <c r="M21">
        <v>4614</v>
      </c>
      <c r="N21" t="s">
        <v>105</v>
      </c>
      <c r="O21">
        <v>0.11111111111111099</v>
      </c>
      <c r="P21">
        <v>0</v>
      </c>
      <c r="R21">
        <f t="shared" si="0"/>
        <v>0</v>
      </c>
    </row>
    <row r="22" spans="1:18" x14ac:dyDescent="0.25">
      <c r="A22" t="s">
        <v>110</v>
      </c>
      <c r="B22" t="s">
        <v>111</v>
      </c>
      <c r="C22">
        <v>10</v>
      </c>
      <c r="D22">
        <v>10</v>
      </c>
      <c r="E22" t="s">
        <v>112</v>
      </c>
      <c r="F22" t="s">
        <v>35</v>
      </c>
      <c r="G22">
        <v>100</v>
      </c>
      <c r="H22" t="s">
        <v>110</v>
      </c>
      <c r="I22">
        <v>50</v>
      </c>
      <c r="J22" t="s">
        <v>113</v>
      </c>
      <c r="K22" t="s">
        <v>21</v>
      </c>
      <c r="L22">
        <v>0</v>
      </c>
      <c r="M22">
        <v>3921</v>
      </c>
      <c r="N22" t="s">
        <v>110</v>
      </c>
      <c r="O22">
        <v>0</v>
      </c>
      <c r="P22">
        <v>0</v>
      </c>
      <c r="R22">
        <f t="shared" si="0"/>
        <v>0</v>
      </c>
    </row>
    <row r="23" spans="1:18" x14ac:dyDescent="0.25">
      <c r="A23" t="s">
        <v>120</v>
      </c>
      <c r="B23" t="s">
        <v>121</v>
      </c>
      <c r="C23">
        <v>9</v>
      </c>
      <c r="D23">
        <v>8</v>
      </c>
      <c r="E23" t="s">
        <v>122</v>
      </c>
      <c r="F23" t="s">
        <v>123</v>
      </c>
      <c r="G23">
        <v>88.888888888899999</v>
      </c>
      <c r="H23" t="s">
        <v>124</v>
      </c>
      <c r="I23">
        <v>50</v>
      </c>
      <c r="J23" t="s">
        <v>125</v>
      </c>
      <c r="K23" t="s">
        <v>21</v>
      </c>
      <c r="L23">
        <v>0</v>
      </c>
      <c r="M23">
        <v>2481</v>
      </c>
      <c r="N23" t="s">
        <v>120</v>
      </c>
      <c r="O23">
        <v>0.11111111111111099</v>
      </c>
      <c r="P23">
        <v>0</v>
      </c>
      <c r="R23">
        <f t="shared" si="0"/>
        <v>0</v>
      </c>
    </row>
    <row r="24" spans="1:18" x14ac:dyDescent="0.25">
      <c r="A24" t="s">
        <v>126</v>
      </c>
      <c r="B24" t="s">
        <v>127</v>
      </c>
      <c r="C24">
        <v>7</v>
      </c>
      <c r="D24">
        <v>7</v>
      </c>
      <c r="E24" t="s">
        <v>99</v>
      </c>
      <c r="F24" t="s">
        <v>128</v>
      </c>
      <c r="G24">
        <v>100</v>
      </c>
      <c r="H24" t="s">
        <v>126</v>
      </c>
      <c r="I24">
        <v>54</v>
      </c>
      <c r="J24" t="s">
        <v>129</v>
      </c>
      <c r="K24" t="s">
        <v>21</v>
      </c>
      <c r="L24">
        <v>0</v>
      </c>
      <c r="M24">
        <v>4121</v>
      </c>
      <c r="N24" t="s">
        <v>126</v>
      </c>
      <c r="O24">
        <v>0</v>
      </c>
      <c r="P24">
        <v>0</v>
      </c>
      <c r="R24">
        <f t="shared" si="0"/>
        <v>0</v>
      </c>
    </row>
    <row r="25" spans="1:18" x14ac:dyDescent="0.25">
      <c r="A25" t="s">
        <v>130</v>
      </c>
      <c r="B25" t="s">
        <v>131</v>
      </c>
      <c r="C25">
        <v>7</v>
      </c>
      <c r="D25">
        <v>0</v>
      </c>
      <c r="E25" t="s">
        <v>112</v>
      </c>
      <c r="F25" t="s">
        <v>40</v>
      </c>
      <c r="G25">
        <v>0</v>
      </c>
      <c r="I25">
        <v>50</v>
      </c>
      <c r="J25" t="s">
        <v>132</v>
      </c>
      <c r="K25" t="s">
        <v>21</v>
      </c>
      <c r="L25">
        <v>0</v>
      </c>
      <c r="M25">
        <v>2048</v>
      </c>
      <c r="N25" t="s">
        <v>133</v>
      </c>
      <c r="O25">
        <v>1</v>
      </c>
      <c r="P25">
        <v>0.85714285714285698</v>
      </c>
      <c r="R25">
        <f t="shared" si="0"/>
        <v>5.9999999999999991</v>
      </c>
    </row>
    <row r="26" spans="1:18" x14ac:dyDescent="0.25">
      <c r="A26" t="s">
        <v>134</v>
      </c>
      <c r="B26" t="s">
        <v>135</v>
      </c>
      <c r="C26">
        <v>8</v>
      </c>
      <c r="D26">
        <v>8</v>
      </c>
      <c r="E26" t="s">
        <v>86</v>
      </c>
      <c r="F26" t="s">
        <v>54</v>
      </c>
      <c r="G26">
        <v>100</v>
      </c>
      <c r="H26" t="s">
        <v>134</v>
      </c>
      <c r="I26">
        <v>50</v>
      </c>
      <c r="J26" t="s">
        <v>136</v>
      </c>
      <c r="K26" t="s">
        <v>21</v>
      </c>
      <c r="L26">
        <v>0</v>
      </c>
      <c r="M26">
        <v>4478</v>
      </c>
      <c r="N26" t="s">
        <v>134</v>
      </c>
      <c r="O26">
        <v>0</v>
      </c>
      <c r="P26">
        <v>0</v>
      </c>
      <c r="R26">
        <f t="shared" si="0"/>
        <v>0</v>
      </c>
    </row>
    <row r="27" spans="1:18" x14ac:dyDescent="0.25">
      <c r="A27" t="s">
        <v>137</v>
      </c>
      <c r="B27" t="s">
        <v>138</v>
      </c>
      <c r="C27">
        <v>8</v>
      </c>
      <c r="D27">
        <v>1</v>
      </c>
      <c r="E27" t="s">
        <v>139</v>
      </c>
      <c r="F27" t="s">
        <v>40</v>
      </c>
      <c r="G27">
        <v>12.5</v>
      </c>
      <c r="H27" t="s">
        <v>140</v>
      </c>
      <c r="I27">
        <v>50</v>
      </c>
      <c r="J27" t="s">
        <v>141</v>
      </c>
      <c r="K27" t="s">
        <v>21</v>
      </c>
      <c r="L27">
        <v>0</v>
      </c>
      <c r="M27">
        <v>34</v>
      </c>
      <c r="N27" t="s">
        <v>137</v>
      </c>
      <c r="O27">
        <v>0.875</v>
      </c>
      <c r="P27">
        <v>0</v>
      </c>
      <c r="R27">
        <f t="shared" si="0"/>
        <v>0</v>
      </c>
    </row>
    <row r="28" spans="1:18" x14ac:dyDescent="0.25">
      <c r="A28" t="s">
        <v>142</v>
      </c>
      <c r="B28" t="s">
        <v>143</v>
      </c>
      <c r="C28">
        <v>8</v>
      </c>
      <c r="D28">
        <v>8</v>
      </c>
      <c r="E28" t="s">
        <v>73</v>
      </c>
      <c r="F28" t="s">
        <v>31</v>
      </c>
      <c r="G28">
        <v>100</v>
      </c>
      <c r="H28" t="s">
        <v>142</v>
      </c>
      <c r="I28">
        <v>30</v>
      </c>
      <c r="J28" t="s">
        <v>144</v>
      </c>
      <c r="K28" t="s">
        <v>21</v>
      </c>
      <c r="L28">
        <v>0</v>
      </c>
      <c r="M28">
        <v>3584</v>
      </c>
      <c r="N28" t="s">
        <v>142</v>
      </c>
      <c r="O28">
        <v>0</v>
      </c>
      <c r="P28">
        <v>0</v>
      </c>
      <c r="R28">
        <f t="shared" si="0"/>
        <v>0</v>
      </c>
    </row>
    <row r="29" spans="1:18" x14ac:dyDescent="0.25">
      <c r="A29" t="s">
        <v>145</v>
      </c>
      <c r="B29" t="s">
        <v>146</v>
      </c>
      <c r="C29">
        <v>7</v>
      </c>
      <c r="D29">
        <v>7</v>
      </c>
      <c r="E29" t="s">
        <v>45</v>
      </c>
      <c r="F29" t="s">
        <v>19</v>
      </c>
      <c r="G29">
        <v>100</v>
      </c>
      <c r="H29" t="s">
        <v>145</v>
      </c>
      <c r="I29">
        <v>99</v>
      </c>
      <c r="J29" t="s">
        <v>147</v>
      </c>
      <c r="K29" t="s">
        <v>21</v>
      </c>
      <c r="L29">
        <v>0</v>
      </c>
      <c r="M29">
        <v>4894</v>
      </c>
      <c r="N29" t="s">
        <v>145</v>
      </c>
      <c r="O29">
        <v>0</v>
      </c>
      <c r="P29">
        <v>0</v>
      </c>
      <c r="R29">
        <f t="shared" si="0"/>
        <v>0</v>
      </c>
    </row>
    <row r="30" spans="1:18" x14ac:dyDescent="0.25">
      <c r="A30" t="s">
        <v>148</v>
      </c>
      <c r="B30" t="s">
        <v>149</v>
      </c>
      <c r="C30">
        <v>9</v>
      </c>
      <c r="D30">
        <v>8</v>
      </c>
      <c r="E30" t="s">
        <v>112</v>
      </c>
      <c r="F30" t="s">
        <v>31</v>
      </c>
      <c r="G30">
        <v>88.888888888899999</v>
      </c>
      <c r="H30" t="s">
        <v>150</v>
      </c>
      <c r="I30">
        <v>50</v>
      </c>
      <c r="J30" t="s">
        <v>151</v>
      </c>
      <c r="K30" t="s">
        <v>21</v>
      </c>
      <c r="L30">
        <v>0</v>
      </c>
      <c r="M30">
        <v>843</v>
      </c>
      <c r="N30" t="s">
        <v>148</v>
      </c>
      <c r="O30">
        <v>0.11111111111111099</v>
      </c>
      <c r="P30">
        <v>0</v>
      </c>
      <c r="R30">
        <f t="shared" si="0"/>
        <v>0</v>
      </c>
    </row>
    <row r="31" spans="1:18" x14ac:dyDescent="0.25">
      <c r="A31" t="s">
        <v>152</v>
      </c>
      <c r="B31" t="s">
        <v>153</v>
      </c>
      <c r="C31">
        <v>7</v>
      </c>
      <c r="D31">
        <v>5</v>
      </c>
      <c r="E31" t="s">
        <v>18</v>
      </c>
      <c r="F31" t="s">
        <v>35</v>
      </c>
      <c r="G31">
        <v>71.428571428599994</v>
      </c>
      <c r="H31" t="s">
        <v>154</v>
      </c>
      <c r="I31">
        <v>100</v>
      </c>
      <c r="J31" t="s">
        <v>155</v>
      </c>
      <c r="K31" t="s">
        <v>21</v>
      </c>
      <c r="L31">
        <v>0</v>
      </c>
      <c r="M31">
        <v>5575</v>
      </c>
      <c r="N31" t="s">
        <v>152</v>
      </c>
      <c r="O31">
        <v>0.28571428571428498</v>
      </c>
      <c r="P31">
        <v>0</v>
      </c>
      <c r="R31">
        <f t="shared" si="0"/>
        <v>0</v>
      </c>
    </row>
    <row r="32" spans="1:18" x14ac:dyDescent="0.25">
      <c r="A32" t="s">
        <v>156</v>
      </c>
      <c r="B32" t="s">
        <v>157</v>
      </c>
      <c r="C32">
        <v>8</v>
      </c>
      <c r="D32">
        <v>3</v>
      </c>
      <c r="E32" t="s">
        <v>158</v>
      </c>
      <c r="F32" t="s">
        <v>25</v>
      </c>
      <c r="G32">
        <v>37.5</v>
      </c>
      <c r="H32" t="s">
        <v>159</v>
      </c>
      <c r="I32">
        <v>49</v>
      </c>
      <c r="J32" t="s">
        <v>160</v>
      </c>
      <c r="K32" t="s">
        <v>21</v>
      </c>
      <c r="L32">
        <v>0</v>
      </c>
      <c r="M32">
        <v>482</v>
      </c>
      <c r="N32" t="s">
        <v>156</v>
      </c>
      <c r="O32">
        <v>0.625</v>
      </c>
      <c r="P32">
        <v>0</v>
      </c>
      <c r="R32">
        <f t="shared" si="0"/>
        <v>0</v>
      </c>
    </row>
    <row r="33" spans="1:18" x14ac:dyDescent="0.25">
      <c r="A33" t="s">
        <v>80</v>
      </c>
      <c r="B33" t="s">
        <v>81</v>
      </c>
      <c r="C33">
        <v>8</v>
      </c>
      <c r="D33">
        <v>0</v>
      </c>
      <c r="E33" t="s">
        <v>161</v>
      </c>
      <c r="F33" t="s">
        <v>68</v>
      </c>
      <c r="G33">
        <v>0</v>
      </c>
      <c r="I33">
        <v>96</v>
      </c>
      <c r="J33" t="s">
        <v>162</v>
      </c>
      <c r="K33" t="s">
        <v>21</v>
      </c>
      <c r="L33">
        <v>0</v>
      </c>
      <c r="M33">
        <v>1642</v>
      </c>
      <c r="N33" t="s">
        <v>80</v>
      </c>
      <c r="O33">
        <v>1</v>
      </c>
      <c r="P33">
        <v>0</v>
      </c>
      <c r="R33">
        <f t="shared" si="0"/>
        <v>0</v>
      </c>
    </row>
    <row r="34" spans="1:18" x14ac:dyDescent="0.25">
      <c r="A34" t="s">
        <v>163</v>
      </c>
      <c r="B34" t="s">
        <v>164</v>
      </c>
      <c r="C34">
        <v>9</v>
      </c>
      <c r="D34">
        <v>4</v>
      </c>
      <c r="E34" t="s">
        <v>165</v>
      </c>
      <c r="F34" t="s">
        <v>35</v>
      </c>
      <c r="G34">
        <v>44.444444444399998</v>
      </c>
      <c r="H34" t="s">
        <v>166</v>
      </c>
      <c r="I34">
        <v>50</v>
      </c>
      <c r="J34" t="s">
        <v>167</v>
      </c>
      <c r="K34" t="s">
        <v>21</v>
      </c>
      <c r="L34">
        <v>0</v>
      </c>
      <c r="M34">
        <v>3891</v>
      </c>
      <c r="N34" t="s">
        <v>163</v>
      </c>
      <c r="O34">
        <v>0.55555555555555503</v>
      </c>
      <c r="P34">
        <v>0</v>
      </c>
      <c r="R34">
        <f t="shared" si="0"/>
        <v>0</v>
      </c>
    </row>
    <row r="35" spans="1:18" x14ac:dyDescent="0.25">
      <c r="A35" t="s">
        <v>168</v>
      </c>
      <c r="B35" t="s">
        <v>169</v>
      </c>
      <c r="C35">
        <v>8</v>
      </c>
      <c r="D35">
        <v>7</v>
      </c>
      <c r="E35" t="s">
        <v>99</v>
      </c>
      <c r="F35" t="s">
        <v>128</v>
      </c>
      <c r="G35">
        <v>87.5</v>
      </c>
      <c r="H35" t="s">
        <v>170</v>
      </c>
      <c r="I35">
        <v>54</v>
      </c>
      <c r="J35" t="s">
        <v>171</v>
      </c>
      <c r="K35" t="s">
        <v>21</v>
      </c>
      <c r="L35">
        <v>0</v>
      </c>
      <c r="M35">
        <v>1221</v>
      </c>
      <c r="N35" t="s">
        <v>168</v>
      </c>
      <c r="O35">
        <v>0.125</v>
      </c>
      <c r="P35">
        <v>0</v>
      </c>
      <c r="R35">
        <f t="shared" si="0"/>
        <v>0</v>
      </c>
    </row>
    <row r="36" spans="1:18" x14ac:dyDescent="0.25">
      <c r="A36" t="s">
        <v>172</v>
      </c>
      <c r="B36" t="s">
        <v>173</v>
      </c>
      <c r="C36">
        <v>8</v>
      </c>
      <c r="D36">
        <v>2</v>
      </c>
      <c r="E36" t="s">
        <v>165</v>
      </c>
      <c r="F36" t="s">
        <v>19</v>
      </c>
      <c r="G36">
        <v>25</v>
      </c>
      <c r="H36" t="s">
        <v>174</v>
      </c>
      <c r="I36">
        <v>63</v>
      </c>
      <c r="J36" t="s">
        <v>175</v>
      </c>
      <c r="K36" t="s">
        <v>21</v>
      </c>
      <c r="L36">
        <v>0</v>
      </c>
      <c r="M36">
        <v>4839</v>
      </c>
      <c r="N36" t="s">
        <v>172</v>
      </c>
      <c r="O36">
        <v>0.75</v>
      </c>
      <c r="P36">
        <v>0</v>
      </c>
      <c r="R36">
        <f t="shared" si="0"/>
        <v>0</v>
      </c>
    </row>
    <row r="37" spans="1:18" x14ac:dyDescent="0.25">
      <c r="A37" t="s">
        <v>176</v>
      </c>
      <c r="B37" t="s">
        <v>177</v>
      </c>
      <c r="C37">
        <v>10</v>
      </c>
      <c r="D37">
        <v>3</v>
      </c>
      <c r="E37" t="s">
        <v>90</v>
      </c>
      <c r="F37" t="s">
        <v>40</v>
      </c>
      <c r="G37">
        <v>30</v>
      </c>
      <c r="H37" t="s">
        <v>178</v>
      </c>
      <c r="I37">
        <v>75</v>
      </c>
      <c r="J37" t="s">
        <v>179</v>
      </c>
      <c r="K37" t="s">
        <v>21</v>
      </c>
      <c r="L37">
        <v>0</v>
      </c>
      <c r="M37">
        <v>2256</v>
      </c>
      <c r="N37" t="s">
        <v>176</v>
      </c>
      <c r="O37">
        <v>0.7</v>
      </c>
      <c r="P37">
        <v>0</v>
      </c>
      <c r="R37">
        <f t="shared" si="0"/>
        <v>0</v>
      </c>
    </row>
    <row r="38" spans="1:18" x14ac:dyDescent="0.25">
      <c r="A38" t="s">
        <v>184</v>
      </c>
      <c r="B38" t="s">
        <v>185</v>
      </c>
      <c r="C38">
        <v>7</v>
      </c>
      <c r="D38">
        <v>6</v>
      </c>
      <c r="E38" t="s">
        <v>53</v>
      </c>
      <c r="F38" t="s">
        <v>123</v>
      </c>
      <c r="G38">
        <v>85.714285714300004</v>
      </c>
      <c r="H38" t="s">
        <v>186</v>
      </c>
      <c r="I38">
        <v>100</v>
      </c>
      <c r="J38" t="s">
        <v>187</v>
      </c>
      <c r="K38" t="s">
        <v>21</v>
      </c>
      <c r="L38">
        <v>0</v>
      </c>
      <c r="M38">
        <v>249</v>
      </c>
      <c r="N38" t="s">
        <v>184</v>
      </c>
      <c r="O38">
        <v>0.14285714285714199</v>
      </c>
      <c r="P38">
        <v>0</v>
      </c>
      <c r="R38">
        <f t="shared" si="0"/>
        <v>0</v>
      </c>
    </row>
    <row r="39" spans="1:18" x14ac:dyDescent="0.25">
      <c r="A39" t="s">
        <v>188</v>
      </c>
      <c r="B39" t="s">
        <v>189</v>
      </c>
      <c r="C39">
        <v>9</v>
      </c>
      <c r="D39">
        <v>9</v>
      </c>
      <c r="E39" t="s">
        <v>18</v>
      </c>
      <c r="F39" t="s">
        <v>54</v>
      </c>
      <c r="G39">
        <v>100</v>
      </c>
      <c r="H39" t="s">
        <v>188</v>
      </c>
      <c r="I39">
        <v>99</v>
      </c>
      <c r="J39" t="s">
        <v>190</v>
      </c>
      <c r="K39" t="s">
        <v>21</v>
      </c>
      <c r="L39">
        <v>0</v>
      </c>
      <c r="M39">
        <v>5683</v>
      </c>
      <c r="N39" t="s">
        <v>188</v>
      </c>
      <c r="O39">
        <v>0</v>
      </c>
      <c r="P39">
        <v>0</v>
      </c>
      <c r="R39">
        <f t="shared" si="0"/>
        <v>0</v>
      </c>
    </row>
    <row r="40" spans="1:18" x14ac:dyDescent="0.25">
      <c r="A40" t="s">
        <v>195</v>
      </c>
      <c r="B40" t="s">
        <v>196</v>
      </c>
      <c r="C40">
        <v>9</v>
      </c>
      <c r="D40">
        <v>0</v>
      </c>
      <c r="E40" t="s">
        <v>73</v>
      </c>
      <c r="F40" t="s">
        <v>68</v>
      </c>
      <c r="G40">
        <v>0</v>
      </c>
      <c r="I40">
        <v>30</v>
      </c>
      <c r="J40" t="s">
        <v>197</v>
      </c>
      <c r="K40" t="s">
        <v>21</v>
      </c>
      <c r="L40">
        <v>0</v>
      </c>
      <c r="M40">
        <v>2710</v>
      </c>
      <c r="N40" t="s">
        <v>195</v>
      </c>
      <c r="O40">
        <v>1</v>
      </c>
      <c r="P40">
        <v>0</v>
      </c>
      <c r="R40">
        <f t="shared" si="0"/>
        <v>0</v>
      </c>
    </row>
    <row r="41" spans="1:18" x14ac:dyDescent="0.25">
      <c r="A41" t="s">
        <v>198</v>
      </c>
      <c r="B41" t="s">
        <v>199</v>
      </c>
      <c r="C41">
        <v>8</v>
      </c>
      <c r="D41">
        <v>0</v>
      </c>
      <c r="E41" t="s">
        <v>99</v>
      </c>
      <c r="F41" t="s">
        <v>68</v>
      </c>
      <c r="G41">
        <v>0</v>
      </c>
      <c r="I41">
        <v>78</v>
      </c>
      <c r="J41" t="s">
        <v>200</v>
      </c>
      <c r="K41" t="s">
        <v>21</v>
      </c>
      <c r="L41">
        <v>0</v>
      </c>
      <c r="M41">
        <v>353</v>
      </c>
      <c r="N41" t="s">
        <v>201</v>
      </c>
      <c r="O41">
        <v>1</v>
      </c>
      <c r="P41">
        <v>0.75</v>
      </c>
      <c r="R41">
        <f t="shared" si="0"/>
        <v>6</v>
      </c>
    </row>
    <row r="42" spans="1:18" x14ac:dyDescent="0.25">
      <c r="A42" t="s">
        <v>202</v>
      </c>
      <c r="B42" t="s">
        <v>203</v>
      </c>
      <c r="C42">
        <v>10</v>
      </c>
      <c r="D42">
        <v>1</v>
      </c>
      <c r="E42" t="s">
        <v>204</v>
      </c>
      <c r="F42" t="s">
        <v>68</v>
      </c>
      <c r="G42">
        <v>10</v>
      </c>
      <c r="H42" t="s">
        <v>205</v>
      </c>
      <c r="I42">
        <v>98</v>
      </c>
      <c r="J42" t="s">
        <v>206</v>
      </c>
      <c r="K42" t="s">
        <v>21</v>
      </c>
      <c r="L42">
        <v>0</v>
      </c>
      <c r="M42">
        <v>2651</v>
      </c>
      <c r="N42" t="s">
        <v>207</v>
      </c>
      <c r="O42">
        <v>0.9</v>
      </c>
      <c r="P42">
        <v>0.4</v>
      </c>
      <c r="R42">
        <f t="shared" si="0"/>
        <v>4</v>
      </c>
    </row>
    <row r="43" spans="1:18" x14ac:dyDescent="0.25">
      <c r="A43" t="s">
        <v>214</v>
      </c>
      <c r="B43" t="s">
        <v>215</v>
      </c>
      <c r="C43">
        <v>7</v>
      </c>
      <c r="D43">
        <v>2</v>
      </c>
      <c r="E43" t="s">
        <v>18</v>
      </c>
      <c r="F43" t="s">
        <v>19</v>
      </c>
      <c r="G43">
        <v>28.571428571399998</v>
      </c>
      <c r="H43" t="s">
        <v>216</v>
      </c>
      <c r="I43">
        <v>89</v>
      </c>
      <c r="J43" t="s">
        <v>217</v>
      </c>
      <c r="K43" t="s">
        <v>21</v>
      </c>
      <c r="L43">
        <v>0</v>
      </c>
      <c r="M43">
        <v>5788</v>
      </c>
      <c r="N43" t="s">
        <v>214</v>
      </c>
      <c r="O43">
        <v>0.71428571428571397</v>
      </c>
      <c r="P43">
        <v>0</v>
      </c>
      <c r="R43">
        <f t="shared" si="0"/>
        <v>0</v>
      </c>
    </row>
    <row r="44" spans="1:18" x14ac:dyDescent="0.25">
      <c r="A44" t="s">
        <v>218</v>
      </c>
      <c r="B44" t="s">
        <v>219</v>
      </c>
      <c r="C44">
        <v>10</v>
      </c>
      <c r="D44">
        <v>0</v>
      </c>
      <c r="E44" t="s">
        <v>107</v>
      </c>
      <c r="F44" t="s">
        <v>68</v>
      </c>
      <c r="G44">
        <v>0</v>
      </c>
      <c r="I44">
        <v>100</v>
      </c>
      <c r="J44" t="s">
        <v>220</v>
      </c>
      <c r="K44" t="s">
        <v>21</v>
      </c>
      <c r="L44">
        <v>0</v>
      </c>
      <c r="M44">
        <v>2836</v>
      </c>
      <c r="N44" t="s">
        <v>221</v>
      </c>
      <c r="O44">
        <v>1</v>
      </c>
      <c r="P44">
        <v>1</v>
      </c>
      <c r="R44">
        <f t="shared" si="0"/>
        <v>10</v>
      </c>
    </row>
    <row r="45" spans="1:18" x14ac:dyDescent="0.25">
      <c r="A45" t="s">
        <v>148</v>
      </c>
      <c r="B45" t="s">
        <v>149</v>
      </c>
      <c r="C45">
        <v>9</v>
      </c>
      <c r="D45">
        <v>4</v>
      </c>
      <c r="E45" t="s">
        <v>139</v>
      </c>
      <c r="F45" t="s">
        <v>35</v>
      </c>
      <c r="G45">
        <v>44.444444444399998</v>
      </c>
      <c r="H45" t="s">
        <v>222</v>
      </c>
      <c r="I45">
        <v>50</v>
      </c>
      <c r="J45" t="s">
        <v>223</v>
      </c>
      <c r="K45" t="s">
        <v>21</v>
      </c>
      <c r="L45">
        <v>0</v>
      </c>
      <c r="M45">
        <v>990</v>
      </c>
      <c r="N45" t="s">
        <v>148</v>
      </c>
      <c r="O45">
        <v>0.66666666666666596</v>
      </c>
      <c r="P45">
        <v>0</v>
      </c>
      <c r="R45">
        <f t="shared" si="0"/>
        <v>0</v>
      </c>
    </row>
    <row r="46" spans="1:18" x14ac:dyDescent="0.25">
      <c r="A46" t="s">
        <v>224</v>
      </c>
      <c r="B46" t="s">
        <v>225</v>
      </c>
      <c r="C46">
        <v>8</v>
      </c>
      <c r="D46">
        <v>8</v>
      </c>
      <c r="E46" t="s">
        <v>86</v>
      </c>
      <c r="F46" t="s">
        <v>54</v>
      </c>
      <c r="G46">
        <v>100</v>
      </c>
      <c r="H46" t="s">
        <v>224</v>
      </c>
      <c r="I46">
        <v>50</v>
      </c>
      <c r="J46" t="s">
        <v>226</v>
      </c>
      <c r="K46" t="s">
        <v>21</v>
      </c>
      <c r="L46">
        <v>0</v>
      </c>
      <c r="M46">
        <v>1396</v>
      </c>
      <c r="N46" t="s">
        <v>224</v>
      </c>
      <c r="O46">
        <v>0</v>
      </c>
      <c r="P46">
        <v>0</v>
      </c>
      <c r="R46">
        <f t="shared" si="0"/>
        <v>0</v>
      </c>
    </row>
    <row r="47" spans="1:18" x14ac:dyDescent="0.25">
      <c r="A47" t="s">
        <v>227</v>
      </c>
      <c r="B47" t="s">
        <v>228</v>
      </c>
      <c r="C47">
        <v>7</v>
      </c>
      <c r="D47">
        <v>7</v>
      </c>
      <c r="E47" t="s">
        <v>139</v>
      </c>
      <c r="F47" t="s">
        <v>35</v>
      </c>
      <c r="G47">
        <v>100</v>
      </c>
      <c r="H47" t="s">
        <v>227</v>
      </c>
      <c r="I47">
        <v>50</v>
      </c>
      <c r="J47" t="s">
        <v>229</v>
      </c>
      <c r="K47" t="s">
        <v>21</v>
      </c>
      <c r="L47">
        <v>0</v>
      </c>
      <c r="M47">
        <v>3853</v>
      </c>
      <c r="N47" t="s">
        <v>227</v>
      </c>
      <c r="O47">
        <v>0</v>
      </c>
      <c r="P47">
        <v>0</v>
      </c>
      <c r="R47">
        <f t="shared" si="0"/>
        <v>0</v>
      </c>
    </row>
    <row r="48" spans="1:18" x14ac:dyDescent="0.25">
      <c r="A48" t="s">
        <v>230</v>
      </c>
      <c r="B48" t="s">
        <v>231</v>
      </c>
      <c r="C48">
        <v>7</v>
      </c>
      <c r="D48">
        <v>4</v>
      </c>
      <c r="E48" t="s">
        <v>139</v>
      </c>
      <c r="F48" t="s">
        <v>31</v>
      </c>
      <c r="G48">
        <v>57.142857142899999</v>
      </c>
      <c r="H48" t="s">
        <v>232</v>
      </c>
      <c r="I48">
        <v>50</v>
      </c>
      <c r="J48" t="s">
        <v>233</v>
      </c>
      <c r="K48" t="s">
        <v>21</v>
      </c>
      <c r="L48">
        <v>0</v>
      </c>
      <c r="M48">
        <v>3805</v>
      </c>
      <c r="N48" t="s">
        <v>230</v>
      </c>
      <c r="O48">
        <v>0.42857142857142799</v>
      </c>
      <c r="P48">
        <v>0</v>
      </c>
      <c r="R48">
        <f t="shared" si="0"/>
        <v>0</v>
      </c>
    </row>
    <row r="49" spans="1:18" x14ac:dyDescent="0.25">
      <c r="A49" t="s">
        <v>198</v>
      </c>
      <c r="B49" t="s">
        <v>199</v>
      </c>
      <c r="C49">
        <v>8</v>
      </c>
      <c r="D49">
        <v>8</v>
      </c>
      <c r="E49" t="s">
        <v>158</v>
      </c>
      <c r="F49" t="s">
        <v>25</v>
      </c>
      <c r="G49">
        <v>100</v>
      </c>
      <c r="H49" t="s">
        <v>198</v>
      </c>
      <c r="I49">
        <v>49</v>
      </c>
      <c r="J49" t="s">
        <v>234</v>
      </c>
      <c r="K49" t="s">
        <v>21</v>
      </c>
      <c r="L49">
        <v>0</v>
      </c>
      <c r="M49">
        <v>518</v>
      </c>
      <c r="N49" t="s">
        <v>198</v>
      </c>
      <c r="O49">
        <v>0</v>
      </c>
      <c r="P49">
        <v>0</v>
      </c>
      <c r="R49">
        <f t="shared" si="0"/>
        <v>0</v>
      </c>
    </row>
    <row r="50" spans="1:18" x14ac:dyDescent="0.25">
      <c r="A50" t="s">
        <v>240</v>
      </c>
      <c r="B50" t="s">
        <v>241</v>
      </c>
      <c r="C50">
        <v>9</v>
      </c>
      <c r="D50">
        <v>9</v>
      </c>
      <c r="E50" t="s">
        <v>82</v>
      </c>
      <c r="F50" t="s">
        <v>123</v>
      </c>
      <c r="G50">
        <v>100</v>
      </c>
      <c r="H50" t="s">
        <v>240</v>
      </c>
      <c r="I50">
        <v>73</v>
      </c>
      <c r="J50" t="s">
        <v>242</v>
      </c>
      <c r="K50" t="s">
        <v>21</v>
      </c>
      <c r="L50">
        <v>0</v>
      </c>
      <c r="M50">
        <v>2353</v>
      </c>
      <c r="N50" t="s">
        <v>240</v>
      </c>
      <c r="O50">
        <v>0</v>
      </c>
      <c r="P50">
        <v>0</v>
      </c>
      <c r="R50">
        <f t="shared" si="0"/>
        <v>0</v>
      </c>
    </row>
    <row r="51" spans="1:18" x14ac:dyDescent="0.25">
      <c r="A51" t="s">
        <v>243</v>
      </c>
      <c r="B51" t="s">
        <v>244</v>
      </c>
      <c r="C51">
        <v>9</v>
      </c>
      <c r="D51">
        <v>2</v>
      </c>
      <c r="E51" t="s">
        <v>24</v>
      </c>
      <c r="F51" t="s">
        <v>19</v>
      </c>
      <c r="G51">
        <v>22.222222222199999</v>
      </c>
      <c r="H51" t="s">
        <v>245</v>
      </c>
      <c r="I51">
        <v>98</v>
      </c>
      <c r="J51" t="s">
        <v>246</v>
      </c>
      <c r="K51" t="s">
        <v>21</v>
      </c>
      <c r="L51">
        <v>0</v>
      </c>
      <c r="M51">
        <v>4903</v>
      </c>
      <c r="N51" t="s">
        <v>243</v>
      </c>
      <c r="O51">
        <v>0.77777777777777701</v>
      </c>
      <c r="P51">
        <v>0</v>
      </c>
      <c r="R51">
        <f t="shared" si="0"/>
        <v>0</v>
      </c>
    </row>
    <row r="52" spans="1:18" x14ac:dyDescent="0.25">
      <c r="A52" t="s">
        <v>247</v>
      </c>
      <c r="B52" t="s">
        <v>248</v>
      </c>
      <c r="C52">
        <v>8</v>
      </c>
      <c r="D52">
        <v>8</v>
      </c>
      <c r="E52" t="s">
        <v>99</v>
      </c>
      <c r="F52" t="s">
        <v>59</v>
      </c>
      <c r="G52">
        <v>100</v>
      </c>
      <c r="H52" t="s">
        <v>247</v>
      </c>
      <c r="I52">
        <v>84</v>
      </c>
      <c r="J52" t="s">
        <v>249</v>
      </c>
      <c r="K52" t="s">
        <v>21</v>
      </c>
      <c r="L52">
        <v>0</v>
      </c>
      <c r="M52">
        <v>695</v>
      </c>
      <c r="N52" t="s">
        <v>247</v>
      </c>
      <c r="O52">
        <v>0</v>
      </c>
      <c r="P52">
        <v>0</v>
      </c>
      <c r="R52">
        <f t="shared" si="0"/>
        <v>0</v>
      </c>
    </row>
    <row r="53" spans="1:18" x14ac:dyDescent="0.25">
      <c r="A53" t="s">
        <v>250</v>
      </c>
      <c r="B53" t="s">
        <v>251</v>
      </c>
      <c r="C53">
        <v>7</v>
      </c>
      <c r="D53">
        <v>7</v>
      </c>
      <c r="E53" t="s">
        <v>45</v>
      </c>
      <c r="F53" t="s">
        <v>31</v>
      </c>
      <c r="G53">
        <v>100</v>
      </c>
      <c r="H53" t="s">
        <v>250</v>
      </c>
      <c r="I53">
        <v>99</v>
      </c>
      <c r="J53" t="s">
        <v>252</v>
      </c>
      <c r="K53" t="s">
        <v>21</v>
      </c>
      <c r="L53">
        <v>0</v>
      </c>
      <c r="M53">
        <v>880</v>
      </c>
      <c r="N53" t="s">
        <v>250</v>
      </c>
      <c r="O53">
        <v>0</v>
      </c>
      <c r="P53">
        <v>0</v>
      </c>
      <c r="R53">
        <f t="shared" si="0"/>
        <v>0</v>
      </c>
    </row>
    <row r="54" spans="1:18" x14ac:dyDescent="0.25">
      <c r="A54" t="s">
        <v>253</v>
      </c>
      <c r="B54" t="s">
        <v>254</v>
      </c>
      <c r="C54">
        <v>9</v>
      </c>
      <c r="D54">
        <v>1</v>
      </c>
      <c r="E54" t="s">
        <v>64</v>
      </c>
      <c r="F54" t="s">
        <v>68</v>
      </c>
      <c r="G54">
        <v>11.1111111111</v>
      </c>
      <c r="H54" t="s">
        <v>255</v>
      </c>
      <c r="I54">
        <v>97</v>
      </c>
      <c r="J54" t="s">
        <v>256</v>
      </c>
      <c r="K54" t="s">
        <v>21</v>
      </c>
      <c r="L54">
        <v>0</v>
      </c>
      <c r="M54">
        <v>2854</v>
      </c>
      <c r="N54" t="s">
        <v>253</v>
      </c>
      <c r="O54">
        <v>0.88888888888888795</v>
      </c>
      <c r="P54">
        <v>0</v>
      </c>
      <c r="R54">
        <f t="shared" si="0"/>
        <v>0</v>
      </c>
    </row>
    <row r="55" spans="1:18" x14ac:dyDescent="0.25">
      <c r="A55" t="s">
        <v>257</v>
      </c>
      <c r="B55" t="s">
        <v>258</v>
      </c>
      <c r="C55">
        <v>10</v>
      </c>
      <c r="D55">
        <v>9</v>
      </c>
      <c r="E55" t="s">
        <v>139</v>
      </c>
      <c r="F55" t="s">
        <v>59</v>
      </c>
      <c r="G55">
        <v>90</v>
      </c>
      <c r="H55" t="s">
        <v>259</v>
      </c>
      <c r="I55">
        <v>50</v>
      </c>
      <c r="J55" t="s">
        <v>260</v>
      </c>
      <c r="K55" t="s">
        <v>21</v>
      </c>
      <c r="L55">
        <v>0</v>
      </c>
      <c r="M55">
        <v>691</v>
      </c>
      <c r="N55" t="s">
        <v>257</v>
      </c>
      <c r="O55">
        <v>0.1</v>
      </c>
      <c r="P55">
        <v>0</v>
      </c>
      <c r="R55">
        <f t="shared" si="0"/>
        <v>0</v>
      </c>
    </row>
    <row r="56" spans="1:18" x14ac:dyDescent="0.25">
      <c r="A56" t="s">
        <v>261</v>
      </c>
      <c r="B56" t="s">
        <v>262</v>
      </c>
      <c r="C56">
        <v>9</v>
      </c>
      <c r="D56">
        <v>9</v>
      </c>
      <c r="E56" t="s">
        <v>122</v>
      </c>
      <c r="F56" t="s">
        <v>123</v>
      </c>
      <c r="G56">
        <v>100</v>
      </c>
      <c r="H56" t="s">
        <v>263</v>
      </c>
      <c r="I56">
        <v>50</v>
      </c>
      <c r="J56" t="s">
        <v>264</v>
      </c>
      <c r="K56" t="s">
        <v>21</v>
      </c>
      <c r="L56">
        <v>0</v>
      </c>
      <c r="M56">
        <v>228</v>
      </c>
      <c r="N56" t="s">
        <v>261</v>
      </c>
      <c r="O56">
        <v>0</v>
      </c>
      <c r="P56">
        <v>0</v>
      </c>
      <c r="R56">
        <f t="shared" si="0"/>
        <v>0</v>
      </c>
    </row>
    <row r="57" spans="1:18" x14ac:dyDescent="0.25">
      <c r="A57" t="s">
        <v>265</v>
      </c>
      <c r="B57" t="s">
        <v>266</v>
      </c>
      <c r="C57">
        <v>7</v>
      </c>
      <c r="D57">
        <v>0</v>
      </c>
      <c r="E57" t="s">
        <v>165</v>
      </c>
      <c r="F57" t="s">
        <v>68</v>
      </c>
      <c r="G57">
        <v>0</v>
      </c>
      <c r="H57" t="s">
        <v>267</v>
      </c>
      <c r="I57">
        <v>63</v>
      </c>
      <c r="J57" t="s">
        <v>268</v>
      </c>
      <c r="K57" t="s">
        <v>21</v>
      </c>
      <c r="L57">
        <v>0</v>
      </c>
      <c r="M57">
        <v>2640</v>
      </c>
      <c r="N57" t="s">
        <v>265</v>
      </c>
      <c r="O57">
        <v>1</v>
      </c>
      <c r="P57">
        <v>0</v>
      </c>
      <c r="R57">
        <f t="shared" si="0"/>
        <v>0</v>
      </c>
    </row>
    <row r="58" spans="1:18" x14ac:dyDescent="0.25">
      <c r="A58" t="s">
        <v>269</v>
      </c>
      <c r="B58" t="s">
        <v>270</v>
      </c>
      <c r="C58">
        <v>8</v>
      </c>
      <c r="D58">
        <v>8</v>
      </c>
      <c r="E58" t="s">
        <v>107</v>
      </c>
      <c r="F58" t="s">
        <v>54</v>
      </c>
      <c r="G58">
        <v>100</v>
      </c>
      <c r="H58" t="s">
        <v>269</v>
      </c>
      <c r="I58">
        <v>100</v>
      </c>
      <c r="J58" t="s">
        <v>271</v>
      </c>
      <c r="K58" t="s">
        <v>21</v>
      </c>
      <c r="L58">
        <v>0</v>
      </c>
      <c r="M58">
        <v>4593</v>
      </c>
      <c r="N58" t="s">
        <v>269</v>
      </c>
      <c r="O58">
        <v>0</v>
      </c>
      <c r="P58">
        <v>0</v>
      </c>
      <c r="R58">
        <f t="shared" si="0"/>
        <v>0</v>
      </c>
    </row>
    <row r="59" spans="1:18" x14ac:dyDescent="0.25">
      <c r="A59" t="s">
        <v>272</v>
      </c>
      <c r="B59" t="s">
        <v>273</v>
      </c>
      <c r="C59">
        <v>8</v>
      </c>
      <c r="D59">
        <v>8</v>
      </c>
      <c r="E59" t="s">
        <v>64</v>
      </c>
      <c r="F59" t="s">
        <v>35</v>
      </c>
      <c r="G59">
        <v>100</v>
      </c>
      <c r="H59" t="s">
        <v>272</v>
      </c>
      <c r="I59">
        <v>98</v>
      </c>
      <c r="J59" t="s">
        <v>274</v>
      </c>
      <c r="K59" t="s">
        <v>21</v>
      </c>
      <c r="L59">
        <v>0</v>
      </c>
      <c r="M59">
        <v>4019</v>
      </c>
      <c r="N59" t="s">
        <v>272</v>
      </c>
      <c r="O59">
        <v>0</v>
      </c>
      <c r="P59">
        <v>0</v>
      </c>
      <c r="R59">
        <f t="shared" si="0"/>
        <v>0</v>
      </c>
    </row>
    <row r="60" spans="1:18" x14ac:dyDescent="0.25">
      <c r="A60" t="s">
        <v>275</v>
      </c>
      <c r="B60" t="s">
        <v>276</v>
      </c>
      <c r="C60">
        <v>7</v>
      </c>
      <c r="D60">
        <v>7</v>
      </c>
      <c r="E60" t="s">
        <v>139</v>
      </c>
      <c r="F60" t="s">
        <v>123</v>
      </c>
      <c r="G60">
        <v>100</v>
      </c>
      <c r="H60" t="s">
        <v>277</v>
      </c>
      <c r="I60">
        <v>50</v>
      </c>
      <c r="J60" t="s">
        <v>278</v>
      </c>
      <c r="K60" t="s">
        <v>21</v>
      </c>
      <c r="L60">
        <v>0</v>
      </c>
      <c r="M60">
        <v>2429</v>
      </c>
      <c r="N60" t="s">
        <v>275</v>
      </c>
      <c r="O60">
        <v>0.14285714285714199</v>
      </c>
      <c r="P60">
        <v>0</v>
      </c>
      <c r="R60">
        <f t="shared" si="0"/>
        <v>0</v>
      </c>
    </row>
    <row r="61" spans="1:18" x14ac:dyDescent="0.25">
      <c r="A61" t="s">
        <v>279</v>
      </c>
      <c r="B61" t="s">
        <v>280</v>
      </c>
      <c r="C61">
        <v>10</v>
      </c>
      <c r="D61">
        <v>9</v>
      </c>
      <c r="E61" t="s">
        <v>45</v>
      </c>
      <c r="F61" t="s">
        <v>128</v>
      </c>
      <c r="G61">
        <v>90</v>
      </c>
      <c r="H61" t="s">
        <v>281</v>
      </c>
      <c r="I61">
        <v>86</v>
      </c>
      <c r="J61" t="s">
        <v>282</v>
      </c>
      <c r="K61" t="s">
        <v>21</v>
      </c>
      <c r="L61">
        <v>0</v>
      </c>
      <c r="M61">
        <v>4138</v>
      </c>
      <c r="N61" t="s">
        <v>279</v>
      </c>
      <c r="O61">
        <v>0.1</v>
      </c>
      <c r="P61">
        <v>0</v>
      </c>
      <c r="R61">
        <f t="shared" si="0"/>
        <v>0</v>
      </c>
    </row>
    <row r="62" spans="1:18" x14ac:dyDescent="0.25">
      <c r="A62" t="s">
        <v>283</v>
      </c>
      <c r="B62" t="s">
        <v>284</v>
      </c>
      <c r="C62">
        <v>7</v>
      </c>
      <c r="D62">
        <v>7</v>
      </c>
      <c r="E62" t="s">
        <v>45</v>
      </c>
      <c r="F62" t="s">
        <v>54</v>
      </c>
      <c r="G62">
        <v>100</v>
      </c>
      <c r="H62" t="s">
        <v>285</v>
      </c>
      <c r="I62">
        <v>99</v>
      </c>
      <c r="J62" t="s">
        <v>286</v>
      </c>
      <c r="K62" t="s">
        <v>21</v>
      </c>
      <c r="L62">
        <v>0</v>
      </c>
      <c r="M62">
        <v>1342</v>
      </c>
      <c r="N62" t="s">
        <v>283</v>
      </c>
      <c r="O62">
        <v>0</v>
      </c>
      <c r="P62">
        <v>0</v>
      </c>
      <c r="R62">
        <f t="shared" si="0"/>
        <v>0</v>
      </c>
    </row>
    <row r="63" spans="1:18" x14ac:dyDescent="0.25">
      <c r="A63" t="s">
        <v>287</v>
      </c>
      <c r="B63" t="s">
        <v>288</v>
      </c>
      <c r="C63">
        <v>7</v>
      </c>
      <c r="D63">
        <v>7</v>
      </c>
      <c r="E63" t="s">
        <v>73</v>
      </c>
      <c r="F63" t="s">
        <v>54</v>
      </c>
      <c r="G63">
        <v>100</v>
      </c>
      <c r="H63" t="s">
        <v>287</v>
      </c>
      <c r="I63">
        <v>40</v>
      </c>
      <c r="J63" t="s">
        <v>289</v>
      </c>
      <c r="K63" t="s">
        <v>21</v>
      </c>
      <c r="L63">
        <v>0</v>
      </c>
      <c r="M63">
        <v>4612</v>
      </c>
      <c r="N63" t="s">
        <v>287</v>
      </c>
      <c r="O63">
        <v>0</v>
      </c>
      <c r="P63">
        <v>0</v>
      </c>
      <c r="R63">
        <f t="shared" si="0"/>
        <v>0</v>
      </c>
    </row>
    <row r="64" spans="1:18" x14ac:dyDescent="0.25">
      <c r="A64" t="s">
        <v>290</v>
      </c>
      <c r="B64" t="s">
        <v>291</v>
      </c>
      <c r="C64">
        <v>10</v>
      </c>
      <c r="D64">
        <v>10</v>
      </c>
      <c r="E64" t="s">
        <v>90</v>
      </c>
      <c r="F64" t="s">
        <v>123</v>
      </c>
      <c r="G64">
        <v>100</v>
      </c>
      <c r="H64" t="s">
        <v>290</v>
      </c>
      <c r="I64">
        <v>50</v>
      </c>
      <c r="J64" t="s">
        <v>292</v>
      </c>
      <c r="K64" t="s">
        <v>21</v>
      </c>
      <c r="L64">
        <v>0</v>
      </c>
      <c r="M64">
        <v>288</v>
      </c>
      <c r="N64" t="s">
        <v>290</v>
      </c>
      <c r="O64">
        <v>0</v>
      </c>
      <c r="P64">
        <v>0</v>
      </c>
      <c r="R64">
        <f t="shared" si="0"/>
        <v>0</v>
      </c>
    </row>
    <row r="65" spans="1:18" x14ac:dyDescent="0.25">
      <c r="A65" t="s">
        <v>293</v>
      </c>
      <c r="B65" t="s">
        <v>294</v>
      </c>
      <c r="C65">
        <v>10</v>
      </c>
      <c r="D65">
        <v>10</v>
      </c>
      <c r="E65" t="s">
        <v>161</v>
      </c>
      <c r="F65" t="s">
        <v>35</v>
      </c>
      <c r="G65">
        <v>100</v>
      </c>
      <c r="H65" t="s">
        <v>293</v>
      </c>
      <c r="I65">
        <v>96</v>
      </c>
      <c r="J65" t="s">
        <v>295</v>
      </c>
      <c r="K65" t="s">
        <v>21</v>
      </c>
      <c r="L65">
        <v>0</v>
      </c>
      <c r="M65">
        <v>5516</v>
      </c>
      <c r="N65" t="s">
        <v>293</v>
      </c>
      <c r="O65">
        <v>0</v>
      </c>
      <c r="P65">
        <v>0</v>
      </c>
      <c r="R65">
        <f t="shared" si="0"/>
        <v>0</v>
      </c>
    </row>
    <row r="66" spans="1:18" x14ac:dyDescent="0.25">
      <c r="A66" t="s">
        <v>296</v>
      </c>
      <c r="B66" t="s">
        <v>297</v>
      </c>
      <c r="C66">
        <v>9</v>
      </c>
      <c r="D66">
        <v>9</v>
      </c>
      <c r="E66" t="s">
        <v>165</v>
      </c>
      <c r="F66" t="s">
        <v>54</v>
      </c>
      <c r="G66">
        <v>100</v>
      </c>
      <c r="H66" t="s">
        <v>296</v>
      </c>
      <c r="I66">
        <v>51</v>
      </c>
      <c r="J66" t="s">
        <v>298</v>
      </c>
      <c r="K66" t="s">
        <v>21</v>
      </c>
      <c r="L66">
        <v>0</v>
      </c>
      <c r="M66">
        <v>4704</v>
      </c>
      <c r="N66" t="s">
        <v>296</v>
      </c>
      <c r="O66">
        <v>0</v>
      </c>
      <c r="P66">
        <v>0</v>
      </c>
      <c r="R66">
        <f t="shared" ref="R66:R129" si="1">C66*P66</f>
        <v>0</v>
      </c>
    </row>
    <row r="67" spans="1:18" x14ac:dyDescent="0.25">
      <c r="A67" t="s">
        <v>299</v>
      </c>
      <c r="B67" t="s">
        <v>300</v>
      </c>
      <c r="C67">
        <v>9</v>
      </c>
      <c r="D67">
        <v>9</v>
      </c>
      <c r="E67" t="s">
        <v>112</v>
      </c>
      <c r="F67" t="s">
        <v>59</v>
      </c>
      <c r="G67">
        <v>100</v>
      </c>
      <c r="H67" t="s">
        <v>299</v>
      </c>
      <c r="I67">
        <v>50</v>
      </c>
      <c r="J67" t="s">
        <v>301</v>
      </c>
      <c r="K67" t="s">
        <v>21</v>
      </c>
      <c r="L67">
        <v>0</v>
      </c>
      <c r="M67">
        <v>794</v>
      </c>
      <c r="N67" t="s">
        <v>299</v>
      </c>
      <c r="O67">
        <v>0</v>
      </c>
      <c r="P67">
        <v>0</v>
      </c>
      <c r="R67">
        <f t="shared" si="1"/>
        <v>0</v>
      </c>
    </row>
    <row r="68" spans="1:18" x14ac:dyDescent="0.25">
      <c r="A68" t="s">
        <v>302</v>
      </c>
      <c r="B68" t="s">
        <v>303</v>
      </c>
      <c r="C68">
        <v>7</v>
      </c>
      <c r="D68">
        <v>6</v>
      </c>
      <c r="E68" t="s">
        <v>64</v>
      </c>
      <c r="F68" t="s">
        <v>68</v>
      </c>
      <c r="G68">
        <v>85.714285714300004</v>
      </c>
      <c r="H68" t="s">
        <v>304</v>
      </c>
      <c r="I68">
        <v>97</v>
      </c>
      <c r="J68" t="s">
        <v>305</v>
      </c>
      <c r="K68" t="s">
        <v>21</v>
      </c>
      <c r="L68">
        <v>0</v>
      </c>
      <c r="M68">
        <v>2647</v>
      </c>
      <c r="N68" t="s">
        <v>302</v>
      </c>
      <c r="O68">
        <v>0.14285714285714199</v>
      </c>
      <c r="P68">
        <v>0</v>
      </c>
      <c r="R68">
        <f t="shared" si="1"/>
        <v>0</v>
      </c>
    </row>
    <row r="69" spans="1:18" x14ac:dyDescent="0.25">
      <c r="A69" t="s">
        <v>310</v>
      </c>
      <c r="B69" t="s">
        <v>311</v>
      </c>
      <c r="C69">
        <v>7</v>
      </c>
      <c r="D69">
        <v>2</v>
      </c>
      <c r="E69" t="s">
        <v>64</v>
      </c>
      <c r="F69" t="s">
        <v>35</v>
      </c>
      <c r="G69">
        <v>28.571428571399998</v>
      </c>
      <c r="H69" t="s">
        <v>312</v>
      </c>
      <c r="I69">
        <v>98</v>
      </c>
      <c r="J69" t="s">
        <v>313</v>
      </c>
      <c r="K69" t="s">
        <v>21</v>
      </c>
      <c r="L69">
        <v>0</v>
      </c>
      <c r="M69">
        <v>3980</v>
      </c>
      <c r="N69" t="s">
        <v>310</v>
      </c>
      <c r="O69">
        <v>0.71428571428571397</v>
      </c>
      <c r="P69">
        <v>0</v>
      </c>
      <c r="R69">
        <f t="shared" si="1"/>
        <v>0</v>
      </c>
    </row>
    <row r="70" spans="1:18" x14ac:dyDescent="0.25">
      <c r="A70" t="s">
        <v>318</v>
      </c>
      <c r="B70" t="s">
        <v>319</v>
      </c>
      <c r="C70">
        <v>8</v>
      </c>
      <c r="D70">
        <v>5</v>
      </c>
      <c r="E70" t="s">
        <v>49</v>
      </c>
      <c r="F70" t="s">
        <v>128</v>
      </c>
      <c r="G70">
        <v>62.5</v>
      </c>
      <c r="H70" t="s">
        <v>320</v>
      </c>
      <c r="I70">
        <v>53</v>
      </c>
      <c r="J70" t="s">
        <v>321</v>
      </c>
      <c r="K70" t="s">
        <v>21</v>
      </c>
      <c r="L70">
        <v>0</v>
      </c>
      <c r="M70">
        <v>5640</v>
      </c>
      <c r="N70" t="s">
        <v>318</v>
      </c>
      <c r="O70">
        <v>0.375</v>
      </c>
      <c r="P70">
        <v>0</v>
      </c>
      <c r="R70">
        <f t="shared" si="1"/>
        <v>0</v>
      </c>
    </row>
    <row r="71" spans="1:18" x14ac:dyDescent="0.25">
      <c r="A71" t="s">
        <v>322</v>
      </c>
      <c r="B71" t="s">
        <v>323</v>
      </c>
      <c r="C71">
        <v>7</v>
      </c>
      <c r="D71">
        <v>6</v>
      </c>
      <c r="E71" t="s">
        <v>324</v>
      </c>
      <c r="F71" t="s">
        <v>19</v>
      </c>
      <c r="G71">
        <v>85.714285714300004</v>
      </c>
      <c r="H71" t="s">
        <v>325</v>
      </c>
      <c r="I71">
        <v>90</v>
      </c>
      <c r="J71" t="s">
        <v>326</v>
      </c>
      <c r="K71" t="s">
        <v>21</v>
      </c>
      <c r="L71">
        <v>0</v>
      </c>
      <c r="M71">
        <v>1574</v>
      </c>
      <c r="N71" t="s">
        <v>322</v>
      </c>
      <c r="O71">
        <v>0.14285714285714199</v>
      </c>
      <c r="P71">
        <v>0</v>
      </c>
      <c r="R71">
        <f t="shared" si="1"/>
        <v>0</v>
      </c>
    </row>
    <row r="72" spans="1:18" x14ac:dyDescent="0.25">
      <c r="A72" t="s">
        <v>327</v>
      </c>
      <c r="B72" t="s">
        <v>328</v>
      </c>
      <c r="C72">
        <v>7</v>
      </c>
      <c r="D72">
        <v>7</v>
      </c>
      <c r="E72" t="s">
        <v>107</v>
      </c>
      <c r="F72" t="s">
        <v>19</v>
      </c>
      <c r="G72">
        <v>100</v>
      </c>
      <c r="H72" t="s">
        <v>327</v>
      </c>
      <c r="I72">
        <v>66</v>
      </c>
      <c r="J72" t="s">
        <v>329</v>
      </c>
      <c r="K72" t="s">
        <v>21</v>
      </c>
      <c r="L72">
        <v>0</v>
      </c>
      <c r="M72">
        <v>1432</v>
      </c>
      <c r="N72" t="s">
        <v>327</v>
      </c>
      <c r="O72">
        <v>0</v>
      </c>
      <c r="P72">
        <v>0</v>
      </c>
      <c r="R72">
        <f t="shared" si="1"/>
        <v>0</v>
      </c>
    </row>
    <row r="73" spans="1:18" x14ac:dyDescent="0.25">
      <c r="A73" t="s">
        <v>330</v>
      </c>
      <c r="B73" t="s">
        <v>331</v>
      </c>
      <c r="C73">
        <v>7</v>
      </c>
      <c r="D73">
        <v>0</v>
      </c>
      <c r="E73" t="s">
        <v>161</v>
      </c>
      <c r="F73" t="s">
        <v>68</v>
      </c>
      <c r="G73">
        <v>0</v>
      </c>
      <c r="H73" t="s">
        <v>332</v>
      </c>
      <c r="I73">
        <v>96</v>
      </c>
      <c r="J73" t="s">
        <v>333</v>
      </c>
      <c r="K73" t="s">
        <v>21</v>
      </c>
      <c r="L73">
        <v>0</v>
      </c>
      <c r="M73">
        <v>1647</v>
      </c>
      <c r="N73" t="s">
        <v>330</v>
      </c>
      <c r="O73">
        <v>1</v>
      </c>
      <c r="P73">
        <v>0</v>
      </c>
      <c r="R73">
        <f t="shared" si="1"/>
        <v>0</v>
      </c>
    </row>
    <row r="74" spans="1:18" x14ac:dyDescent="0.25">
      <c r="A74" t="s">
        <v>80</v>
      </c>
      <c r="B74" t="s">
        <v>81</v>
      </c>
      <c r="C74">
        <v>8</v>
      </c>
      <c r="D74">
        <v>8</v>
      </c>
      <c r="E74" t="s">
        <v>90</v>
      </c>
      <c r="F74" t="s">
        <v>25</v>
      </c>
      <c r="G74">
        <v>100</v>
      </c>
      <c r="H74" t="s">
        <v>334</v>
      </c>
      <c r="I74">
        <v>50</v>
      </c>
      <c r="J74" t="s">
        <v>335</v>
      </c>
      <c r="K74" t="s">
        <v>21</v>
      </c>
      <c r="L74">
        <v>0</v>
      </c>
      <c r="M74">
        <v>479</v>
      </c>
      <c r="N74" t="s">
        <v>80</v>
      </c>
      <c r="O74">
        <v>0</v>
      </c>
      <c r="P74">
        <v>0</v>
      </c>
      <c r="R74">
        <f t="shared" si="1"/>
        <v>0</v>
      </c>
    </row>
    <row r="75" spans="1:18" x14ac:dyDescent="0.25">
      <c r="A75" t="s">
        <v>336</v>
      </c>
      <c r="B75" t="s">
        <v>337</v>
      </c>
      <c r="C75">
        <v>7</v>
      </c>
      <c r="D75">
        <v>0</v>
      </c>
      <c r="E75" t="s">
        <v>107</v>
      </c>
      <c r="F75" t="s">
        <v>19</v>
      </c>
      <c r="G75">
        <v>0</v>
      </c>
      <c r="I75">
        <v>66</v>
      </c>
      <c r="J75" t="s">
        <v>338</v>
      </c>
      <c r="K75" t="s">
        <v>21</v>
      </c>
      <c r="L75">
        <v>0</v>
      </c>
      <c r="M75">
        <v>4806</v>
      </c>
      <c r="N75" t="s">
        <v>336</v>
      </c>
      <c r="O75">
        <v>1</v>
      </c>
      <c r="P75">
        <v>0</v>
      </c>
      <c r="R75">
        <f t="shared" si="1"/>
        <v>0</v>
      </c>
    </row>
    <row r="76" spans="1:18" x14ac:dyDescent="0.25">
      <c r="A76" t="s">
        <v>339</v>
      </c>
      <c r="B76" t="s">
        <v>340</v>
      </c>
      <c r="C76">
        <v>8</v>
      </c>
      <c r="D76">
        <v>8</v>
      </c>
      <c r="E76" t="s">
        <v>18</v>
      </c>
      <c r="F76" t="s">
        <v>35</v>
      </c>
      <c r="G76">
        <v>100</v>
      </c>
      <c r="H76" t="s">
        <v>339</v>
      </c>
      <c r="I76">
        <v>100</v>
      </c>
      <c r="J76" t="s">
        <v>341</v>
      </c>
      <c r="K76" t="s">
        <v>21</v>
      </c>
      <c r="L76">
        <v>0</v>
      </c>
      <c r="M76">
        <v>5574</v>
      </c>
      <c r="N76" t="s">
        <v>339</v>
      </c>
      <c r="O76">
        <v>0</v>
      </c>
      <c r="P76">
        <v>0</v>
      </c>
      <c r="R76">
        <f t="shared" si="1"/>
        <v>0</v>
      </c>
    </row>
    <row r="77" spans="1:18" x14ac:dyDescent="0.25">
      <c r="A77" t="s">
        <v>342</v>
      </c>
      <c r="B77" t="s">
        <v>343</v>
      </c>
      <c r="C77">
        <v>8</v>
      </c>
      <c r="D77">
        <v>8</v>
      </c>
      <c r="E77" t="s">
        <v>161</v>
      </c>
      <c r="F77" t="s">
        <v>19</v>
      </c>
      <c r="G77">
        <v>100</v>
      </c>
      <c r="H77" t="s">
        <v>342</v>
      </c>
      <c r="I77">
        <v>96</v>
      </c>
      <c r="J77" t="s">
        <v>344</v>
      </c>
      <c r="K77" t="s">
        <v>21</v>
      </c>
      <c r="L77">
        <v>0</v>
      </c>
      <c r="M77">
        <v>5744</v>
      </c>
      <c r="N77" t="s">
        <v>342</v>
      </c>
      <c r="O77">
        <v>0</v>
      </c>
      <c r="P77">
        <v>0</v>
      </c>
      <c r="R77">
        <f t="shared" si="1"/>
        <v>0</v>
      </c>
    </row>
    <row r="78" spans="1:18" x14ac:dyDescent="0.25">
      <c r="A78" t="s">
        <v>345</v>
      </c>
      <c r="B78" t="s">
        <v>346</v>
      </c>
      <c r="C78">
        <v>10</v>
      </c>
      <c r="D78">
        <v>10</v>
      </c>
      <c r="E78" t="s">
        <v>24</v>
      </c>
      <c r="F78" t="s">
        <v>123</v>
      </c>
      <c r="G78">
        <v>100</v>
      </c>
      <c r="H78" t="s">
        <v>345</v>
      </c>
      <c r="I78">
        <v>77</v>
      </c>
      <c r="J78" t="s">
        <v>347</v>
      </c>
      <c r="K78" t="s">
        <v>21</v>
      </c>
      <c r="L78">
        <v>0</v>
      </c>
      <c r="M78">
        <v>2402</v>
      </c>
      <c r="N78" t="s">
        <v>345</v>
      </c>
      <c r="O78">
        <v>0</v>
      </c>
      <c r="P78">
        <v>0</v>
      </c>
      <c r="R78">
        <f t="shared" si="1"/>
        <v>0</v>
      </c>
    </row>
    <row r="79" spans="1:18" x14ac:dyDescent="0.25">
      <c r="A79" t="s">
        <v>163</v>
      </c>
      <c r="B79" t="s">
        <v>164</v>
      </c>
      <c r="C79">
        <v>9</v>
      </c>
      <c r="D79">
        <v>9</v>
      </c>
      <c r="E79" t="s">
        <v>30</v>
      </c>
      <c r="F79" t="s">
        <v>54</v>
      </c>
      <c r="G79">
        <v>100</v>
      </c>
      <c r="H79" t="s">
        <v>163</v>
      </c>
      <c r="I79">
        <v>50</v>
      </c>
      <c r="J79" t="s">
        <v>348</v>
      </c>
      <c r="K79" t="s">
        <v>21</v>
      </c>
      <c r="L79">
        <v>0</v>
      </c>
      <c r="M79">
        <v>5688</v>
      </c>
      <c r="N79" t="s">
        <v>163</v>
      </c>
      <c r="O79">
        <v>0</v>
      </c>
      <c r="P79">
        <v>0</v>
      </c>
      <c r="R79">
        <f t="shared" si="1"/>
        <v>0</v>
      </c>
    </row>
    <row r="80" spans="1:18" x14ac:dyDescent="0.25">
      <c r="A80" t="s">
        <v>76</v>
      </c>
      <c r="B80" t="s">
        <v>77</v>
      </c>
      <c r="C80">
        <v>7</v>
      </c>
      <c r="D80">
        <v>7</v>
      </c>
      <c r="E80" t="s">
        <v>204</v>
      </c>
      <c r="F80" t="s">
        <v>25</v>
      </c>
      <c r="G80">
        <v>100</v>
      </c>
      <c r="H80" t="s">
        <v>76</v>
      </c>
      <c r="I80">
        <v>98</v>
      </c>
      <c r="J80" t="s">
        <v>349</v>
      </c>
      <c r="K80" t="s">
        <v>21</v>
      </c>
      <c r="L80">
        <v>0</v>
      </c>
      <c r="M80">
        <v>596</v>
      </c>
      <c r="N80" t="s">
        <v>76</v>
      </c>
      <c r="O80">
        <v>0</v>
      </c>
      <c r="P80">
        <v>0</v>
      </c>
      <c r="R80">
        <f t="shared" si="1"/>
        <v>0</v>
      </c>
    </row>
    <row r="81" spans="1:18" x14ac:dyDescent="0.25">
      <c r="A81" t="s">
        <v>350</v>
      </c>
      <c r="B81" t="s">
        <v>351</v>
      </c>
      <c r="C81">
        <v>7</v>
      </c>
      <c r="D81">
        <v>2</v>
      </c>
      <c r="E81" t="s">
        <v>204</v>
      </c>
      <c r="F81" t="s">
        <v>68</v>
      </c>
      <c r="G81">
        <v>28.571428571399998</v>
      </c>
      <c r="H81" t="s">
        <v>352</v>
      </c>
      <c r="I81">
        <v>98</v>
      </c>
      <c r="J81" t="s">
        <v>353</v>
      </c>
      <c r="K81" t="s">
        <v>21</v>
      </c>
      <c r="L81">
        <v>0</v>
      </c>
      <c r="M81">
        <v>369</v>
      </c>
      <c r="N81" t="s">
        <v>350</v>
      </c>
      <c r="O81">
        <v>0.71428571428571397</v>
      </c>
      <c r="P81">
        <v>0</v>
      </c>
      <c r="R81">
        <f t="shared" si="1"/>
        <v>0</v>
      </c>
    </row>
    <row r="82" spans="1:18" x14ac:dyDescent="0.25">
      <c r="A82" t="s">
        <v>354</v>
      </c>
      <c r="B82" t="s">
        <v>355</v>
      </c>
      <c r="C82">
        <v>9</v>
      </c>
      <c r="D82">
        <v>8</v>
      </c>
      <c r="E82" t="s">
        <v>112</v>
      </c>
      <c r="F82" t="s">
        <v>54</v>
      </c>
      <c r="G82">
        <v>88.888888888899999</v>
      </c>
      <c r="H82" t="s">
        <v>356</v>
      </c>
      <c r="I82">
        <v>50</v>
      </c>
      <c r="J82" t="s">
        <v>357</v>
      </c>
      <c r="K82" t="s">
        <v>21</v>
      </c>
      <c r="L82">
        <v>0</v>
      </c>
      <c r="M82">
        <v>4705</v>
      </c>
      <c r="N82" t="s">
        <v>354</v>
      </c>
      <c r="O82">
        <v>0.11111111111111099</v>
      </c>
      <c r="P82">
        <v>0</v>
      </c>
      <c r="R82">
        <f t="shared" si="1"/>
        <v>0</v>
      </c>
    </row>
    <row r="83" spans="1:18" x14ac:dyDescent="0.25">
      <c r="A83" t="s">
        <v>362</v>
      </c>
      <c r="B83" t="s">
        <v>363</v>
      </c>
      <c r="C83">
        <v>8</v>
      </c>
      <c r="D83">
        <v>8</v>
      </c>
      <c r="E83" t="s">
        <v>45</v>
      </c>
      <c r="F83" t="s">
        <v>123</v>
      </c>
      <c r="G83">
        <v>100</v>
      </c>
      <c r="H83" t="s">
        <v>362</v>
      </c>
      <c r="I83">
        <v>86</v>
      </c>
      <c r="J83" t="s">
        <v>364</v>
      </c>
      <c r="K83" t="s">
        <v>21</v>
      </c>
      <c r="L83">
        <v>0</v>
      </c>
      <c r="M83">
        <v>291</v>
      </c>
      <c r="N83" t="s">
        <v>362</v>
      </c>
      <c r="O83">
        <v>0</v>
      </c>
      <c r="P83">
        <v>0</v>
      </c>
      <c r="R83">
        <f t="shared" si="1"/>
        <v>0</v>
      </c>
    </row>
    <row r="84" spans="1:18" x14ac:dyDescent="0.25">
      <c r="A84" t="s">
        <v>365</v>
      </c>
      <c r="B84" t="s">
        <v>366</v>
      </c>
      <c r="C84">
        <v>8</v>
      </c>
      <c r="D84">
        <v>3</v>
      </c>
      <c r="E84" t="s">
        <v>165</v>
      </c>
      <c r="F84" t="s">
        <v>59</v>
      </c>
      <c r="G84">
        <v>37.5</v>
      </c>
      <c r="H84" t="s">
        <v>367</v>
      </c>
      <c r="I84">
        <v>57</v>
      </c>
      <c r="J84" t="s">
        <v>368</v>
      </c>
      <c r="K84" t="s">
        <v>21</v>
      </c>
      <c r="L84">
        <v>0</v>
      </c>
      <c r="M84">
        <v>3466</v>
      </c>
      <c r="N84" t="s">
        <v>365</v>
      </c>
      <c r="O84">
        <v>0.625</v>
      </c>
      <c r="P84">
        <v>0</v>
      </c>
      <c r="R84">
        <f t="shared" si="1"/>
        <v>0</v>
      </c>
    </row>
    <row r="85" spans="1:18" x14ac:dyDescent="0.25">
      <c r="A85" t="s">
        <v>369</v>
      </c>
      <c r="B85" t="s">
        <v>370</v>
      </c>
      <c r="C85">
        <v>8</v>
      </c>
      <c r="D85">
        <v>7</v>
      </c>
      <c r="E85" t="s">
        <v>99</v>
      </c>
      <c r="F85" t="s">
        <v>25</v>
      </c>
      <c r="G85">
        <v>87.5</v>
      </c>
      <c r="H85" t="s">
        <v>371</v>
      </c>
      <c r="I85">
        <v>37</v>
      </c>
      <c r="J85" t="s">
        <v>372</v>
      </c>
      <c r="K85" t="s">
        <v>21</v>
      </c>
      <c r="L85">
        <v>0</v>
      </c>
      <c r="M85">
        <v>3126</v>
      </c>
      <c r="N85" t="s">
        <v>369</v>
      </c>
      <c r="O85">
        <v>0.125</v>
      </c>
      <c r="P85">
        <v>0</v>
      </c>
      <c r="R85">
        <f t="shared" si="1"/>
        <v>0</v>
      </c>
    </row>
    <row r="86" spans="1:18" x14ac:dyDescent="0.25">
      <c r="A86" t="s">
        <v>373</v>
      </c>
      <c r="B86" t="s">
        <v>374</v>
      </c>
      <c r="C86">
        <v>9</v>
      </c>
      <c r="D86">
        <v>8</v>
      </c>
      <c r="E86" t="s">
        <v>122</v>
      </c>
      <c r="F86" t="s">
        <v>54</v>
      </c>
      <c r="G86">
        <v>88.888888888899999</v>
      </c>
      <c r="H86" t="s">
        <v>375</v>
      </c>
      <c r="I86">
        <v>50</v>
      </c>
      <c r="J86" t="s">
        <v>376</v>
      </c>
      <c r="K86" t="s">
        <v>21</v>
      </c>
      <c r="L86">
        <v>0</v>
      </c>
      <c r="M86">
        <v>1352</v>
      </c>
      <c r="N86" t="s">
        <v>373</v>
      </c>
      <c r="O86">
        <v>0.11111111111111099</v>
      </c>
      <c r="P86">
        <v>0</v>
      </c>
      <c r="R86">
        <f t="shared" si="1"/>
        <v>0</v>
      </c>
    </row>
    <row r="87" spans="1:18" x14ac:dyDescent="0.25">
      <c r="A87" t="s">
        <v>377</v>
      </c>
      <c r="B87" t="s">
        <v>378</v>
      </c>
      <c r="C87">
        <v>7</v>
      </c>
      <c r="D87">
        <v>6</v>
      </c>
      <c r="E87" t="s">
        <v>86</v>
      </c>
      <c r="F87" t="s">
        <v>59</v>
      </c>
      <c r="G87">
        <v>85.714285714300004</v>
      </c>
      <c r="H87" t="s">
        <v>379</v>
      </c>
      <c r="I87">
        <v>50</v>
      </c>
      <c r="J87" t="s">
        <v>380</v>
      </c>
      <c r="K87" t="s">
        <v>21</v>
      </c>
      <c r="L87">
        <v>0</v>
      </c>
      <c r="M87">
        <v>3436</v>
      </c>
      <c r="N87" t="s">
        <v>377</v>
      </c>
      <c r="O87">
        <v>0.14285714285714199</v>
      </c>
      <c r="P87">
        <v>0</v>
      </c>
      <c r="R87">
        <f t="shared" si="1"/>
        <v>0</v>
      </c>
    </row>
    <row r="88" spans="1:18" x14ac:dyDescent="0.25">
      <c r="A88" t="s">
        <v>339</v>
      </c>
      <c r="B88" t="s">
        <v>340</v>
      </c>
      <c r="C88">
        <v>8</v>
      </c>
      <c r="D88">
        <v>8</v>
      </c>
      <c r="E88" t="s">
        <v>39</v>
      </c>
      <c r="F88" t="s">
        <v>123</v>
      </c>
      <c r="G88">
        <v>100</v>
      </c>
      <c r="H88" t="s">
        <v>339</v>
      </c>
      <c r="I88">
        <v>51</v>
      </c>
      <c r="J88" t="s">
        <v>381</v>
      </c>
      <c r="K88" t="s">
        <v>21</v>
      </c>
      <c r="L88">
        <v>0</v>
      </c>
      <c r="M88">
        <v>2544</v>
      </c>
      <c r="N88" t="s">
        <v>339</v>
      </c>
      <c r="O88">
        <v>0</v>
      </c>
      <c r="P88">
        <v>0</v>
      </c>
      <c r="R88">
        <f t="shared" si="1"/>
        <v>0</v>
      </c>
    </row>
    <row r="89" spans="1:18" x14ac:dyDescent="0.25">
      <c r="A89" t="s">
        <v>382</v>
      </c>
      <c r="B89" t="s">
        <v>383</v>
      </c>
      <c r="C89">
        <v>7</v>
      </c>
      <c r="D89">
        <v>5</v>
      </c>
      <c r="E89" t="s">
        <v>204</v>
      </c>
      <c r="F89" t="s">
        <v>25</v>
      </c>
      <c r="G89">
        <v>71.428571428599994</v>
      </c>
      <c r="H89" t="s">
        <v>384</v>
      </c>
      <c r="I89">
        <v>98</v>
      </c>
      <c r="J89" t="s">
        <v>385</v>
      </c>
      <c r="K89" t="s">
        <v>21</v>
      </c>
      <c r="L89">
        <v>0</v>
      </c>
      <c r="M89">
        <v>591</v>
      </c>
      <c r="N89" t="s">
        <v>382</v>
      </c>
      <c r="O89">
        <v>0.28571428571428498</v>
      </c>
      <c r="P89">
        <v>0</v>
      </c>
      <c r="R89">
        <f t="shared" si="1"/>
        <v>0</v>
      </c>
    </row>
    <row r="90" spans="1:18" x14ac:dyDescent="0.25">
      <c r="A90" t="s">
        <v>390</v>
      </c>
      <c r="B90" t="s">
        <v>391</v>
      </c>
      <c r="C90">
        <v>7</v>
      </c>
      <c r="D90">
        <v>1</v>
      </c>
      <c r="E90" t="s">
        <v>64</v>
      </c>
      <c r="F90" t="s">
        <v>35</v>
      </c>
      <c r="G90">
        <v>14.285714285699999</v>
      </c>
      <c r="H90" t="s">
        <v>392</v>
      </c>
      <c r="I90">
        <v>98</v>
      </c>
      <c r="J90" t="s">
        <v>393</v>
      </c>
      <c r="K90" t="s">
        <v>21</v>
      </c>
      <c r="L90">
        <v>0</v>
      </c>
      <c r="M90">
        <v>3918</v>
      </c>
      <c r="N90" t="s">
        <v>390</v>
      </c>
      <c r="O90">
        <v>0.85714285714285698</v>
      </c>
      <c r="P90">
        <v>0</v>
      </c>
      <c r="R90">
        <f t="shared" si="1"/>
        <v>0</v>
      </c>
    </row>
    <row r="91" spans="1:18" x14ac:dyDescent="0.25">
      <c r="A91" t="s">
        <v>394</v>
      </c>
      <c r="B91" t="s">
        <v>395</v>
      </c>
      <c r="C91">
        <v>9</v>
      </c>
      <c r="D91">
        <v>9</v>
      </c>
      <c r="E91" t="s">
        <v>161</v>
      </c>
      <c r="F91" t="s">
        <v>31</v>
      </c>
      <c r="G91">
        <v>100</v>
      </c>
      <c r="H91" t="s">
        <v>394</v>
      </c>
      <c r="I91">
        <v>96</v>
      </c>
      <c r="J91" t="s">
        <v>396</v>
      </c>
      <c r="K91" t="s">
        <v>21</v>
      </c>
      <c r="L91">
        <v>0</v>
      </c>
      <c r="M91">
        <v>5437</v>
      </c>
      <c r="N91" t="s">
        <v>394</v>
      </c>
      <c r="O91">
        <v>0</v>
      </c>
      <c r="P91">
        <v>0</v>
      </c>
      <c r="R91">
        <f t="shared" si="1"/>
        <v>0</v>
      </c>
    </row>
    <row r="92" spans="1:18" x14ac:dyDescent="0.25">
      <c r="A92" t="s">
        <v>397</v>
      </c>
      <c r="B92" t="s">
        <v>398</v>
      </c>
      <c r="C92">
        <v>9</v>
      </c>
      <c r="D92">
        <v>9</v>
      </c>
      <c r="E92" t="s">
        <v>24</v>
      </c>
      <c r="F92" t="s">
        <v>35</v>
      </c>
      <c r="G92">
        <v>100</v>
      </c>
      <c r="H92" t="s">
        <v>397</v>
      </c>
      <c r="I92">
        <v>90</v>
      </c>
      <c r="J92" t="s">
        <v>399</v>
      </c>
      <c r="K92" t="s">
        <v>21</v>
      </c>
      <c r="L92">
        <v>0</v>
      </c>
      <c r="M92">
        <v>3931</v>
      </c>
      <c r="N92" t="s">
        <v>397</v>
      </c>
      <c r="O92">
        <v>0</v>
      </c>
      <c r="P92">
        <v>0</v>
      </c>
      <c r="R92">
        <f t="shared" si="1"/>
        <v>0</v>
      </c>
    </row>
    <row r="93" spans="1:18" x14ac:dyDescent="0.25">
      <c r="A93" t="s">
        <v>400</v>
      </c>
      <c r="B93" t="s">
        <v>401</v>
      </c>
      <c r="C93">
        <v>7</v>
      </c>
      <c r="D93">
        <v>0</v>
      </c>
      <c r="E93" t="s">
        <v>73</v>
      </c>
      <c r="F93" t="s">
        <v>68</v>
      </c>
      <c r="G93">
        <v>0</v>
      </c>
      <c r="I93">
        <v>30</v>
      </c>
      <c r="J93" t="s">
        <v>402</v>
      </c>
      <c r="K93" t="s">
        <v>21</v>
      </c>
      <c r="L93">
        <v>0</v>
      </c>
      <c r="M93">
        <v>2887</v>
      </c>
      <c r="N93" t="s">
        <v>403</v>
      </c>
      <c r="O93">
        <v>1</v>
      </c>
      <c r="P93">
        <v>0.28571428571428498</v>
      </c>
      <c r="R93">
        <f t="shared" si="1"/>
        <v>1.9999999999999949</v>
      </c>
    </row>
    <row r="94" spans="1:18" x14ac:dyDescent="0.25">
      <c r="A94" t="s">
        <v>404</v>
      </c>
      <c r="B94" t="s">
        <v>405</v>
      </c>
      <c r="C94">
        <v>7</v>
      </c>
      <c r="D94">
        <v>0</v>
      </c>
      <c r="E94" t="s">
        <v>324</v>
      </c>
      <c r="F94" t="s">
        <v>40</v>
      </c>
      <c r="G94">
        <v>0</v>
      </c>
      <c r="H94" t="s">
        <v>406</v>
      </c>
      <c r="I94">
        <v>99</v>
      </c>
      <c r="J94" t="s">
        <v>407</v>
      </c>
      <c r="K94" t="s">
        <v>21</v>
      </c>
      <c r="L94">
        <v>0</v>
      </c>
      <c r="M94">
        <v>2089</v>
      </c>
      <c r="N94" t="s">
        <v>404</v>
      </c>
      <c r="O94">
        <v>1</v>
      </c>
      <c r="P94">
        <v>0</v>
      </c>
      <c r="R94">
        <f t="shared" si="1"/>
        <v>0</v>
      </c>
    </row>
    <row r="95" spans="1:18" x14ac:dyDescent="0.25">
      <c r="A95" t="s">
        <v>408</v>
      </c>
      <c r="B95" t="s">
        <v>409</v>
      </c>
      <c r="C95">
        <v>8</v>
      </c>
      <c r="D95">
        <v>5</v>
      </c>
      <c r="E95" t="s">
        <v>161</v>
      </c>
      <c r="F95" t="s">
        <v>54</v>
      </c>
      <c r="G95">
        <v>62.5</v>
      </c>
      <c r="H95" t="s">
        <v>410</v>
      </c>
      <c r="I95">
        <v>96</v>
      </c>
      <c r="J95" t="s">
        <v>411</v>
      </c>
      <c r="K95" t="s">
        <v>21</v>
      </c>
      <c r="L95">
        <v>0</v>
      </c>
      <c r="M95">
        <v>1873</v>
      </c>
      <c r="N95" t="s">
        <v>408</v>
      </c>
      <c r="O95">
        <v>0.625</v>
      </c>
      <c r="P95">
        <v>0</v>
      </c>
      <c r="R95">
        <f t="shared" si="1"/>
        <v>0</v>
      </c>
    </row>
    <row r="96" spans="1:18" x14ac:dyDescent="0.25">
      <c r="A96" t="s">
        <v>202</v>
      </c>
      <c r="B96" t="s">
        <v>203</v>
      </c>
      <c r="C96">
        <v>10</v>
      </c>
      <c r="D96">
        <v>0</v>
      </c>
      <c r="E96" t="s">
        <v>107</v>
      </c>
      <c r="F96" t="s">
        <v>68</v>
      </c>
      <c r="G96">
        <v>0</v>
      </c>
      <c r="I96">
        <v>100</v>
      </c>
      <c r="J96" t="s">
        <v>412</v>
      </c>
      <c r="K96" t="s">
        <v>21</v>
      </c>
      <c r="L96">
        <v>0</v>
      </c>
      <c r="M96">
        <v>2650</v>
      </c>
      <c r="N96" t="s">
        <v>413</v>
      </c>
      <c r="O96">
        <v>1</v>
      </c>
      <c r="P96">
        <v>0.2</v>
      </c>
      <c r="R96">
        <f t="shared" si="1"/>
        <v>2</v>
      </c>
    </row>
    <row r="97" spans="1:18" x14ac:dyDescent="0.25">
      <c r="A97" t="s">
        <v>37</v>
      </c>
      <c r="B97" t="s">
        <v>38</v>
      </c>
      <c r="C97">
        <v>8</v>
      </c>
      <c r="D97">
        <v>8</v>
      </c>
      <c r="E97" t="s">
        <v>414</v>
      </c>
      <c r="F97" t="s">
        <v>123</v>
      </c>
      <c r="G97">
        <v>100</v>
      </c>
      <c r="H97" t="s">
        <v>37</v>
      </c>
      <c r="I97">
        <v>50</v>
      </c>
      <c r="J97" t="s">
        <v>415</v>
      </c>
      <c r="K97" t="s">
        <v>21</v>
      </c>
      <c r="L97">
        <v>0</v>
      </c>
      <c r="M97">
        <v>2279</v>
      </c>
      <c r="N97" t="s">
        <v>37</v>
      </c>
      <c r="O97">
        <v>0</v>
      </c>
      <c r="P97">
        <v>0</v>
      </c>
      <c r="R97">
        <f t="shared" si="1"/>
        <v>0</v>
      </c>
    </row>
    <row r="98" spans="1:18" x14ac:dyDescent="0.25">
      <c r="A98" t="s">
        <v>416</v>
      </c>
      <c r="B98" t="s">
        <v>417</v>
      </c>
      <c r="C98">
        <v>9</v>
      </c>
      <c r="D98">
        <v>9</v>
      </c>
      <c r="E98" t="s">
        <v>324</v>
      </c>
      <c r="F98" t="s">
        <v>59</v>
      </c>
      <c r="G98">
        <v>100</v>
      </c>
      <c r="H98" t="s">
        <v>416</v>
      </c>
      <c r="I98">
        <v>90</v>
      </c>
      <c r="J98" t="s">
        <v>418</v>
      </c>
      <c r="K98" t="s">
        <v>21</v>
      </c>
      <c r="L98">
        <v>0</v>
      </c>
      <c r="M98">
        <v>3416</v>
      </c>
      <c r="N98" t="s">
        <v>416</v>
      </c>
      <c r="O98">
        <v>0</v>
      </c>
      <c r="P98">
        <v>0</v>
      </c>
      <c r="R98">
        <f t="shared" si="1"/>
        <v>0</v>
      </c>
    </row>
    <row r="99" spans="1:18" x14ac:dyDescent="0.25">
      <c r="A99" t="s">
        <v>419</v>
      </c>
      <c r="B99" t="s">
        <v>420</v>
      </c>
      <c r="C99">
        <v>7</v>
      </c>
      <c r="D99">
        <v>7</v>
      </c>
      <c r="E99" t="s">
        <v>24</v>
      </c>
      <c r="F99" t="s">
        <v>25</v>
      </c>
      <c r="G99">
        <v>100</v>
      </c>
      <c r="H99" t="s">
        <v>419</v>
      </c>
      <c r="I99">
        <v>98</v>
      </c>
      <c r="J99" t="s">
        <v>421</v>
      </c>
      <c r="K99" t="s">
        <v>21</v>
      </c>
      <c r="L99">
        <v>0</v>
      </c>
      <c r="M99">
        <v>3183</v>
      </c>
      <c r="N99" t="s">
        <v>419</v>
      </c>
      <c r="O99">
        <v>0</v>
      </c>
      <c r="P99">
        <v>0</v>
      </c>
      <c r="R99">
        <f t="shared" si="1"/>
        <v>0</v>
      </c>
    </row>
    <row r="100" spans="1:18" x14ac:dyDescent="0.25">
      <c r="A100" t="s">
        <v>422</v>
      </c>
      <c r="B100" t="s">
        <v>423</v>
      </c>
      <c r="C100">
        <v>9</v>
      </c>
      <c r="D100">
        <v>7</v>
      </c>
      <c r="E100" t="s">
        <v>139</v>
      </c>
      <c r="F100" t="s">
        <v>54</v>
      </c>
      <c r="G100">
        <v>77.777777777799997</v>
      </c>
      <c r="H100" t="s">
        <v>424</v>
      </c>
      <c r="I100">
        <v>50</v>
      </c>
      <c r="J100" t="s">
        <v>425</v>
      </c>
      <c r="K100" t="s">
        <v>21</v>
      </c>
      <c r="L100">
        <v>0</v>
      </c>
      <c r="M100">
        <v>1313</v>
      </c>
      <c r="N100" t="s">
        <v>422</v>
      </c>
      <c r="O100">
        <v>0.22222222222222199</v>
      </c>
      <c r="P100">
        <v>0</v>
      </c>
      <c r="R100">
        <f t="shared" si="1"/>
        <v>0</v>
      </c>
    </row>
    <row r="101" spans="1:18" x14ac:dyDescent="0.25">
      <c r="A101" t="s">
        <v>22</v>
      </c>
      <c r="B101" t="s">
        <v>23</v>
      </c>
      <c r="C101">
        <v>7</v>
      </c>
      <c r="D101">
        <v>6</v>
      </c>
      <c r="E101" t="s">
        <v>426</v>
      </c>
      <c r="F101" t="s">
        <v>54</v>
      </c>
      <c r="G101">
        <v>85.714285714300004</v>
      </c>
      <c r="H101" t="s">
        <v>427</v>
      </c>
      <c r="I101">
        <v>100</v>
      </c>
      <c r="J101" t="s">
        <v>428</v>
      </c>
      <c r="K101" t="s">
        <v>21</v>
      </c>
      <c r="L101">
        <v>0</v>
      </c>
      <c r="M101">
        <v>1875</v>
      </c>
      <c r="N101" t="s">
        <v>22</v>
      </c>
      <c r="O101">
        <v>0.14285714285714199</v>
      </c>
      <c r="P101">
        <v>0</v>
      </c>
      <c r="R101">
        <f t="shared" si="1"/>
        <v>0</v>
      </c>
    </row>
    <row r="102" spans="1:18" x14ac:dyDescent="0.25">
      <c r="A102" t="s">
        <v>429</v>
      </c>
      <c r="B102" t="s">
        <v>430</v>
      </c>
      <c r="C102">
        <v>10</v>
      </c>
      <c r="D102">
        <v>9</v>
      </c>
      <c r="E102" t="s">
        <v>90</v>
      </c>
      <c r="F102" t="s">
        <v>31</v>
      </c>
      <c r="G102">
        <v>90</v>
      </c>
      <c r="H102" t="s">
        <v>431</v>
      </c>
      <c r="I102">
        <v>75</v>
      </c>
      <c r="J102" t="s">
        <v>432</v>
      </c>
      <c r="K102" t="s">
        <v>21</v>
      </c>
      <c r="L102">
        <v>0</v>
      </c>
      <c r="M102">
        <v>3554</v>
      </c>
      <c r="N102" t="s">
        <v>429</v>
      </c>
      <c r="O102">
        <v>0.1</v>
      </c>
      <c r="P102">
        <v>0</v>
      </c>
      <c r="R102">
        <f t="shared" si="1"/>
        <v>0</v>
      </c>
    </row>
    <row r="103" spans="1:18" x14ac:dyDescent="0.25">
      <c r="A103" t="s">
        <v>433</v>
      </c>
      <c r="B103" t="s">
        <v>434</v>
      </c>
      <c r="C103">
        <v>7</v>
      </c>
      <c r="D103">
        <v>7</v>
      </c>
      <c r="E103" t="s">
        <v>122</v>
      </c>
      <c r="F103" t="s">
        <v>123</v>
      </c>
      <c r="G103">
        <v>100</v>
      </c>
      <c r="H103" t="s">
        <v>433</v>
      </c>
      <c r="I103">
        <v>50</v>
      </c>
      <c r="J103" t="s">
        <v>435</v>
      </c>
      <c r="K103" t="s">
        <v>21</v>
      </c>
      <c r="L103">
        <v>0</v>
      </c>
      <c r="M103">
        <v>2493</v>
      </c>
      <c r="N103" t="s">
        <v>433</v>
      </c>
      <c r="O103">
        <v>0</v>
      </c>
      <c r="P103">
        <v>0</v>
      </c>
      <c r="R103">
        <f t="shared" si="1"/>
        <v>0</v>
      </c>
    </row>
    <row r="104" spans="1:18" x14ac:dyDescent="0.25">
      <c r="A104" t="s">
        <v>163</v>
      </c>
      <c r="B104" t="s">
        <v>164</v>
      </c>
      <c r="C104">
        <v>9</v>
      </c>
      <c r="D104">
        <v>5</v>
      </c>
      <c r="E104" t="s">
        <v>39</v>
      </c>
      <c r="F104" t="s">
        <v>25</v>
      </c>
      <c r="G104">
        <v>55.555555555600002</v>
      </c>
      <c r="H104" t="s">
        <v>436</v>
      </c>
      <c r="I104">
        <v>51</v>
      </c>
      <c r="J104" t="s">
        <v>437</v>
      </c>
      <c r="K104" t="s">
        <v>21</v>
      </c>
      <c r="L104">
        <v>0</v>
      </c>
      <c r="M104">
        <v>2961</v>
      </c>
      <c r="N104" t="s">
        <v>163</v>
      </c>
      <c r="O104">
        <v>0.44444444444444398</v>
      </c>
      <c r="P104">
        <v>0</v>
      </c>
      <c r="R104">
        <f t="shared" si="1"/>
        <v>0</v>
      </c>
    </row>
    <row r="105" spans="1:18" x14ac:dyDescent="0.25">
      <c r="A105" t="s">
        <v>438</v>
      </c>
      <c r="B105" t="s">
        <v>439</v>
      </c>
      <c r="C105">
        <v>8</v>
      </c>
      <c r="D105">
        <v>6</v>
      </c>
      <c r="E105" t="s">
        <v>139</v>
      </c>
      <c r="F105" t="s">
        <v>19</v>
      </c>
      <c r="G105">
        <v>75</v>
      </c>
      <c r="H105" t="s">
        <v>440</v>
      </c>
      <c r="I105">
        <v>50</v>
      </c>
      <c r="J105" t="s">
        <v>441</v>
      </c>
      <c r="K105" t="s">
        <v>21</v>
      </c>
      <c r="L105">
        <v>0</v>
      </c>
      <c r="M105">
        <v>1515</v>
      </c>
      <c r="N105" t="s">
        <v>438</v>
      </c>
      <c r="O105">
        <v>0.25</v>
      </c>
      <c r="P105">
        <v>0</v>
      </c>
      <c r="R105">
        <f t="shared" si="1"/>
        <v>0</v>
      </c>
    </row>
    <row r="106" spans="1:18" x14ac:dyDescent="0.25">
      <c r="A106" t="s">
        <v>442</v>
      </c>
      <c r="B106" t="s">
        <v>443</v>
      </c>
      <c r="C106">
        <v>8</v>
      </c>
      <c r="D106">
        <v>8</v>
      </c>
      <c r="E106" t="s">
        <v>139</v>
      </c>
      <c r="F106" t="s">
        <v>35</v>
      </c>
      <c r="G106">
        <v>100</v>
      </c>
      <c r="H106" t="s">
        <v>444</v>
      </c>
      <c r="I106">
        <v>50</v>
      </c>
      <c r="J106" t="s">
        <v>445</v>
      </c>
      <c r="K106" t="s">
        <v>21</v>
      </c>
      <c r="L106">
        <v>0</v>
      </c>
      <c r="M106">
        <v>3829</v>
      </c>
      <c r="N106" t="s">
        <v>442</v>
      </c>
      <c r="O106">
        <v>0</v>
      </c>
      <c r="P106">
        <v>0</v>
      </c>
      <c r="R106">
        <f t="shared" si="1"/>
        <v>0</v>
      </c>
    </row>
    <row r="107" spans="1:18" x14ac:dyDescent="0.25">
      <c r="A107" t="s">
        <v>446</v>
      </c>
      <c r="B107" t="s">
        <v>447</v>
      </c>
      <c r="C107">
        <v>8</v>
      </c>
      <c r="D107">
        <v>0</v>
      </c>
      <c r="E107" t="s">
        <v>90</v>
      </c>
      <c r="F107" t="s">
        <v>68</v>
      </c>
      <c r="G107">
        <v>0</v>
      </c>
      <c r="H107" t="s">
        <v>448</v>
      </c>
      <c r="I107">
        <v>75</v>
      </c>
      <c r="J107" t="s">
        <v>449</v>
      </c>
      <c r="K107" t="s">
        <v>21</v>
      </c>
      <c r="L107">
        <v>0</v>
      </c>
      <c r="M107">
        <v>2672</v>
      </c>
      <c r="N107" t="s">
        <v>450</v>
      </c>
      <c r="O107">
        <v>1</v>
      </c>
      <c r="P107">
        <v>0.25</v>
      </c>
      <c r="R107">
        <f t="shared" si="1"/>
        <v>2</v>
      </c>
    </row>
    <row r="108" spans="1:18" x14ac:dyDescent="0.25">
      <c r="A108" t="s">
        <v>451</v>
      </c>
      <c r="B108" t="s">
        <v>452</v>
      </c>
      <c r="C108">
        <v>7</v>
      </c>
      <c r="D108">
        <v>7</v>
      </c>
      <c r="E108" t="s">
        <v>204</v>
      </c>
      <c r="F108" t="s">
        <v>123</v>
      </c>
      <c r="G108">
        <v>100</v>
      </c>
      <c r="H108" t="s">
        <v>451</v>
      </c>
      <c r="I108">
        <v>98</v>
      </c>
      <c r="J108" t="s">
        <v>453</v>
      </c>
      <c r="K108" t="s">
        <v>21</v>
      </c>
      <c r="L108">
        <v>0</v>
      </c>
      <c r="M108">
        <v>253</v>
      </c>
      <c r="N108" t="s">
        <v>451</v>
      </c>
      <c r="O108">
        <v>0</v>
      </c>
      <c r="P108">
        <v>0</v>
      </c>
      <c r="R108">
        <f t="shared" si="1"/>
        <v>0</v>
      </c>
    </row>
    <row r="109" spans="1:18" x14ac:dyDescent="0.25">
      <c r="A109" t="s">
        <v>454</v>
      </c>
      <c r="B109" t="s">
        <v>455</v>
      </c>
      <c r="C109">
        <v>7</v>
      </c>
      <c r="D109">
        <v>2</v>
      </c>
      <c r="E109" t="s">
        <v>158</v>
      </c>
      <c r="F109" t="s">
        <v>19</v>
      </c>
      <c r="G109">
        <v>28.571428571399998</v>
      </c>
      <c r="H109" t="s">
        <v>456</v>
      </c>
      <c r="I109">
        <v>49</v>
      </c>
      <c r="J109" t="s">
        <v>457</v>
      </c>
      <c r="K109" t="s">
        <v>21</v>
      </c>
      <c r="L109">
        <v>0</v>
      </c>
      <c r="M109">
        <v>1499</v>
      </c>
      <c r="N109" t="s">
        <v>454</v>
      </c>
      <c r="O109">
        <v>0.71428571428571397</v>
      </c>
      <c r="P109">
        <v>0</v>
      </c>
      <c r="R109">
        <f t="shared" si="1"/>
        <v>0</v>
      </c>
    </row>
    <row r="110" spans="1:18" x14ac:dyDescent="0.25">
      <c r="A110" t="s">
        <v>458</v>
      </c>
      <c r="B110" t="s">
        <v>459</v>
      </c>
      <c r="C110">
        <v>10</v>
      </c>
      <c r="D110">
        <v>10</v>
      </c>
      <c r="E110" t="s">
        <v>122</v>
      </c>
      <c r="F110" t="s">
        <v>59</v>
      </c>
      <c r="G110">
        <v>100</v>
      </c>
      <c r="H110" t="s">
        <v>460</v>
      </c>
      <c r="I110">
        <v>50</v>
      </c>
      <c r="J110" t="s">
        <v>461</v>
      </c>
      <c r="K110" t="s">
        <v>21</v>
      </c>
      <c r="L110">
        <v>0</v>
      </c>
      <c r="M110">
        <v>3310</v>
      </c>
      <c r="N110" t="s">
        <v>458</v>
      </c>
      <c r="O110">
        <v>0</v>
      </c>
      <c r="P110">
        <v>0</v>
      </c>
      <c r="R110">
        <f t="shared" si="1"/>
        <v>0</v>
      </c>
    </row>
    <row r="111" spans="1:18" x14ac:dyDescent="0.25">
      <c r="A111" t="s">
        <v>462</v>
      </c>
      <c r="B111" t="s">
        <v>463</v>
      </c>
      <c r="C111">
        <v>7</v>
      </c>
      <c r="D111">
        <v>7</v>
      </c>
      <c r="E111" t="s">
        <v>161</v>
      </c>
      <c r="F111" t="s">
        <v>35</v>
      </c>
      <c r="G111">
        <v>100</v>
      </c>
      <c r="H111" t="s">
        <v>462</v>
      </c>
      <c r="I111">
        <v>96</v>
      </c>
      <c r="J111" t="s">
        <v>464</v>
      </c>
      <c r="K111" t="s">
        <v>21</v>
      </c>
      <c r="L111">
        <v>0</v>
      </c>
      <c r="M111">
        <v>1791</v>
      </c>
      <c r="N111" t="s">
        <v>462</v>
      </c>
      <c r="O111">
        <v>0</v>
      </c>
      <c r="P111">
        <v>0</v>
      </c>
      <c r="R111">
        <f t="shared" si="1"/>
        <v>0</v>
      </c>
    </row>
    <row r="112" spans="1:18" x14ac:dyDescent="0.25">
      <c r="A112" t="s">
        <v>400</v>
      </c>
      <c r="B112" t="s">
        <v>401</v>
      </c>
      <c r="C112">
        <v>7</v>
      </c>
      <c r="D112">
        <v>6</v>
      </c>
      <c r="E112" t="s">
        <v>53</v>
      </c>
      <c r="F112" t="s">
        <v>31</v>
      </c>
      <c r="G112">
        <v>85.714285714300004</v>
      </c>
      <c r="H112" t="s">
        <v>465</v>
      </c>
      <c r="I112">
        <v>100</v>
      </c>
      <c r="J112" t="s">
        <v>466</v>
      </c>
      <c r="K112" t="s">
        <v>21</v>
      </c>
      <c r="L112">
        <v>0</v>
      </c>
      <c r="M112">
        <v>3809</v>
      </c>
      <c r="N112" t="s">
        <v>400</v>
      </c>
      <c r="O112">
        <v>0.14285714285714199</v>
      </c>
      <c r="P112">
        <v>0</v>
      </c>
      <c r="R112">
        <f t="shared" si="1"/>
        <v>0</v>
      </c>
    </row>
    <row r="113" spans="1:18" x14ac:dyDescent="0.25">
      <c r="A113" t="s">
        <v>345</v>
      </c>
      <c r="B113" t="s">
        <v>346</v>
      </c>
      <c r="C113">
        <v>10</v>
      </c>
      <c r="D113">
        <v>8</v>
      </c>
      <c r="E113" t="s">
        <v>112</v>
      </c>
      <c r="F113" t="s">
        <v>25</v>
      </c>
      <c r="G113">
        <v>80</v>
      </c>
      <c r="H113" t="s">
        <v>467</v>
      </c>
      <c r="I113">
        <v>50</v>
      </c>
      <c r="J113" t="s">
        <v>468</v>
      </c>
      <c r="K113" t="s">
        <v>21</v>
      </c>
      <c r="L113">
        <v>0</v>
      </c>
      <c r="M113">
        <v>3018</v>
      </c>
      <c r="N113" t="s">
        <v>345</v>
      </c>
      <c r="O113">
        <v>0.2</v>
      </c>
      <c r="P113">
        <v>0</v>
      </c>
      <c r="R113">
        <f t="shared" si="1"/>
        <v>0</v>
      </c>
    </row>
    <row r="114" spans="1:18" x14ac:dyDescent="0.25">
      <c r="A114" t="s">
        <v>469</v>
      </c>
      <c r="B114" t="s">
        <v>470</v>
      </c>
      <c r="C114">
        <v>7</v>
      </c>
      <c r="D114">
        <v>7</v>
      </c>
      <c r="E114" t="s">
        <v>90</v>
      </c>
      <c r="F114" t="s">
        <v>25</v>
      </c>
      <c r="G114">
        <v>100</v>
      </c>
      <c r="H114" t="s">
        <v>469</v>
      </c>
      <c r="I114">
        <v>50</v>
      </c>
      <c r="J114" t="s">
        <v>471</v>
      </c>
      <c r="K114" t="s">
        <v>21</v>
      </c>
      <c r="L114">
        <v>0</v>
      </c>
      <c r="M114">
        <v>3036</v>
      </c>
      <c r="N114" t="s">
        <v>469</v>
      </c>
      <c r="O114">
        <v>0</v>
      </c>
      <c r="P114">
        <v>0</v>
      </c>
      <c r="R114">
        <f t="shared" si="1"/>
        <v>0</v>
      </c>
    </row>
    <row r="115" spans="1:18" x14ac:dyDescent="0.25">
      <c r="A115" t="s">
        <v>442</v>
      </c>
      <c r="B115" t="s">
        <v>443</v>
      </c>
      <c r="C115">
        <v>8</v>
      </c>
      <c r="D115">
        <v>2</v>
      </c>
      <c r="E115" t="s">
        <v>45</v>
      </c>
      <c r="F115" t="s">
        <v>68</v>
      </c>
      <c r="G115">
        <v>25</v>
      </c>
      <c r="H115" t="s">
        <v>472</v>
      </c>
      <c r="I115">
        <v>86</v>
      </c>
      <c r="J115" t="s">
        <v>473</v>
      </c>
      <c r="K115" t="s">
        <v>21</v>
      </c>
      <c r="L115">
        <v>0</v>
      </c>
      <c r="M115">
        <v>2602</v>
      </c>
      <c r="N115" t="s">
        <v>474</v>
      </c>
      <c r="O115">
        <v>0.75</v>
      </c>
      <c r="P115">
        <v>0.125</v>
      </c>
      <c r="R115">
        <f t="shared" si="1"/>
        <v>1</v>
      </c>
    </row>
    <row r="116" spans="1:18" x14ac:dyDescent="0.25">
      <c r="A116" t="s">
        <v>475</v>
      </c>
      <c r="B116" t="s">
        <v>476</v>
      </c>
      <c r="C116">
        <v>7</v>
      </c>
      <c r="D116">
        <v>5</v>
      </c>
      <c r="E116" t="s">
        <v>112</v>
      </c>
      <c r="F116" t="s">
        <v>68</v>
      </c>
      <c r="G116">
        <v>71.428571428599994</v>
      </c>
      <c r="H116" t="s">
        <v>477</v>
      </c>
      <c r="I116">
        <v>50</v>
      </c>
      <c r="J116" t="s">
        <v>478</v>
      </c>
      <c r="K116" t="s">
        <v>21</v>
      </c>
      <c r="L116">
        <v>0</v>
      </c>
      <c r="M116">
        <v>2659</v>
      </c>
      <c r="N116" t="s">
        <v>475</v>
      </c>
      <c r="O116">
        <v>0.28571428571428498</v>
      </c>
      <c r="P116">
        <v>0</v>
      </c>
      <c r="R116">
        <f t="shared" si="1"/>
        <v>0</v>
      </c>
    </row>
    <row r="117" spans="1:18" x14ac:dyDescent="0.25">
      <c r="A117" t="s">
        <v>479</v>
      </c>
      <c r="B117" t="s">
        <v>480</v>
      </c>
      <c r="C117">
        <v>7</v>
      </c>
      <c r="D117">
        <v>5</v>
      </c>
      <c r="E117" t="s">
        <v>90</v>
      </c>
      <c r="F117" t="s">
        <v>54</v>
      </c>
      <c r="G117">
        <v>71.428571428599994</v>
      </c>
      <c r="H117" t="s">
        <v>481</v>
      </c>
      <c r="I117">
        <v>75</v>
      </c>
      <c r="J117" t="s">
        <v>482</v>
      </c>
      <c r="K117" t="s">
        <v>21</v>
      </c>
      <c r="L117">
        <v>0</v>
      </c>
      <c r="M117">
        <v>4605</v>
      </c>
      <c r="N117" t="s">
        <v>479</v>
      </c>
      <c r="O117">
        <v>0.28571428571428498</v>
      </c>
      <c r="P117">
        <v>0</v>
      </c>
      <c r="R117">
        <f t="shared" si="1"/>
        <v>0</v>
      </c>
    </row>
    <row r="118" spans="1:18" x14ac:dyDescent="0.25">
      <c r="A118" t="s">
        <v>51</v>
      </c>
      <c r="B118" t="s">
        <v>52</v>
      </c>
      <c r="C118">
        <v>9</v>
      </c>
      <c r="D118">
        <v>9</v>
      </c>
      <c r="E118" t="s">
        <v>139</v>
      </c>
      <c r="F118" t="s">
        <v>68</v>
      </c>
      <c r="G118">
        <v>100</v>
      </c>
      <c r="H118" t="s">
        <v>51</v>
      </c>
      <c r="I118">
        <v>50</v>
      </c>
      <c r="J118" t="s">
        <v>483</v>
      </c>
      <c r="K118" t="s">
        <v>21</v>
      </c>
      <c r="L118">
        <v>0</v>
      </c>
      <c r="M118">
        <v>2779</v>
      </c>
      <c r="N118" t="s">
        <v>51</v>
      </c>
      <c r="O118">
        <v>0</v>
      </c>
      <c r="P118">
        <v>0</v>
      </c>
      <c r="R118">
        <f t="shared" si="1"/>
        <v>0</v>
      </c>
    </row>
    <row r="119" spans="1:18" x14ac:dyDescent="0.25">
      <c r="A119" t="s">
        <v>386</v>
      </c>
      <c r="B119" t="s">
        <v>484</v>
      </c>
      <c r="C119">
        <v>8</v>
      </c>
      <c r="D119">
        <v>8</v>
      </c>
      <c r="E119" t="s">
        <v>53</v>
      </c>
      <c r="F119" t="s">
        <v>35</v>
      </c>
      <c r="G119">
        <v>100</v>
      </c>
      <c r="H119" t="s">
        <v>485</v>
      </c>
      <c r="I119">
        <v>100</v>
      </c>
      <c r="J119" t="s">
        <v>486</v>
      </c>
      <c r="K119" t="s">
        <v>21</v>
      </c>
      <c r="L119">
        <v>0</v>
      </c>
      <c r="M119">
        <v>996</v>
      </c>
      <c r="N119" t="s">
        <v>386</v>
      </c>
      <c r="O119">
        <v>0</v>
      </c>
      <c r="P119">
        <v>0</v>
      </c>
      <c r="R119">
        <f t="shared" si="1"/>
        <v>0</v>
      </c>
    </row>
    <row r="120" spans="1:18" x14ac:dyDescent="0.25">
      <c r="A120" t="s">
        <v>62</v>
      </c>
      <c r="B120" t="s">
        <v>63</v>
      </c>
      <c r="C120">
        <v>9</v>
      </c>
      <c r="D120">
        <v>9</v>
      </c>
      <c r="E120" t="s">
        <v>45</v>
      </c>
      <c r="F120" t="s">
        <v>128</v>
      </c>
      <c r="G120">
        <v>100</v>
      </c>
      <c r="H120" t="s">
        <v>62</v>
      </c>
      <c r="I120">
        <v>86</v>
      </c>
      <c r="J120" t="s">
        <v>487</v>
      </c>
      <c r="K120" t="s">
        <v>21</v>
      </c>
      <c r="L120">
        <v>0</v>
      </c>
      <c r="M120">
        <v>1127</v>
      </c>
      <c r="N120" t="s">
        <v>62</v>
      </c>
      <c r="O120">
        <v>0</v>
      </c>
      <c r="P120">
        <v>0</v>
      </c>
      <c r="R120">
        <f t="shared" si="1"/>
        <v>0</v>
      </c>
    </row>
    <row r="121" spans="1:18" x14ac:dyDescent="0.25">
      <c r="A121" t="s">
        <v>488</v>
      </c>
      <c r="B121" t="s">
        <v>489</v>
      </c>
      <c r="C121">
        <v>7</v>
      </c>
      <c r="D121">
        <v>7</v>
      </c>
      <c r="E121" t="s">
        <v>161</v>
      </c>
      <c r="F121" t="s">
        <v>19</v>
      </c>
      <c r="G121">
        <v>100</v>
      </c>
      <c r="H121" t="s">
        <v>488</v>
      </c>
      <c r="I121">
        <v>96</v>
      </c>
      <c r="J121" t="s">
        <v>490</v>
      </c>
      <c r="K121" t="s">
        <v>21</v>
      </c>
      <c r="L121">
        <v>0</v>
      </c>
      <c r="M121">
        <v>5765</v>
      </c>
      <c r="N121" t="s">
        <v>491</v>
      </c>
      <c r="O121">
        <v>0</v>
      </c>
      <c r="P121">
        <v>0.14285714285714199</v>
      </c>
      <c r="R121">
        <f t="shared" si="1"/>
        <v>0.99999999999999389</v>
      </c>
    </row>
    <row r="122" spans="1:18" x14ac:dyDescent="0.25">
      <c r="A122" t="s">
        <v>492</v>
      </c>
      <c r="B122" t="s">
        <v>493</v>
      </c>
      <c r="C122">
        <v>8</v>
      </c>
      <c r="D122">
        <v>8</v>
      </c>
      <c r="E122" t="s">
        <v>122</v>
      </c>
      <c r="F122" t="s">
        <v>128</v>
      </c>
      <c r="G122">
        <v>100</v>
      </c>
      <c r="H122" t="s">
        <v>492</v>
      </c>
      <c r="I122">
        <v>50</v>
      </c>
      <c r="J122" t="s">
        <v>494</v>
      </c>
      <c r="K122" t="s">
        <v>21</v>
      </c>
      <c r="L122">
        <v>0</v>
      </c>
      <c r="M122">
        <v>4159</v>
      </c>
      <c r="N122" t="s">
        <v>492</v>
      </c>
      <c r="O122">
        <v>0</v>
      </c>
      <c r="P122">
        <v>0</v>
      </c>
      <c r="R122">
        <f t="shared" si="1"/>
        <v>0</v>
      </c>
    </row>
    <row r="123" spans="1:18" x14ac:dyDescent="0.25">
      <c r="A123" t="s">
        <v>214</v>
      </c>
      <c r="B123" t="s">
        <v>215</v>
      </c>
      <c r="C123">
        <v>7</v>
      </c>
      <c r="D123">
        <v>6</v>
      </c>
      <c r="E123" t="s">
        <v>165</v>
      </c>
      <c r="F123" t="s">
        <v>35</v>
      </c>
      <c r="G123">
        <v>85.714285714300004</v>
      </c>
      <c r="H123" t="s">
        <v>495</v>
      </c>
      <c r="I123">
        <v>50</v>
      </c>
      <c r="J123" t="s">
        <v>496</v>
      </c>
      <c r="K123" t="s">
        <v>21</v>
      </c>
      <c r="L123">
        <v>0</v>
      </c>
      <c r="M123">
        <v>3995</v>
      </c>
      <c r="N123" t="s">
        <v>214</v>
      </c>
      <c r="O123">
        <v>0.14285714285714199</v>
      </c>
      <c r="P123">
        <v>0</v>
      </c>
      <c r="R123">
        <f t="shared" si="1"/>
        <v>0</v>
      </c>
    </row>
    <row r="124" spans="1:18" x14ac:dyDescent="0.25">
      <c r="A124" t="s">
        <v>492</v>
      </c>
      <c r="B124" t="s">
        <v>493</v>
      </c>
      <c r="C124">
        <v>8</v>
      </c>
      <c r="D124">
        <v>0</v>
      </c>
      <c r="E124" t="s">
        <v>24</v>
      </c>
      <c r="F124" t="s">
        <v>40</v>
      </c>
      <c r="G124">
        <v>0</v>
      </c>
      <c r="I124">
        <v>77</v>
      </c>
      <c r="J124" t="s">
        <v>497</v>
      </c>
      <c r="K124" t="s">
        <v>21</v>
      </c>
      <c r="L124">
        <v>0</v>
      </c>
      <c r="M124">
        <v>1988</v>
      </c>
      <c r="N124" t="s">
        <v>492</v>
      </c>
      <c r="O124">
        <v>1</v>
      </c>
      <c r="P124">
        <v>0</v>
      </c>
      <c r="R124">
        <f t="shared" si="1"/>
        <v>0</v>
      </c>
    </row>
    <row r="125" spans="1:18" x14ac:dyDescent="0.25">
      <c r="A125" t="s">
        <v>142</v>
      </c>
      <c r="B125" t="s">
        <v>143</v>
      </c>
      <c r="C125">
        <v>8</v>
      </c>
      <c r="D125">
        <v>8</v>
      </c>
      <c r="E125" t="s">
        <v>49</v>
      </c>
      <c r="F125" t="s">
        <v>123</v>
      </c>
      <c r="G125">
        <v>100</v>
      </c>
      <c r="H125" t="s">
        <v>142</v>
      </c>
      <c r="I125">
        <v>41</v>
      </c>
      <c r="J125" t="s">
        <v>498</v>
      </c>
      <c r="K125" t="s">
        <v>21</v>
      </c>
      <c r="L125">
        <v>0</v>
      </c>
      <c r="M125">
        <v>5142</v>
      </c>
      <c r="N125" t="s">
        <v>142</v>
      </c>
      <c r="O125">
        <v>0</v>
      </c>
      <c r="P125">
        <v>0</v>
      </c>
      <c r="R125">
        <f t="shared" si="1"/>
        <v>0</v>
      </c>
    </row>
    <row r="126" spans="1:18" x14ac:dyDescent="0.25">
      <c r="A126" t="s">
        <v>499</v>
      </c>
      <c r="B126" t="s">
        <v>500</v>
      </c>
      <c r="C126">
        <v>10</v>
      </c>
      <c r="D126">
        <v>10</v>
      </c>
      <c r="E126" t="s">
        <v>86</v>
      </c>
      <c r="F126" t="s">
        <v>128</v>
      </c>
      <c r="G126">
        <v>100</v>
      </c>
      <c r="H126" t="s">
        <v>499</v>
      </c>
      <c r="I126">
        <v>50</v>
      </c>
      <c r="J126" t="s">
        <v>501</v>
      </c>
      <c r="K126" t="s">
        <v>21</v>
      </c>
      <c r="L126">
        <v>0</v>
      </c>
      <c r="M126">
        <v>4373</v>
      </c>
      <c r="N126" t="s">
        <v>499</v>
      </c>
      <c r="O126">
        <v>0</v>
      </c>
      <c r="P126">
        <v>0</v>
      </c>
      <c r="R126">
        <f t="shared" si="1"/>
        <v>0</v>
      </c>
    </row>
    <row r="127" spans="1:18" x14ac:dyDescent="0.25">
      <c r="A127" t="s">
        <v>502</v>
      </c>
      <c r="B127" t="s">
        <v>503</v>
      </c>
      <c r="C127">
        <v>8</v>
      </c>
      <c r="D127">
        <v>8</v>
      </c>
      <c r="E127" t="s">
        <v>73</v>
      </c>
      <c r="F127" t="s">
        <v>128</v>
      </c>
      <c r="G127">
        <v>100</v>
      </c>
      <c r="H127" t="s">
        <v>502</v>
      </c>
      <c r="I127">
        <v>30</v>
      </c>
      <c r="J127" t="s">
        <v>504</v>
      </c>
      <c r="K127" t="s">
        <v>21</v>
      </c>
      <c r="L127">
        <v>0</v>
      </c>
      <c r="M127">
        <v>4424</v>
      </c>
      <c r="N127" t="s">
        <v>502</v>
      </c>
      <c r="O127">
        <v>0</v>
      </c>
      <c r="P127">
        <v>0</v>
      </c>
      <c r="R127">
        <f t="shared" si="1"/>
        <v>0</v>
      </c>
    </row>
    <row r="128" spans="1:18" x14ac:dyDescent="0.25">
      <c r="A128" t="s">
        <v>47</v>
      </c>
      <c r="B128" t="s">
        <v>48</v>
      </c>
      <c r="C128">
        <v>7</v>
      </c>
      <c r="D128">
        <v>6</v>
      </c>
      <c r="E128" t="s">
        <v>165</v>
      </c>
      <c r="F128" t="s">
        <v>35</v>
      </c>
      <c r="G128">
        <v>85.714285714300004</v>
      </c>
      <c r="H128" t="s">
        <v>505</v>
      </c>
      <c r="I128">
        <v>50</v>
      </c>
      <c r="J128" t="s">
        <v>506</v>
      </c>
      <c r="K128" t="s">
        <v>21</v>
      </c>
      <c r="L128">
        <v>0</v>
      </c>
      <c r="M128">
        <v>4021</v>
      </c>
      <c r="N128" t="s">
        <v>47</v>
      </c>
      <c r="O128">
        <v>0.14285714285714199</v>
      </c>
      <c r="P128">
        <v>0</v>
      </c>
      <c r="R128">
        <f t="shared" si="1"/>
        <v>0</v>
      </c>
    </row>
    <row r="129" spans="1:18" x14ac:dyDescent="0.25">
      <c r="A129" t="s">
        <v>137</v>
      </c>
      <c r="B129" t="s">
        <v>138</v>
      </c>
      <c r="C129">
        <v>8</v>
      </c>
      <c r="D129">
        <v>0</v>
      </c>
      <c r="E129" t="s">
        <v>414</v>
      </c>
      <c r="F129" t="s">
        <v>68</v>
      </c>
      <c r="G129">
        <v>0</v>
      </c>
      <c r="I129">
        <v>50</v>
      </c>
      <c r="J129" t="s">
        <v>507</v>
      </c>
      <c r="K129" t="s">
        <v>21</v>
      </c>
      <c r="L129">
        <v>0</v>
      </c>
      <c r="M129">
        <v>352</v>
      </c>
      <c r="N129" t="s">
        <v>137</v>
      </c>
      <c r="O129">
        <v>1</v>
      </c>
      <c r="P129">
        <v>0</v>
      </c>
      <c r="R129">
        <f t="shared" si="1"/>
        <v>0</v>
      </c>
    </row>
    <row r="130" spans="1:18" x14ac:dyDescent="0.25">
      <c r="A130" t="s">
        <v>508</v>
      </c>
      <c r="B130" t="s">
        <v>509</v>
      </c>
      <c r="C130">
        <v>7</v>
      </c>
      <c r="D130">
        <v>0</v>
      </c>
      <c r="E130" t="s">
        <v>24</v>
      </c>
      <c r="F130" t="s">
        <v>68</v>
      </c>
      <c r="G130">
        <v>0</v>
      </c>
      <c r="I130">
        <v>77</v>
      </c>
      <c r="J130" t="s">
        <v>510</v>
      </c>
      <c r="K130" t="s">
        <v>21</v>
      </c>
      <c r="L130">
        <v>0</v>
      </c>
      <c r="M130">
        <v>430</v>
      </c>
      <c r="N130" t="s">
        <v>511</v>
      </c>
      <c r="O130">
        <v>1</v>
      </c>
      <c r="P130">
        <v>0.71428571428571397</v>
      </c>
      <c r="R130">
        <f t="shared" ref="R130:R193" si="2">C130*P130</f>
        <v>4.9999999999999982</v>
      </c>
    </row>
    <row r="131" spans="1:18" x14ac:dyDescent="0.25">
      <c r="A131" t="s">
        <v>512</v>
      </c>
      <c r="B131" t="s">
        <v>513</v>
      </c>
      <c r="C131">
        <v>7</v>
      </c>
      <c r="D131">
        <v>7</v>
      </c>
      <c r="E131" t="s">
        <v>45</v>
      </c>
      <c r="F131" t="s">
        <v>19</v>
      </c>
      <c r="G131">
        <v>100</v>
      </c>
      <c r="H131" t="s">
        <v>514</v>
      </c>
      <c r="I131">
        <v>99</v>
      </c>
      <c r="J131" t="s">
        <v>515</v>
      </c>
      <c r="K131" t="s">
        <v>21</v>
      </c>
      <c r="L131">
        <v>0</v>
      </c>
      <c r="M131">
        <v>1448</v>
      </c>
      <c r="N131" t="s">
        <v>512</v>
      </c>
      <c r="O131">
        <v>0</v>
      </c>
      <c r="P131">
        <v>0</v>
      </c>
      <c r="R131">
        <f t="shared" si="2"/>
        <v>0</v>
      </c>
    </row>
    <row r="132" spans="1:18" x14ac:dyDescent="0.25">
      <c r="A132" t="s">
        <v>516</v>
      </c>
      <c r="B132" t="s">
        <v>517</v>
      </c>
      <c r="C132">
        <v>8</v>
      </c>
      <c r="D132">
        <v>0</v>
      </c>
      <c r="E132" t="s">
        <v>99</v>
      </c>
      <c r="F132" t="s">
        <v>68</v>
      </c>
      <c r="G132">
        <v>0</v>
      </c>
      <c r="I132">
        <v>78</v>
      </c>
      <c r="J132" t="s">
        <v>518</v>
      </c>
      <c r="K132" t="s">
        <v>21</v>
      </c>
      <c r="L132">
        <v>0</v>
      </c>
      <c r="M132">
        <v>2690</v>
      </c>
      <c r="N132" t="s">
        <v>519</v>
      </c>
      <c r="O132">
        <v>1</v>
      </c>
      <c r="P132">
        <v>0.5</v>
      </c>
      <c r="R132">
        <f t="shared" si="2"/>
        <v>4</v>
      </c>
    </row>
    <row r="133" spans="1:18" x14ac:dyDescent="0.25">
      <c r="A133" t="s">
        <v>520</v>
      </c>
      <c r="B133" t="s">
        <v>521</v>
      </c>
      <c r="C133">
        <v>9</v>
      </c>
      <c r="D133">
        <v>8</v>
      </c>
      <c r="E133" t="s">
        <v>53</v>
      </c>
      <c r="F133" t="s">
        <v>40</v>
      </c>
      <c r="G133">
        <v>88.888888888899999</v>
      </c>
      <c r="H133" t="s">
        <v>522</v>
      </c>
      <c r="I133">
        <v>100</v>
      </c>
      <c r="J133" t="s">
        <v>523</v>
      </c>
      <c r="K133" t="s">
        <v>21</v>
      </c>
      <c r="L133">
        <v>0</v>
      </c>
      <c r="M133">
        <v>2246</v>
      </c>
      <c r="N133" t="s">
        <v>520</v>
      </c>
      <c r="O133">
        <v>0.11111111111111099</v>
      </c>
      <c r="P133">
        <v>0</v>
      </c>
      <c r="R133">
        <f t="shared" si="2"/>
        <v>0</v>
      </c>
    </row>
    <row r="134" spans="1:18" x14ac:dyDescent="0.25">
      <c r="A134" t="s">
        <v>57</v>
      </c>
      <c r="B134" t="s">
        <v>58</v>
      </c>
      <c r="C134">
        <v>7</v>
      </c>
      <c r="D134">
        <v>0</v>
      </c>
      <c r="E134" t="s">
        <v>414</v>
      </c>
      <c r="F134" t="s">
        <v>54</v>
      </c>
      <c r="G134">
        <v>0</v>
      </c>
      <c r="I134">
        <v>50</v>
      </c>
      <c r="J134" t="s">
        <v>527</v>
      </c>
      <c r="K134" t="s">
        <v>21</v>
      </c>
      <c r="L134">
        <v>0</v>
      </c>
      <c r="M134">
        <v>1405</v>
      </c>
      <c r="N134" t="s">
        <v>528</v>
      </c>
      <c r="O134">
        <v>1</v>
      </c>
      <c r="P134">
        <v>0.42857142857142799</v>
      </c>
      <c r="R134">
        <f t="shared" si="2"/>
        <v>2.999999999999996</v>
      </c>
    </row>
    <row r="135" spans="1:18" x14ac:dyDescent="0.25">
      <c r="A135" t="s">
        <v>195</v>
      </c>
      <c r="B135" t="s">
        <v>196</v>
      </c>
      <c r="C135">
        <v>9</v>
      </c>
      <c r="D135">
        <v>9</v>
      </c>
      <c r="E135" t="s">
        <v>90</v>
      </c>
      <c r="F135" t="s">
        <v>54</v>
      </c>
      <c r="G135">
        <v>100</v>
      </c>
      <c r="H135" t="s">
        <v>195</v>
      </c>
      <c r="I135">
        <v>75</v>
      </c>
      <c r="J135" t="s">
        <v>529</v>
      </c>
      <c r="K135" t="s">
        <v>21</v>
      </c>
      <c r="L135">
        <v>0</v>
      </c>
      <c r="M135">
        <v>4558</v>
      </c>
      <c r="N135" t="s">
        <v>195</v>
      </c>
      <c r="O135">
        <v>0</v>
      </c>
      <c r="P135">
        <v>0</v>
      </c>
      <c r="R135">
        <f t="shared" si="2"/>
        <v>0</v>
      </c>
    </row>
    <row r="136" spans="1:18" x14ac:dyDescent="0.25">
      <c r="A136" t="s">
        <v>330</v>
      </c>
      <c r="B136" t="s">
        <v>331</v>
      </c>
      <c r="C136">
        <v>7</v>
      </c>
      <c r="D136">
        <v>7</v>
      </c>
      <c r="E136" t="s">
        <v>86</v>
      </c>
      <c r="F136" t="s">
        <v>40</v>
      </c>
      <c r="G136">
        <v>100</v>
      </c>
      <c r="H136" t="s">
        <v>330</v>
      </c>
      <c r="I136">
        <v>50</v>
      </c>
      <c r="J136" t="s">
        <v>530</v>
      </c>
      <c r="K136" t="s">
        <v>21</v>
      </c>
      <c r="L136">
        <v>0</v>
      </c>
      <c r="M136">
        <v>18</v>
      </c>
      <c r="N136" t="s">
        <v>531</v>
      </c>
      <c r="O136">
        <v>0</v>
      </c>
      <c r="P136">
        <v>0.71428571428571397</v>
      </c>
      <c r="R136">
        <f t="shared" si="2"/>
        <v>4.9999999999999982</v>
      </c>
    </row>
    <row r="137" spans="1:18" x14ac:dyDescent="0.25">
      <c r="A137" t="s">
        <v>532</v>
      </c>
      <c r="B137" t="s">
        <v>533</v>
      </c>
      <c r="C137">
        <v>7</v>
      </c>
      <c r="D137">
        <v>0</v>
      </c>
      <c r="E137" t="s">
        <v>107</v>
      </c>
      <c r="F137" t="s">
        <v>68</v>
      </c>
      <c r="G137">
        <v>0</v>
      </c>
      <c r="I137">
        <v>100</v>
      </c>
      <c r="J137" t="s">
        <v>534</v>
      </c>
      <c r="K137" t="s">
        <v>21</v>
      </c>
      <c r="L137">
        <v>0</v>
      </c>
      <c r="M137">
        <v>2834</v>
      </c>
      <c r="N137" t="s">
        <v>532</v>
      </c>
      <c r="O137">
        <v>1</v>
      </c>
      <c r="P137">
        <v>0</v>
      </c>
      <c r="R137">
        <f t="shared" si="2"/>
        <v>0</v>
      </c>
    </row>
    <row r="138" spans="1:18" x14ac:dyDescent="0.25">
      <c r="A138" t="s">
        <v>535</v>
      </c>
      <c r="B138" t="s">
        <v>536</v>
      </c>
      <c r="C138">
        <v>7</v>
      </c>
      <c r="D138">
        <v>6</v>
      </c>
      <c r="E138" t="s">
        <v>324</v>
      </c>
      <c r="F138" t="s">
        <v>54</v>
      </c>
      <c r="G138">
        <v>85.714285714300004</v>
      </c>
      <c r="H138" t="s">
        <v>537</v>
      </c>
      <c r="I138">
        <v>90</v>
      </c>
      <c r="J138" t="s">
        <v>538</v>
      </c>
      <c r="K138" t="s">
        <v>21</v>
      </c>
      <c r="L138">
        <v>0</v>
      </c>
      <c r="M138">
        <v>4563</v>
      </c>
      <c r="N138" t="s">
        <v>535</v>
      </c>
      <c r="O138">
        <v>0.14285714285714199</v>
      </c>
      <c r="P138">
        <v>0</v>
      </c>
      <c r="R138">
        <f t="shared" si="2"/>
        <v>0</v>
      </c>
    </row>
    <row r="139" spans="1:18" x14ac:dyDescent="0.25">
      <c r="A139" t="s">
        <v>539</v>
      </c>
      <c r="B139" t="s">
        <v>540</v>
      </c>
      <c r="C139">
        <v>9</v>
      </c>
      <c r="D139">
        <v>6</v>
      </c>
      <c r="E139" t="s">
        <v>64</v>
      </c>
      <c r="F139" t="s">
        <v>31</v>
      </c>
      <c r="G139">
        <v>66.666666666699996</v>
      </c>
      <c r="H139" t="s">
        <v>541</v>
      </c>
      <c r="I139">
        <v>100</v>
      </c>
      <c r="J139" t="s">
        <v>542</v>
      </c>
      <c r="K139" t="s">
        <v>21</v>
      </c>
      <c r="L139">
        <v>0</v>
      </c>
      <c r="M139">
        <v>798</v>
      </c>
      <c r="N139" t="s">
        <v>539</v>
      </c>
      <c r="O139">
        <v>0.33333333333333298</v>
      </c>
      <c r="P139">
        <v>0</v>
      </c>
      <c r="R139">
        <f t="shared" si="2"/>
        <v>0</v>
      </c>
    </row>
    <row r="140" spans="1:18" x14ac:dyDescent="0.25">
      <c r="A140" t="s">
        <v>66</v>
      </c>
      <c r="B140" t="s">
        <v>67</v>
      </c>
      <c r="C140">
        <v>7</v>
      </c>
      <c r="D140">
        <v>7</v>
      </c>
      <c r="E140" t="s">
        <v>122</v>
      </c>
      <c r="F140" t="s">
        <v>54</v>
      </c>
      <c r="G140">
        <v>100</v>
      </c>
      <c r="H140" t="s">
        <v>543</v>
      </c>
      <c r="I140">
        <v>50</v>
      </c>
      <c r="J140" t="s">
        <v>544</v>
      </c>
      <c r="K140" t="s">
        <v>21</v>
      </c>
      <c r="L140">
        <v>0</v>
      </c>
      <c r="M140">
        <v>4522</v>
      </c>
      <c r="N140" t="s">
        <v>66</v>
      </c>
      <c r="O140">
        <v>0</v>
      </c>
      <c r="P140">
        <v>0</v>
      </c>
      <c r="R140">
        <f t="shared" si="2"/>
        <v>0</v>
      </c>
    </row>
    <row r="141" spans="1:18" x14ac:dyDescent="0.25">
      <c r="A141" t="s">
        <v>548</v>
      </c>
      <c r="B141" t="s">
        <v>549</v>
      </c>
      <c r="C141">
        <v>7</v>
      </c>
      <c r="D141">
        <v>7</v>
      </c>
      <c r="E141" t="s">
        <v>165</v>
      </c>
      <c r="F141" t="s">
        <v>59</v>
      </c>
      <c r="G141">
        <v>100</v>
      </c>
      <c r="H141" t="s">
        <v>548</v>
      </c>
      <c r="I141">
        <v>57</v>
      </c>
      <c r="J141" t="s">
        <v>550</v>
      </c>
      <c r="K141" t="s">
        <v>21</v>
      </c>
      <c r="L141">
        <v>0</v>
      </c>
      <c r="M141">
        <v>3282</v>
      </c>
      <c r="N141" t="s">
        <v>548</v>
      </c>
      <c r="O141">
        <v>0</v>
      </c>
      <c r="P141">
        <v>0</v>
      </c>
      <c r="R141">
        <f t="shared" si="2"/>
        <v>0</v>
      </c>
    </row>
    <row r="142" spans="1:18" x14ac:dyDescent="0.25">
      <c r="A142" t="s">
        <v>120</v>
      </c>
      <c r="B142" t="s">
        <v>121</v>
      </c>
      <c r="C142">
        <v>9</v>
      </c>
      <c r="D142">
        <v>9</v>
      </c>
      <c r="E142" t="s">
        <v>30</v>
      </c>
      <c r="F142" t="s">
        <v>59</v>
      </c>
      <c r="G142">
        <v>100</v>
      </c>
      <c r="H142" t="s">
        <v>120</v>
      </c>
      <c r="I142">
        <v>50</v>
      </c>
      <c r="J142" t="s">
        <v>551</v>
      </c>
      <c r="K142" t="s">
        <v>21</v>
      </c>
      <c r="L142">
        <v>0</v>
      </c>
      <c r="M142">
        <v>5402</v>
      </c>
      <c r="N142" t="s">
        <v>120</v>
      </c>
      <c r="O142">
        <v>0</v>
      </c>
      <c r="P142">
        <v>0</v>
      </c>
      <c r="R142">
        <f t="shared" si="2"/>
        <v>0</v>
      </c>
    </row>
    <row r="143" spans="1:18" x14ac:dyDescent="0.25">
      <c r="A143" t="s">
        <v>22</v>
      </c>
      <c r="B143" t="s">
        <v>23</v>
      </c>
      <c r="C143">
        <v>7</v>
      </c>
      <c r="D143">
        <v>7</v>
      </c>
      <c r="E143" t="s">
        <v>112</v>
      </c>
      <c r="F143" t="s">
        <v>31</v>
      </c>
      <c r="G143">
        <v>100</v>
      </c>
      <c r="H143" t="s">
        <v>22</v>
      </c>
      <c r="I143">
        <v>50</v>
      </c>
      <c r="J143" t="s">
        <v>552</v>
      </c>
      <c r="K143" t="s">
        <v>21</v>
      </c>
      <c r="L143">
        <v>0</v>
      </c>
      <c r="M143">
        <v>842</v>
      </c>
      <c r="N143" t="s">
        <v>22</v>
      </c>
      <c r="O143">
        <v>0</v>
      </c>
      <c r="P143">
        <v>0</v>
      </c>
      <c r="R143">
        <f t="shared" si="2"/>
        <v>0</v>
      </c>
    </row>
    <row r="144" spans="1:18" x14ac:dyDescent="0.25">
      <c r="A144" t="s">
        <v>28</v>
      </c>
      <c r="B144" t="s">
        <v>29</v>
      </c>
      <c r="C144">
        <v>8</v>
      </c>
      <c r="D144">
        <v>8</v>
      </c>
      <c r="E144" t="s">
        <v>18</v>
      </c>
      <c r="F144" t="s">
        <v>25</v>
      </c>
      <c r="G144">
        <v>100</v>
      </c>
      <c r="H144" t="s">
        <v>28</v>
      </c>
      <c r="I144">
        <v>100</v>
      </c>
      <c r="J144" t="s">
        <v>553</v>
      </c>
      <c r="K144" t="s">
        <v>21</v>
      </c>
      <c r="L144">
        <v>0</v>
      </c>
      <c r="M144">
        <v>5307</v>
      </c>
      <c r="N144" t="s">
        <v>28</v>
      </c>
      <c r="O144">
        <v>0</v>
      </c>
      <c r="P144">
        <v>0</v>
      </c>
      <c r="R144">
        <f t="shared" si="2"/>
        <v>0</v>
      </c>
    </row>
    <row r="145" spans="1:18" x14ac:dyDescent="0.25">
      <c r="A145" t="s">
        <v>554</v>
      </c>
      <c r="B145" t="s">
        <v>555</v>
      </c>
      <c r="C145">
        <v>8</v>
      </c>
      <c r="D145">
        <v>7</v>
      </c>
      <c r="E145" t="s">
        <v>90</v>
      </c>
      <c r="F145" t="s">
        <v>68</v>
      </c>
      <c r="G145">
        <v>87.5</v>
      </c>
      <c r="H145" t="s">
        <v>556</v>
      </c>
      <c r="I145">
        <v>75</v>
      </c>
      <c r="J145" t="s">
        <v>557</v>
      </c>
      <c r="K145" t="s">
        <v>21</v>
      </c>
      <c r="L145">
        <v>0</v>
      </c>
      <c r="M145">
        <v>2620</v>
      </c>
      <c r="N145" t="s">
        <v>554</v>
      </c>
      <c r="O145">
        <v>0.125</v>
      </c>
      <c r="P145">
        <v>0</v>
      </c>
      <c r="R145">
        <f t="shared" si="2"/>
        <v>0</v>
      </c>
    </row>
    <row r="146" spans="1:18" x14ac:dyDescent="0.25">
      <c r="A146" t="s">
        <v>558</v>
      </c>
      <c r="B146" t="s">
        <v>559</v>
      </c>
      <c r="C146">
        <v>7</v>
      </c>
      <c r="D146">
        <v>3</v>
      </c>
      <c r="E146" t="s">
        <v>139</v>
      </c>
      <c r="F146" t="s">
        <v>40</v>
      </c>
      <c r="G146">
        <v>42.857142857100001</v>
      </c>
      <c r="H146" t="s">
        <v>560</v>
      </c>
      <c r="I146">
        <v>50</v>
      </c>
      <c r="J146" t="s">
        <v>561</v>
      </c>
      <c r="K146" t="s">
        <v>21</v>
      </c>
      <c r="L146">
        <v>0</v>
      </c>
      <c r="M146">
        <v>2167</v>
      </c>
      <c r="N146" t="s">
        <v>562</v>
      </c>
      <c r="O146">
        <v>0.57142857142857095</v>
      </c>
      <c r="P146">
        <v>0.57142857142857095</v>
      </c>
      <c r="R146">
        <f t="shared" si="2"/>
        <v>3.9999999999999964</v>
      </c>
    </row>
    <row r="147" spans="1:18" x14ac:dyDescent="0.25">
      <c r="A147" t="s">
        <v>345</v>
      </c>
      <c r="B147" t="s">
        <v>346</v>
      </c>
      <c r="C147">
        <v>10</v>
      </c>
      <c r="D147">
        <v>9</v>
      </c>
      <c r="E147" t="s">
        <v>73</v>
      </c>
      <c r="F147" t="s">
        <v>128</v>
      </c>
      <c r="G147">
        <v>90</v>
      </c>
      <c r="H147" t="s">
        <v>563</v>
      </c>
      <c r="I147">
        <v>30</v>
      </c>
      <c r="J147" t="s">
        <v>564</v>
      </c>
      <c r="K147" t="s">
        <v>21</v>
      </c>
      <c r="L147">
        <v>0</v>
      </c>
      <c r="M147">
        <v>4258</v>
      </c>
      <c r="N147" t="s">
        <v>345</v>
      </c>
      <c r="O147">
        <v>0.1</v>
      </c>
      <c r="P147">
        <v>0</v>
      </c>
      <c r="R147">
        <f t="shared" si="2"/>
        <v>0</v>
      </c>
    </row>
    <row r="148" spans="1:18" x14ac:dyDescent="0.25">
      <c r="A148" t="s">
        <v>565</v>
      </c>
      <c r="B148" t="s">
        <v>566</v>
      </c>
      <c r="C148">
        <v>7</v>
      </c>
      <c r="D148">
        <v>0</v>
      </c>
      <c r="E148" t="s">
        <v>90</v>
      </c>
      <c r="F148" t="s">
        <v>40</v>
      </c>
      <c r="G148">
        <v>0</v>
      </c>
      <c r="I148">
        <v>75</v>
      </c>
      <c r="J148" t="s">
        <v>567</v>
      </c>
      <c r="K148" t="s">
        <v>21</v>
      </c>
      <c r="L148">
        <v>0</v>
      </c>
      <c r="M148">
        <v>2195</v>
      </c>
      <c r="N148" t="s">
        <v>568</v>
      </c>
      <c r="O148">
        <v>1</v>
      </c>
      <c r="P148">
        <v>1</v>
      </c>
      <c r="R148">
        <f t="shared" si="2"/>
        <v>7</v>
      </c>
    </row>
    <row r="149" spans="1:18" x14ac:dyDescent="0.25">
      <c r="A149" t="s">
        <v>569</v>
      </c>
      <c r="B149" t="s">
        <v>570</v>
      </c>
      <c r="C149">
        <v>8</v>
      </c>
      <c r="D149">
        <v>8</v>
      </c>
      <c r="E149" t="s">
        <v>45</v>
      </c>
      <c r="F149" t="s">
        <v>123</v>
      </c>
      <c r="G149">
        <v>100</v>
      </c>
      <c r="H149" t="s">
        <v>569</v>
      </c>
      <c r="I149">
        <v>86</v>
      </c>
      <c r="J149" t="s">
        <v>571</v>
      </c>
      <c r="K149" t="s">
        <v>21</v>
      </c>
      <c r="L149">
        <v>0</v>
      </c>
      <c r="M149">
        <v>2461</v>
      </c>
      <c r="N149" t="s">
        <v>569</v>
      </c>
      <c r="O149">
        <v>0</v>
      </c>
      <c r="P149">
        <v>0</v>
      </c>
      <c r="R149">
        <f t="shared" si="2"/>
        <v>0</v>
      </c>
    </row>
    <row r="150" spans="1:18" x14ac:dyDescent="0.25">
      <c r="A150" t="s">
        <v>572</v>
      </c>
      <c r="B150" t="s">
        <v>573</v>
      </c>
      <c r="C150">
        <v>7</v>
      </c>
      <c r="D150">
        <v>7</v>
      </c>
      <c r="E150" t="s">
        <v>414</v>
      </c>
      <c r="F150" t="s">
        <v>59</v>
      </c>
      <c r="G150">
        <v>100</v>
      </c>
      <c r="H150" t="s">
        <v>572</v>
      </c>
      <c r="I150">
        <v>50</v>
      </c>
      <c r="J150" t="s">
        <v>574</v>
      </c>
      <c r="K150" t="s">
        <v>21</v>
      </c>
      <c r="L150">
        <v>0</v>
      </c>
      <c r="M150">
        <v>642</v>
      </c>
      <c r="N150" t="s">
        <v>572</v>
      </c>
      <c r="O150">
        <v>0</v>
      </c>
      <c r="P150">
        <v>0</v>
      </c>
      <c r="R150">
        <f t="shared" si="2"/>
        <v>0</v>
      </c>
    </row>
    <row r="151" spans="1:18" x14ac:dyDescent="0.25">
      <c r="A151" t="s">
        <v>575</v>
      </c>
      <c r="B151" t="s">
        <v>576</v>
      </c>
      <c r="C151">
        <v>7</v>
      </c>
      <c r="D151">
        <v>7</v>
      </c>
      <c r="E151" t="s">
        <v>53</v>
      </c>
      <c r="F151" t="s">
        <v>35</v>
      </c>
      <c r="G151">
        <v>100</v>
      </c>
      <c r="H151" t="s">
        <v>575</v>
      </c>
      <c r="I151">
        <v>100</v>
      </c>
      <c r="J151" t="s">
        <v>577</v>
      </c>
      <c r="K151" t="s">
        <v>21</v>
      </c>
      <c r="L151">
        <v>0</v>
      </c>
      <c r="M151">
        <v>999</v>
      </c>
      <c r="N151" t="s">
        <v>575</v>
      </c>
      <c r="O151">
        <v>0</v>
      </c>
      <c r="P151">
        <v>0</v>
      </c>
      <c r="R151">
        <f t="shared" si="2"/>
        <v>0</v>
      </c>
    </row>
    <row r="152" spans="1:18" x14ac:dyDescent="0.25">
      <c r="A152" t="s">
        <v>302</v>
      </c>
      <c r="B152" t="s">
        <v>303</v>
      </c>
      <c r="C152">
        <v>7</v>
      </c>
      <c r="D152">
        <v>7</v>
      </c>
      <c r="E152" t="s">
        <v>112</v>
      </c>
      <c r="F152" t="s">
        <v>128</v>
      </c>
      <c r="G152">
        <v>100</v>
      </c>
      <c r="H152" t="s">
        <v>302</v>
      </c>
      <c r="I152">
        <v>50</v>
      </c>
      <c r="J152" t="s">
        <v>578</v>
      </c>
      <c r="K152" t="s">
        <v>21</v>
      </c>
      <c r="L152">
        <v>0</v>
      </c>
      <c r="M152">
        <v>4190</v>
      </c>
      <c r="N152" t="s">
        <v>302</v>
      </c>
      <c r="O152">
        <v>0</v>
      </c>
      <c r="P152">
        <v>0</v>
      </c>
      <c r="R152">
        <f t="shared" si="2"/>
        <v>0</v>
      </c>
    </row>
    <row r="153" spans="1:18" x14ac:dyDescent="0.25">
      <c r="A153" t="s">
        <v>579</v>
      </c>
      <c r="B153" t="s">
        <v>580</v>
      </c>
      <c r="C153">
        <v>7</v>
      </c>
      <c r="D153">
        <v>7</v>
      </c>
      <c r="E153" t="s">
        <v>139</v>
      </c>
      <c r="F153" t="s">
        <v>59</v>
      </c>
      <c r="G153">
        <v>100</v>
      </c>
      <c r="H153" t="s">
        <v>579</v>
      </c>
      <c r="I153">
        <v>50</v>
      </c>
      <c r="J153" t="s">
        <v>581</v>
      </c>
      <c r="K153" t="s">
        <v>21</v>
      </c>
      <c r="L153">
        <v>0</v>
      </c>
      <c r="M153">
        <v>797</v>
      </c>
      <c r="N153" t="s">
        <v>579</v>
      </c>
      <c r="O153">
        <v>0</v>
      </c>
      <c r="P153">
        <v>0</v>
      </c>
      <c r="R153">
        <f t="shared" si="2"/>
        <v>0</v>
      </c>
    </row>
    <row r="154" spans="1:18" x14ac:dyDescent="0.25">
      <c r="A154" t="s">
        <v>582</v>
      </c>
      <c r="B154" t="s">
        <v>583</v>
      </c>
      <c r="C154">
        <v>8</v>
      </c>
      <c r="D154">
        <v>5</v>
      </c>
      <c r="E154" t="s">
        <v>90</v>
      </c>
      <c r="F154" t="s">
        <v>40</v>
      </c>
      <c r="G154">
        <v>62.5</v>
      </c>
      <c r="H154" t="s">
        <v>584</v>
      </c>
      <c r="I154">
        <v>75</v>
      </c>
      <c r="J154" t="s">
        <v>585</v>
      </c>
      <c r="K154" t="s">
        <v>21</v>
      </c>
      <c r="L154">
        <v>0</v>
      </c>
      <c r="M154">
        <v>131</v>
      </c>
      <c r="N154" t="s">
        <v>582</v>
      </c>
      <c r="O154">
        <v>0.375</v>
      </c>
      <c r="P154">
        <v>0</v>
      </c>
      <c r="R154">
        <f t="shared" si="2"/>
        <v>0</v>
      </c>
    </row>
    <row r="155" spans="1:18" x14ac:dyDescent="0.25">
      <c r="A155" t="s">
        <v>586</v>
      </c>
      <c r="B155" t="s">
        <v>587</v>
      </c>
      <c r="C155">
        <v>8</v>
      </c>
      <c r="D155">
        <v>0</v>
      </c>
      <c r="E155" t="s">
        <v>324</v>
      </c>
      <c r="F155" t="s">
        <v>68</v>
      </c>
      <c r="G155">
        <v>0</v>
      </c>
      <c r="H155" t="s">
        <v>588</v>
      </c>
      <c r="I155">
        <v>90</v>
      </c>
      <c r="J155" t="s">
        <v>589</v>
      </c>
      <c r="K155" t="s">
        <v>21</v>
      </c>
      <c r="L155">
        <v>0</v>
      </c>
      <c r="M155">
        <v>2881</v>
      </c>
      <c r="N155" t="s">
        <v>590</v>
      </c>
      <c r="O155">
        <v>1</v>
      </c>
      <c r="P155">
        <v>0.125</v>
      </c>
      <c r="R155">
        <f t="shared" si="2"/>
        <v>1</v>
      </c>
    </row>
    <row r="156" spans="1:18" x14ac:dyDescent="0.25">
      <c r="A156" t="s">
        <v>469</v>
      </c>
      <c r="B156" t="s">
        <v>470</v>
      </c>
      <c r="C156">
        <v>7</v>
      </c>
      <c r="D156">
        <v>0</v>
      </c>
      <c r="E156" t="s">
        <v>86</v>
      </c>
      <c r="F156" t="s">
        <v>40</v>
      </c>
      <c r="G156">
        <v>0</v>
      </c>
      <c r="I156">
        <v>50</v>
      </c>
      <c r="J156" t="s">
        <v>593</v>
      </c>
      <c r="K156" t="s">
        <v>21</v>
      </c>
      <c r="L156">
        <v>0</v>
      </c>
      <c r="M156">
        <v>2100</v>
      </c>
      <c r="N156" t="s">
        <v>594</v>
      </c>
      <c r="O156">
        <v>1</v>
      </c>
      <c r="P156">
        <v>0.85714285714285698</v>
      </c>
      <c r="R156">
        <f t="shared" si="2"/>
        <v>5.9999999999999991</v>
      </c>
    </row>
    <row r="157" spans="1:18" x14ac:dyDescent="0.25">
      <c r="A157" t="s">
        <v>595</v>
      </c>
      <c r="B157" t="s">
        <v>596</v>
      </c>
      <c r="C157">
        <v>7</v>
      </c>
      <c r="D157">
        <v>3</v>
      </c>
      <c r="E157" t="s">
        <v>49</v>
      </c>
      <c r="F157" t="s">
        <v>31</v>
      </c>
      <c r="G157">
        <v>42.857142857100001</v>
      </c>
      <c r="H157" t="s">
        <v>597</v>
      </c>
      <c r="I157">
        <v>60</v>
      </c>
      <c r="J157" t="s">
        <v>598</v>
      </c>
      <c r="K157" t="s">
        <v>21</v>
      </c>
      <c r="L157">
        <v>0</v>
      </c>
      <c r="M157">
        <v>5507</v>
      </c>
      <c r="N157" t="s">
        <v>595</v>
      </c>
      <c r="O157">
        <v>0.57142857142857095</v>
      </c>
      <c r="P157">
        <v>0</v>
      </c>
      <c r="R157">
        <f t="shared" si="2"/>
        <v>0</v>
      </c>
    </row>
    <row r="158" spans="1:18" x14ac:dyDescent="0.25">
      <c r="A158" t="s">
        <v>599</v>
      </c>
      <c r="B158" t="s">
        <v>600</v>
      </c>
      <c r="C158">
        <v>9</v>
      </c>
      <c r="D158">
        <v>9</v>
      </c>
      <c r="E158" t="s">
        <v>39</v>
      </c>
      <c r="F158" t="s">
        <v>31</v>
      </c>
      <c r="G158">
        <v>100</v>
      </c>
      <c r="H158" t="s">
        <v>599</v>
      </c>
      <c r="I158">
        <v>100</v>
      </c>
      <c r="J158" t="s">
        <v>601</v>
      </c>
      <c r="K158" t="s">
        <v>21</v>
      </c>
      <c r="L158">
        <v>0</v>
      </c>
      <c r="M158">
        <v>3522</v>
      </c>
      <c r="N158" t="s">
        <v>599</v>
      </c>
      <c r="O158">
        <v>0</v>
      </c>
      <c r="P158">
        <v>0</v>
      </c>
      <c r="R158">
        <f t="shared" si="2"/>
        <v>0</v>
      </c>
    </row>
    <row r="159" spans="1:18" x14ac:dyDescent="0.25">
      <c r="A159" t="s">
        <v>605</v>
      </c>
      <c r="B159" t="s">
        <v>606</v>
      </c>
      <c r="C159">
        <v>8</v>
      </c>
      <c r="D159">
        <v>0</v>
      </c>
      <c r="E159" t="s">
        <v>324</v>
      </c>
      <c r="F159" t="s">
        <v>40</v>
      </c>
      <c r="G159">
        <v>0</v>
      </c>
      <c r="I159">
        <v>99</v>
      </c>
      <c r="J159" t="s">
        <v>607</v>
      </c>
      <c r="K159" t="s">
        <v>21</v>
      </c>
      <c r="L159">
        <v>0</v>
      </c>
      <c r="M159">
        <v>2225</v>
      </c>
      <c r="N159" t="s">
        <v>605</v>
      </c>
      <c r="O159">
        <v>1</v>
      </c>
      <c r="P159">
        <v>0</v>
      </c>
      <c r="R159">
        <f t="shared" si="2"/>
        <v>0</v>
      </c>
    </row>
    <row r="160" spans="1:18" x14ac:dyDescent="0.25">
      <c r="A160" t="s">
        <v>230</v>
      </c>
      <c r="B160" t="s">
        <v>231</v>
      </c>
      <c r="C160">
        <v>7</v>
      </c>
      <c r="D160">
        <v>7</v>
      </c>
      <c r="E160" t="s">
        <v>82</v>
      </c>
      <c r="F160" t="s">
        <v>128</v>
      </c>
      <c r="G160">
        <v>100</v>
      </c>
      <c r="H160" t="s">
        <v>230</v>
      </c>
      <c r="I160">
        <v>95</v>
      </c>
      <c r="J160" t="s">
        <v>608</v>
      </c>
      <c r="K160" t="s">
        <v>21</v>
      </c>
      <c r="L160">
        <v>0</v>
      </c>
      <c r="M160">
        <v>4423</v>
      </c>
      <c r="N160" t="s">
        <v>230</v>
      </c>
      <c r="O160">
        <v>0</v>
      </c>
      <c r="P160">
        <v>0</v>
      </c>
      <c r="R160">
        <f t="shared" si="2"/>
        <v>0</v>
      </c>
    </row>
    <row r="161" spans="1:18" x14ac:dyDescent="0.25">
      <c r="A161" t="s">
        <v>609</v>
      </c>
      <c r="B161" t="s">
        <v>610</v>
      </c>
      <c r="C161">
        <v>7</v>
      </c>
      <c r="D161">
        <v>7</v>
      </c>
      <c r="E161" t="s">
        <v>49</v>
      </c>
      <c r="F161" t="s">
        <v>31</v>
      </c>
      <c r="G161">
        <v>100</v>
      </c>
      <c r="H161" t="s">
        <v>609</v>
      </c>
      <c r="I161">
        <v>60</v>
      </c>
      <c r="J161" t="s">
        <v>611</v>
      </c>
      <c r="K161" t="s">
        <v>21</v>
      </c>
      <c r="L161">
        <v>0</v>
      </c>
      <c r="M161">
        <v>5429</v>
      </c>
      <c r="N161" t="s">
        <v>609</v>
      </c>
      <c r="O161">
        <v>0</v>
      </c>
      <c r="P161">
        <v>0</v>
      </c>
      <c r="R161">
        <f t="shared" si="2"/>
        <v>0</v>
      </c>
    </row>
    <row r="162" spans="1:18" x14ac:dyDescent="0.25">
      <c r="A162" t="s">
        <v>612</v>
      </c>
      <c r="B162" t="s">
        <v>613</v>
      </c>
      <c r="C162">
        <v>7</v>
      </c>
      <c r="D162">
        <v>2</v>
      </c>
      <c r="E162" t="s">
        <v>24</v>
      </c>
      <c r="F162" t="s">
        <v>68</v>
      </c>
      <c r="G162">
        <v>28.571428571399998</v>
      </c>
      <c r="H162" t="s">
        <v>614</v>
      </c>
      <c r="I162">
        <v>77</v>
      </c>
      <c r="J162" t="s">
        <v>615</v>
      </c>
      <c r="K162" t="s">
        <v>21</v>
      </c>
      <c r="L162">
        <v>0</v>
      </c>
      <c r="M162">
        <v>434</v>
      </c>
      <c r="N162" t="s">
        <v>612</v>
      </c>
      <c r="O162">
        <v>0.71428571428571397</v>
      </c>
      <c r="P162">
        <v>0</v>
      </c>
      <c r="R162">
        <f t="shared" si="2"/>
        <v>0</v>
      </c>
    </row>
    <row r="163" spans="1:18" x14ac:dyDescent="0.25">
      <c r="A163" t="s">
        <v>120</v>
      </c>
      <c r="B163" t="s">
        <v>121</v>
      </c>
      <c r="C163">
        <v>9</v>
      </c>
      <c r="D163">
        <v>0</v>
      </c>
      <c r="E163" t="s">
        <v>73</v>
      </c>
      <c r="F163" t="s">
        <v>40</v>
      </c>
      <c r="G163">
        <v>0</v>
      </c>
      <c r="I163">
        <v>60</v>
      </c>
      <c r="J163" t="s">
        <v>616</v>
      </c>
      <c r="K163" t="s">
        <v>21</v>
      </c>
      <c r="L163">
        <v>0</v>
      </c>
      <c r="M163">
        <v>2166</v>
      </c>
      <c r="N163" t="s">
        <v>617</v>
      </c>
      <c r="O163">
        <v>1</v>
      </c>
      <c r="P163">
        <v>0.88888888888888795</v>
      </c>
      <c r="R163">
        <f t="shared" si="2"/>
        <v>7.9999999999999911</v>
      </c>
    </row>
    <row r="164" spans="1:18" x14ac:dyDescent="0.25">
      <c r="A164" t="s">
        <v>618</v>
      </c>
      <c r="B164" t="s">
        <v>619</v>
      </c>
      <c r="C164">
        <v>8</v>
      </c>
      <c r="D164">
        <v>5</v>
      </c>
      <c r="E164" t="s">
        <v>426</v>
      </c>
      <c r="F164" t="s">
        <v>19</v>
      </c>
      <c r="G164">
        <v>62.5</v>
      </c>
      <c r="H164" t="s">
        <v>620</v>
      </c>
      <c r="I164">
        <v>71</v>
      </c>
      <c r="J164" t="s">
        <v>621</v>
      </c>
      <c r="K164" t="s">
        <v>21</v>
      </c>
      <c r="L164">
        <v>0</v>
      </c>
      <c r="M164">
        <v>5795</v>
      </c>
      <c r="N164" t="s">
        <v>618</v>
      </c>
      <c r="O164">
        <v>0.375</v>
      </c>
      <c r="P164">
        <v>0</v>
      </c>
      <c r="R164">
        <f t="shared" si="2"/>
        <v>0</v>
      </c>
    </row>
    <row r="165" spans="1:18" x14ac:dyDescent="0.25">
      <c r="A165" t="s">
        <v>625</v>
      </c>
      <c r="B165" t="s">
        <v>626</v>
      </c>
      <c r="C165">
        <v>7</v>
      </c>
      <c r="D165">
        <v>7</v>
      </c>
      <c r="E165" t="s">
        <v>53</v>
      </c>
      <c r="F165" t="s">
        <v>25</v>
      </c>
      <c r="G165">
        <v>100</v>
      </c>
      <c r="H165" t="s">
        <v>625</v>
      </c>
      <c r="I165">
        <v>100</v>
      </c>
      <c r="J165" t="s">
        <v>627</v>
      </c>
      <c r="K165" t="s">
        <v>21</v>
      </c>
      <c r="L165">
        <v>0</v>
      </c>
      <c r="M165">
        <v>3150</v>
      </c>
      <c r="N165" t="s">
        <v>625</v>
      </c>
      <c r="O165">
        <v>0</v>
      </c>
      <c r="P165">
        <v>0</v>
      </c>
      <c r="R165">
        <f t="shared" si="2"/>
        <v>0</v>
      </c>
    </row>
    <row r="166" spans="1:18" x14ac:dyDescent="0.25">
      <c r="A166" t="s">
        <v>632</v>
      </c>
      <c r="B166" t="s">
        <v>633</v>
      </c>
      <c r="C166">
        <v>7</v>
      </c>
      <c r="D166">
        <v>7</v>
      </c>
      <c r="E166" t="s">
        <v>53</v>
      </c>
      <c r="F166" t="s">
        <v>54</v>
      </c>
      <c r="G166">
        <v>100</v>
      </c>
      <c r="H166" t="s">
        <v>632</v>
      </c>
      <c r="I166">
        <v>100</v>
      </c>
      <c r="J166" t="s">
        <v>634</v>
      </c>
      <c r="K166" t="s">
        <v>21</v>
      </c>
      <c r="L166">
        <v>0</v>
      </c>
      <c r="M166">
        <v>4461</v>
      </c>
      <c r="N166" t="s">
        <v>632</v>
      </c>
      <c r="O166">
        <v>0</v>
      </c>
      <c r="P166">
        <v>0</v>
      </c>
      <c r="R166">
        <f t="shared" si="2"/>
        <v>0</v>
      </c>
    </row>
    <row r="167" spans="1:18" x14ac:dyDescent="0.25">
      <c r="A167" t="s">
        <v>635</v>
      </c>
      <c r="B167" t="s">
        <v>636</v>
      </c>
      <c r="C167">
        <v>8</v>
      </c>
      <c r="D167">
        <v>7</v>
      </c>
      <c r="E167" t="s">
        <v>161</v>
      </c>
      <c r="F167" t="s">
        <v>128</v>
      </c>
      <c r="G167">
        <v>87.5</v>
      </c>
      <c r="H167" t="s">
        <v>637</v>
      </c>
      <c r="I167">
        <v>96</v>
      </c>
      <c r="J167" t="s">
        <v>638</v>
      </c>
      <c r="K167" t="s">
        <v>21</v>
      </c>
      <c r="L167">
        <v>0</v>
      </c>
      <c r="M167">
        <v>5657</v>
      </c>
      <c r="N167" t="s">
        <v>635</v>
      </c>
      <c r="O167">
        <v>0.125</v>
      </c>
      <c r="P167">
        <v>0</v>
      </c>
      <c r="R167">
        <f t="shared" si="2"/>
        <v>0</v>
      </c>
    </row>
    <row r="168" spans="1:18" x14ac:dyDescent="0.25">
      <c r="A168" t="s">
        <v>433</v>
      </c>
      <c r="B168" t="s">
        <v>434</v>
      </c>
      <c r="C168">
        <v>7</v>
      </c>
      <c r="D168">
        <v>5</v>
      </c>
      <c r="E168" t="s">
        <v>90</v>
      </c>
      <c r="F168" t="s">
        <v>19</v>
      </c>
      <c r="G168">
        <v>71.428571428599994</v>
      </c>
      <c r="H168" t="s">
        <v>639</v>
      </c>
      <c r="I168">
        <v>50</v>
      </c>
      <c r="J168" t="s">
        <v>640</v>
      </c>
      <c r="K168" t="s">
        <v>21</v>
      </c>
      <c r="L168">
        <v>0</v>
      </c>
      <c r="M168">
        <v>4968</v>
      </c>
      <c r="N168" t="s">
        <v>433</v>
      </c>
      <c r="O168">
        <v>0.28571428571428498</v>
      </c>
      <c r="P168">
        <v>0</v>
      </c>
      <c r="R168">
        <f t="shared" si="2"/>
        <v>0</v>
      </c>
    </row>
    <row r="169" spans="1:18" x14ac:dyDescent="0.25">
      <c r="A169" t="s">
        <v>641</v>
      </c>
      <c r="B169" t="s">
        <v>642</v>
      </c>
      <c r="C169">
        <v>7</v>
      </c>
      <c r="D169">
        <v>0</v>
      </c>
      <c r="E169" t="s">
        <v>165</v>
      </c>
      <c r="F169" t="s">
        <v>68</v>
      </c>
      <c r="G169">
        <v>0</v>
      </c>
      <c r="I169">
        <v>82</v>
      </c>
      <c r="J169" t="s">
        <v>643</v>
      </c>
      <c r="K169" t="s">
        <v>21</v>
      </c>
      <c r="L169">
        <v>0</v>
      </c>
      <c r="M169">
        <v>444</v>
      </c>
      <c r="N169" t="s">
        <v>644</v>
      </c>
      <c r="O169">
        <v>1</v>
      </c>
      <c r="P169">
        <v>0.85714285714285698</v>
      </c>
      <c r="R169">
        <f t="shared" si="2"/>
        <v>5.9999999999999991</v>
      </c>
    </row>
    <row r="170" spans="1:18" x14ac:dyDescent="0.25">
      <c r="A170" t="s">
        <v>645</v>
      </c>
      <c r="B170" t="s">
        <v>646</v>
      </c>
      <c r="C170">
        <v>7</v>
      </c>
      <c r="D170">
        <v>7</v>
      </c>
      <c r="E170" t="s">
        <v>107</v>
      </c>
      <c r="F170" t="s">
        <v>54</v>
      </c>
      <c r="G170">
        <v>100</v>
      </c>
      <c r="H170" t="s">
        <v>645</v>
      </c>
      <c r="I170">
        <v>100</v>
      </c>
      <c r="J170" t="s">
        <v>647</v>
      </c>
      <c r="K170" t="s">
        <v>21</v>
      </c>
      <c r="L170">
        <v>0</v>
      </c>
      <c r="M170">
        <v>4499</v>
      </c>
      <c r="N170" t="s">
        <v>645</v>
      </c>
      <c r="O170">
        <v>0</v>
      </c>
      <c r="P170">
        <v>0</v>
      </c>
      <c r="R170">
        <f t="shared" si="2"/>
        <v>0</v>
      </c>
    </row>
    <row r="171" spans="1:18" x14ac:dyDescent="0.25">
      <c r="A171" t="s">
        <v>648</v>
      </c>
      <c r="B171" t="s">
        <v>649</v>
      </c>
      <c r="C171">
        <v>9</v>
      </c>
      <c r="D171">
        <v>8</v>
      </c>
      <c r="E171" t="s">
        <v>161</v>
      </c>
      <c r="F171" t="s">
        <v>35</v>
      </c>
      <c r="G171">
        <v>88.888888888899999</v>
      </c>
      <c r="H171" t="s">
        <v>650</v>
      </c>
      <c r="I171">
        <v>96</v>
      </c>
      <c r="J171" t="s">
        <v>651</v>
      </c>
      <c r="K171" t="s">
        <v>21</v>
      </c>
      <c r="L171">
        <v>0</v>
      </c>
      <c r="M171">
        <v>5586</v>
      </c>
      <c r="N171" t="s">
        <v>648</v>
      </c>
      <c r="O171">
        <v>0.11111111111111099</v>
      </c>
      <c r="P171">
        <v>0</v>
      </c>
      <c r="R171">
        <f t="shared" si="2"/>
        <v>0</v>
      </c>
    </row>
    <row r="172" spans="1:18" x14ac:dyDescent="0.25">
      <c r="A172" t="s">
        <v>652</v>
      </c>
      <c r="B172" t="s">
        <v>653</v>
      </c>
      <c r="C172">
        <v>10</v>
      </c>
      <c r="D172">
        <v>0</v>
      </c>
      <c r="E172" t="s">
        <v>414</v>
      </c>
      <c r="F172" t="s">
        <v>40</v>
      </c>
      <c r="G172">
        <v>0</v>
      </c>
      <c r="I172">
        <v>50</v>
      </c>
      <c r="J172" t="s">
        <v>654</v>
      </c>
      <c r="K172" t="s">
        <v>21</v>
      </c>
      <c r="L172">
        <v>0</v>
      </c>
      <c r="M172">
        <v>2169</v>
      </c>
      <c r="N172" t="s">
        <v>655</v>
      </c>
      <c r="O172">
        <v>1</v>
      </c>
      <c r="P172">
        <v>1</v>
      </c>
      <c r="R172">
        <f t="shared" si="2"/>
        <v>10</v>
      </c>
    </row>
    <row r="173" spans="1:18" x14ac:dyDescent="0.25">
      <c r="A173" t="s">
        <v>656</v>
      </c>
      <c r="B173" t="s">
        <v>657</v>
      </c>
      <c r="C173">
        <v>9</v>
      </c>
      <c r="D173">
        <v>4</v>
      </c>
      <c r="E173" t="s">
        <v>158</v>
      </c>
      <c r="F173" t="s">
        <v>25</v>
      </c>
      <c r="G173">
        <v>44.444444444399998</v>
      </c>
      <c r="H173" t="s">
        <v>658</v>
      </c>
      <c r="I173">
        <v>49</v>
      </c>
      <c r="J173" t="s">
        <v>659</v>
      </c>
      <c r="K173" t="s">
        <v>21</v>
      </c>
      <c r="L173">
        <v>0</v>
      </c>
      <c r="M173">
        <v>3088</v>
      </c>
      <c r="N173" t="s">
        <v>656</v>
      </c>
      <c r="O173">
        <v>0.55555555555555503</v>
      </c>
      <c r="P173">
        <v>0</v>
      </c>
      <c r="R173">
        <f t="shared" si="2"/>
        <v>0</v>
      </c>
    </row>
    <row r="174" spans="1:18" x14ac:dyDescent="0.25">
      <c r="A174" t="s">
        <v>660</v>
      </c>
      <c r="B174" t="s">
        <v>661</v>
      </c>
      <c r="C174">
        <v>10</v>
      </c>
      <c r="D174">
        <v>10</v>
      </c>
      <c r="E174" t="s">
        <v>324</v>
      </c>
      <c r="F174" t="s">
        <v>128</v>
      </c>
      <c r="G174">
        <v>100</v>
      </c>
      <c r="H174" t="s">
        <v>660</v>
      </c>
      <c r="I174">
        <v>90</v>
      </c>
      <c r="J174" t="s">
        <v>662</v>
      </c>
      <c r="K174" t="s">
        <v>21</v>
      </c>
      <c r="L174">
        <v>0</v>
      </c>
      <c r="M174">
        <v>1150</v>
      </c>
      <c r="N174" t="s">
        <v>660</v>
      </c>
      <c r="O174">
        <v>0</v>
      </c>
      <c r="P174">
        <v>0</v>
      </c>
      <c r="R174">
        <f t="shared" si="2"/>
        <v>0</v>
      </c>
    </row>
    <row r="175" spans="1:18" x14ac:dyDescent="0.25">
      <c r="A175" t="s">
        <v>663</v>
      </c>
      <c r="B175" t="s">
        <v>664</v>
      </c>
      <c r="C175">
        <v>7</v>
      </c>
      <c r="D175">
        <v>7</v>
      </c>
      <c r="E175" t="s">
        <v>99</v>
      </c>
      <c r="F175" t="s">
        <v>25</v>
      </c>
      <c r="G175">
        <v>100</v>
      </c>
      <c r="H175" t="s">
        <v>663</v>
      </c>
      <c r="I175">
        <v>37</v>
      </c>
      <c r="J175" t="s">
        <v>665</v>
      </c>
      <c r="K175" t="s">
        <v>21</v>
      </c>
      <c r="L175">
        <v>0</v>
      </c>
      <c r="M175">
        <v>529</v>
      </c>
      <c r="N175" t="s">
        <v>663</v>
      </c>
      <c r="O175">
        <v>0</v>
      </c>
      <c r="P175">
        <v>0</v>
      </c>
      <c r="R175">
        <f t="shared" si="2"/>
        <v>0</v>
      </c>
    </row>
    <row r="176" spans="1:18" x14ac:dyDescent="0.25">
      <c r="A176" t="s">
        <v>666</v>
      </c>
      <c r="B176" t="s">
        <v>667</v>
      </c>
      <c r="C176">
        <v>7</v>
      </c>
      <c r="D176">
        <v>7</v>
      </c>
      <c r="E176" t="s">
        <v>49</v>
      </c>
      <c r="F176" t="s">
        <v>19</v>
      </c>
      <c r="G176">
        <v>100</v>
      </c>
      <c r="H176" t="s">
        <v>666</v>
      </c>
      <c r="I176">
        <v>79</v>
      </c>
      <c r="J176" t="s">
        <v>668</v>
      </c>
      <c r="K176" t="s">
        <v>21</v>
      </c>
      <c r="L176">
        <v>0</v>
      </c>
      <c r="M176">
        <v>1932</v>
      </c>
      <c r="N176" t="s">
        <v>666</v>
      </c>
      <c r="O176">
        <v>0</v>
      </c>
      <c r="P176">
        <v>0</v>
      </c>
      <c r="R176">
        <f t="shared" si="2"/>
        <v>0</v>
      </c>
    </row>
    <row r="177" spans="1:18" x14ac:dyDescent="0.25">
      <c r="A177" t="s">
        <v>669</v>
      </c>
      <c r="B177" t="s">
        <v>670</v>
      </c>
      <c r="C177">
        <v>9</v>
      </c>
      <c r="D177">
        <v>9</v>
      </c>
      <c r="E177" t="s">
        <v>324</v>
      </c>
      <c r="F177" t="s">
        <v>35</v>
      </c>
      <c r="G177">
        <v>100</v>
      </c>
      <c r="H177" t="s">
        <v>669</v>
      </c>
      <c r="I177">
        <v>90</v>
      </c>
      <c r="J177" t="s">
        <v>671</v>
      </c>
      <c r="K177" t="s">
        <v>21</v>
      </c>
      <c r="L177">
        <v>0</v>
      </c>
      <c r="M177">
        <v>4096</v>
      </c>
      <c r="N177" t="s">
        <v>669</v>
      </c>
      <c r="O177">
        <v>0</v>
      </c>
      <c r="P177">
        <v>0</v>
      </c>
      <c r="R177">
        <f t="shared" si="2"/>
        <v>0</v>
      </c>
    </row>
    <row r="178" spans="1:18" x14ac:dyDescent="0.25">
      <c r="A178" t="s">
        <v>672</v>
      </c>
      <c r="B178" t="s">
        <v>673</v>
      </c>
      <c r="C178">
        <v>9</v>
      </c>
      <c r="D178">
        <v>0</v>
      </c>
      <c r="E178" t="s">
        <v>30</v>
      </c>
      <c r="F178" t="s">
        <v>25</v>
      </c>
      <c r="G178">
        <v>0</v>
      </c>
      <c r="I178">
        <v>50</v>
      </c>
      <c r="J178" t="s">
        <v>674</v>
      </c>
      <c r="K178" t="s">
        <v>21</v>
      </c>
      <c r="L178">
        <v>0</v>
      </c>
      <c r="M178">
        <v>1699</v>
      </c>
      <c r="N178" t="s">
        <v>675</v>
      </c>
      <c r="O178">
        <v>1</v>
      </c>
      <c r="P178">
        <v>0.77777777777777701</v>
      </c>
      <c r="R178">
        <f t="shared" si="2"/>
        <v>6.9999999999999929</v>
      </c>
    </row>
    <row r="179" spans="1:18" x14ac:dyDescent="0.25">
      <c r="A179" t="s">
        <v>676</v>
      </c>
      <c r="B179" t="s">
        <v>677</v>
      </c>
      <c r="C179">
        <v>7</v>
      </c>
      <c r="D179">
        <v>3</v>
      </c>
      <c r="E179" t="s">
        <v>45</v>
      </c>
      <c r="F179" t="s">
        <v>35</v>
      </c>
      <c r="G179">
        <v>42.857142857100001</v>
      </c>
      <c r="H179" t="s">
        <v>678</v>
      </c>
      <c r="I179">
        <v>99</v>
      </c>
      <c r="J179" t="s">
        <v>679</v>
      </c>
      <c r="K179" t="s">
        <v>21</v>
      </c>
      <c r="L179">
        <v>0</v>
      </c>
      <c r="M179">
        <v>4072</v>
      </c>
      <c r="N179" t="s">
        <v>676</v>
      </c>
      <c r="O179">
        <v>0.57142857142857095</v>
      </c>
      <c r="P179">
        <v>0</v>
      </c>
      <c r="R179">
        <f t="shared" si="2"/>
        <v>0</v>
      </c>
    </row>
    <row r="180" spans="1:18" x14ac:dyDescent="0.25">
      <c r="A180" t="s">
        <v>253</v>
      </c>
      <c r="B180" t="s">
        <v>254</v>
      </c>
      <c r="C180">
        <v>9</v>
      </c>
      <c r="D180">
        <v>9</v>
      </c>
      <c r="E180" t="s">
        <v>112</v>
      </c>
      <c r="F180" t="s">
        <v>128</v>
      </c>
      <c r="G180">
        <v>100</v>
      </c>
      <c r="H180" t="s">
        <v>253</v>
      </c>
      <c r="I180">
        <v>50</v>
      </c>
      <c r="J180" t="s">
        <v>680</v>
      </c>
      <c r="K180" t="s">
        <v>21</v>
      </c>
      <c r="L180">
        <v>0</v>
      </c>
      <c r="M180">
        <v>4402</v>
      </c>
      <c r="N180" t="s">
        <v>253</v>
      </c>
      <c r="O180">
        <v>0</v>
      </c>
      <c r="P180">
        <v>0</v>
      </c>
      <c r="R180">
        <f t="shared" si="2"/>
        <v>0</v>
      </c>
    </row>
    <row r="181" spans="1:18" x14ac:dyDescent="0.25">
      <c r="A181" t="s">
        <v>535</v>
      </c>
      <c r="B181" t="s">
        <v>536</v>
      </c>
      <c r="C181">
        <v>7</v>
      </c>
      <c r="D181">
        <v>7</v>
      </c>
      <c r="E181" t="s">
        <v>18</v>
      </c>
      <c r="F181" t="s">
        <v>54</v>
      </c>
      <c r="G181">
        <v>100</v>
      </c>
      <c r="H181" t="s">
        <v>535</v>
      </c>
      <c r="I181">
        <v>99</v>
      </c>
      <c r="J181" t="s">
        <v>681</v>
      </c>
      <c r="K181" t="s">
        <v>21</v>
      </c>
      <c r="L181">
        <v>0</v>
      </c>
      <c r="M181">
        <v>5698</v>
      </c>
      <c r="N181" t="s">
        <v>535</v>
      </c>
      <c r="O181">
        <v>0</v>
      </c>
      <c r="P181">
        <v>0</v>
      </c>
      <c r="R181">
        <f t="shared" si="2"/>
        <v>0</v>
      </c>
    </row>
    <row r="182" spans="1:18" x14ac:dyDescent="0.25">
      <c r="A182" t="s">
        <v>539</v>
      </c>
      <c r="B182" t="s">
        <v>540</v>
      </c>
      <c r="C182">
        <v>9</v>
      </c>
      <c r="D182">
        <v>3</v>
      </c>
      <c r="E182" t="s">
        <v>82</v>
      </c>
      <c r="F182" t="s">
        <v>35</v>
      </c>
      <c r="G182">
        <v>33.333333333299997</v>
      </c>
      <c r="H182" t="s">
        <v>682</v>
      </c>
      <c r="I182">
        <v>100</v>
      </c>
      <c r="J182" t="s">
        <v>683</v>
      </c>
      <c r="K182" t="s">
        <v>21</v>
      </c>
      <c r="L182">
        <v>0</v>
      </c>
      <c r="M182">
        <v>952</v>
      </c>
      <c r="N182" t="s">
        <v>539</v>
      </c>
      <c r="O182">
        <v>0.66666666666666596</v>
      </c>
      <c r="P182">
        <v>0</v>
      </c>
      <c r="R182">
        <f t="shared" si="2"/>
        <v>0</v>
      </c>
    </row>
    <row r="183" spans="1:18" x14ac:dyDescent="0.25">
      <c r="A183" t="s">
        <v>684</v>
      </c>
      <c r="B183" t="s">
        <v>685</v>
      </c>
      <c r="C183">
        <v>9</v>
      </c>
      <c r="D183">
        <v>6</v>
      </c>
      <c r="E183" t="s">
        <v>158</v>
      </c>
      <c r="F183" t="s">
        <v>59</v>
      </c>
      <c r="G183">
        <v>66.666666666699996</v>
      </c>
      <c r="H183" t="s">
        <v>686</v>
      </c>
      <c r="I183">
        <v>49</v>
      </c>
      <c r="J183" t="s">
        <v>687</v>
      </c>
      <c r="K183" t="s">
        <v>21</v>
      </c>
      <c r="L183">
        <v>0</v>
      </c>
      <c r="M183">
        <v>660</v>
      </c>
      <c r="N183" t="s">
        <v>684</v>
      </c>
      <c r="O183">
        <v>0.33333333333333298</v>
      </c>
      <c r="P183">
        <v>0</v>
      </c>
      <c r="R183">
        <f t="shared" si="2"/>
        <v>0</v>
      </c>
    </row>
    <row r="184" spans="1:18" x14ac:dyDescent="0.25">
      <c r="A184" t="s">
        <v>188</v>
      </c>
      <c r="B184" t="s">
        <v>189</v>
      </c>
      <c r="C184">
        <v>9</v>
      </c>
      <c r="D184">
        <v>9</v>
      </c>
      <c r="E184" t="s">
        <v>204</v>
      </c>
      <c r="F184" t="s">
        <v>128</v>
      </c>
      <c r="G184">
        <v>100</v>
      </c>
      <c r="H184" t="s">
        <v>188</v>
      </c>
      <c r="I184">
        <v>98</v>
      </c>
      <c r="J184" t="s">
        <v>688</v>
      </c>
      <c r="K184" t="s">
        <v>21</v>
      </c>
      <c r="L184">
        <v>0</v>
      </c>
      <c r="M184">
        <v>4187</v>
      </c>
      <c r="N184" t="s">
        <v>188</v>
      </c>
      <c r="O184">
        <v>0</v>
      </c>
      <c r="P184">
        <v>0</v>
      </c>
      <c r="R184">
        <f t="shared" si="2"/>
        <v>0</v>
      </c>
    </row>
    <row r="185" spans="1:18" x14ac:dyDescent="0.25">
      <c r="A185" t="s">
        <v>689</v>
      </c>
      <c r="B185" t="s">
        <v>690</v>
      </c>
      <c r="C185">
        <v>8</v>
      </c>
      <c r="D185">
        <v>7</v>
      </c>
      <c r="E185" t="s">
        <v>107</v>
      </c>
      <c r="F185" t="s">
        <v>123</v>
      </c>
      <c r="G185">
        <v>87.5</v>
      </c>
      <c r="H185" t="s">
        <v>691</v>
      </c>
      <c r="I185">
        <v>55</v>
      </c>
      <c r="J185" t="s">
        <v>692</v>
      </c>
      <c r="K185" t="s">
        <v>21</v>
      </c>
      <c r="L185">
        <v>0</v>
      </c>
      <c r="M185">
        <v>2405</v>
      </c>
      <c r="N185" t="s">
        <v>689</v>
      </c>
      <c r="O185">
        <v>0.125</v>
      </c>
      <c r="P185">
        <v>0</v>
      </c>
      <c r="R185">
        <f t="shared" si="2"/>
        <v>0</v>
      </c>
    </row>
    <row r="186" spans="1:18" x14ac:dyDescent="0.25">
      <c r="A186" t="s">
        <v>693</v>
      </c>
      <c r="B186" t="s">
        <v>694</v>
      </c>
      <c r="C186">
        <v>10</v>
      </c>
      <c r="D186">
        <v>7</v>
      </c>
      <c r="E186" t="s">
        <v>324</v>
      </c>
      <c r="F186" t="s">
        <v>25</v>
      </c>
      <c r="G186">
        <v>70</v>
      </c>
      <c r="H186" t="s">
        <v>695</v>
      </c>
      <c r="I186">
        <v>99</v>
      </c>
      <c r="J186" t="s">
        <v>696</v>
      </c>
      <c r="K186" t="s">
        <v>21</v>
      </c>
      <c r="L186">
        <v>0</v>
      </c>
      <c r="M186">
        <v>2977</v>
      </c>
      <c r="N186" t="s">
        <v>693</v>
      </c>
      <c r="O186">
        <v>0.3</v>
      </c>
      <c r="P186">
        <v>0</v>
      </c>
      <c r="R186">
        <f t="shared" si="2"/>
        <v>0</v>
      </c>
    </row>
    <row r="187" spans="1:18" x14ac:dyDescent="0.25">
      <c r="A187" t="s">
        <v>697</v>
      </c>
      <c r="B187" t="s">
        <v>698</v>
      </c>
      <c r="C187">
        <v>8</v>
      </c>
      <c r="D187">
        <v>8</v>
      </c>
      <c r="E187" t="s">
        <v>122</v>
      </c>
      <c r="F187" t="s">
        <v>25</v>
      </c>
      <c r="G187">
        <v>100</v>
      </c>
      <c r="H187" t="s">
        <v>699</v>
      </c>
      <c r="I187">
        <v>50</v>
      </c>
      <c r="J187" t="s">
        <v>700</v>
      </c>
      <c r="K187" t="s">
        <v>21</v>
      </c>
      <c r="L187">
        <v>0</v>
      </c>
      <c r="M187">
        <v>3140</v>
      </c>
      <c r="N187" t="s">
        <v>697</v>
      </c>
      <c r="O187">
        <v>0</v>
      </c>
      <c r="P187">
        <v>0</v>
      </c>
      <c r="R187">
        <f t="shared" si="2"/>
        <v>0</v>
      </c>
    </row>
    <row r="188" spans="1:18" x14ac:dyDescent="0.25">
      <c r="A188" t="s">
        <v>28</v>
      </c>
      <c r="B188" t="s">
        <v>29</v>
      </c>
      <c r="C188">
        <v>8</v>
      </c>
      <c r="D188">
        <v>7</v>
      </c>
      <c r="E188" t="s">
        <v>39</v>
      </c>
      <c r="F188" t="s">
        <v>128</v>
      </c>
      <c r="G188">
        <v>87.5</v>
      </c>
      <c r="H188" t="s">
        <v>701</v>
      </c>
      <c r="I188">
        <v>100</v>
      </c>
      <c r="J188" t="s">
        <v>702</v>
      </c>
      <c r="K188" t="s">
        <v>21</v>
      </c>
      <c r="L188">
        <v>0</v>
      </c>
      <c r="M188">
        <v>4283</v>
      </c>
      <c r="N188" t="s">
        <v>28</v>
      </c>
      <c r="O188">
        <v>0.125</v>
      </c>
      <c r="P188">
        <v>0</v>
      </c>
      <c r="R188">
        <f t="shared" si="2"/>
        <v>0</v>
      </c>
    </row>
    <row r="189" spans="1:18" x14ac:dyDescent="0.25">
      <c r="A189" t="s">
        <v>703</v>
      </c>
      <c r="B189" t="s">
        <v>704</v>
      </c>
      <c r="C189">
        <v>7</v>
      </c>
      <c r="D189">
        <v>5</v>
      </c>
      <c r="E189" t="s">
        <v>139</v>
      </c>
      <c r="F189" t="s">
        <v>25</v>
      </c>
      <c r="G189">
        <v>71.428571428599994</v>
      </c>
      <c r="H189" t="s">
        <v>705</v>
      </c>
      <c r="I189">
        <v>50</v>
      </c>
      <c r="J189" t="s">
        <v>706</v>
      </c>
      <c r="K189" t="s">
        <v>21</v>
      </c>
      <c r="L189">
        <v>0</v>
      </c>
      <c r="M189">
        <v>2943</v>
      </c>
      <c r="N189" t="s">
        <v>703</v>
      </c>
      <c r="O189">
        <v>0.28571428571428498</v>
      </c>
      <c r="P189">
        <v>0</v>
      </c>
      <c r="R189">
        <f t="shared" si="2"/>
        <v>0</v>
      </c>
    </row>
    <row r="190" spans="1:18" x14ac:dyDescent="0.25">
      <c r="A190" t="s">
        <v>458</v>
      </c>
      <c r="B190" t="s">
        <v>459</v>
      </c>
      <c r="C190">
        <v>10</v>
      </c>
      <c r="D190">
        <v>10</v>
      </c>
      <c r="E190" t="s">
        <v>112</v>
      </c>
      <c r="F190" t="s">
        <v>19</v>
      </c>
      <c r="G190">
        <v>100</v>
      </c>
      <c r="H190" t="s">
        <v>708</v>
      </c>
      <c r="I190">
        <v>50</v>
      </c>
      <c r="J190" t="s">
        <v>709</v>
      </c>
      <c r="K190" t="s">
        <v>21</v>
      </c>
      <c r="L190">
        <v>0</v>
      </c>
      <c r="M190">
        <v>4860</v>
      </c>
      <c r="N190" t="s">
        <v>458</v>
      </c>
      <c r="O190">
        <v>0.1</v>
      </c>
      <c r="P190">
        <v>0</v>
      </c>
      <c r="R190">
        <f t="shared" si="2"/>
        <v>0</v>
      </c>
    </row>
    <row r="191" spans="1:18" x14ac:dyDescent="0.25">
      <c r="A191" t="s">
        <v>713</v>
      </c>
      <c r="B191" t="s">
        <v>714</v>
      </c>
      <c r="C191">
        <v>10</v>
      </c>
      <c r="D191">
        <v>7</v>
      </c>
      <c r="E191" t="s">
        <v>324</v>
      </c>
      <c r="F191" t="s">
        <v>25</v>
      </c>
      <c r="G191">
        <v>70</v>
      </c>
      <c r="H191" t="s">
        <v>715</v>
      </c>
      <c r="I191">
        <v>99</v>
      </c>
      <c r="J191" t="s">
        <v>716</v>
      </c>
      <c r="K191" t="s">
        <v>21</v>
      </c>
      <c r="L191">
        <v>0</v>
      </c>
      <c r="M191">
        <v>3056</v>
      </c>
      <c r="N191" t="s">
        <v>713</v>
      </c>
      <c r="O191">
        <v>0.3</v>
      </c>
      <c r="P191">
        <v>0</v>
      </c>
      <c r="R191">
        <f t="shared" si="2"/>
        <v>0</v>
      </c>
    </row>
    <row r="192" spans="1:18" x14ac:dyDescent="0.25">
      <c r="A192" t="s">
        <v>717</v>
      </c>
      <c r="B192" t="s">
        <v>718</v>
      </c>
      <c r="C192">
        <v>7</v>
      </c>
      <c r="D192">
        <v>2</v>
      </c>
      <c r="E192" t="s">
        <v>39</v>
      </c>
      <c r="F192" t="s">
        <v>40</v>
      </c>
      <c r="G192">
        <v>28.571428571399998</v>
      </c>
      <c r="H192" t="s">
        <v>719</v>
      </c>
      <c r="I192">
        <v>100</v>
      </c>
      <c r="J192" t="s">
        <v>720</v>
      </c>
      <c r="K192" t="s">
        <v>21</v>
      </c>
      <c r="L192">
        <v>0</v>
      </c>
      <c r="M192">
        <v>1991</v>
      </c>
      <c r="N192" t="s">
        <v>717</v>
      </c>
      <c r="O192">
        <v>0.71428571428571397</v>
      </c>
      <c r="P192">
        <v>0</v>
      </c>
      <c r="R192">
        <f t="shared" si="2"/>
        <v>0</v>
      </c>
    </row>
    <row r="193" spans="1:18" x14ac:dyDescent="0.25">
      <c r="A193" t="s">
        <v>721</v>
      </c>
      <c r="B193" t="s">
        <v>722</v>
      </c>
      <c r="C193">
        <v>8</v>
      </c>
      <c r="D193">
        <v>0</v>
      </c>
      <c r="E193" t="s">
        <v>204</v>
      </c>
      <c r="F193" t="s">
        <v>40</v>
      </c>
      <c r="G193">
        <v>0</v>
      </c>
      <c r="H193" t="s">
        <v>723</v>
      </c>
      <c r="I193">
        <v>98</v>
      </c>
      <c r="J193" t="s">
        <v>724</v>
      </c>
      <c r="K193" t="s">
        <v>21</v>
      </c>
      <c r="L193">
        <v>0</v>
      </c>
      <c r="M193">
        <v>2144</v>
      </c>
      <c r="N193" t="s">
        <v>721</v>
      </c>
      <c r="O193">
        <v>1</v>
      </c>
      <c r="P193">
        <v>0</v>
      </c>
      <c r="R193">
        <f t="shared" si="2"/>
        <v>0</v>
      </c>
    </row>
    <row r="194" spans="1:18" x14ac:dyDescent="0.25">
      <c r="A194" t="s">
        <v>272</v>
      </c>
      <c r="B194" t="s">
        <v>273</v>
      </c>
      <c r="C194">
        <v>8</v>
      </c>
      <c r="D194">
        <v>8</v>
      </c>
      <c r="E194" t="s">
        <v>53</v>
      </c>
      <c r="F194" t="s">
        <v>40</v>
      </c>
      <c r="G194">
        <v>100</v>
      </c>
      <c r="H194" t="s">
        <v>725</v>
      </c>
      <c r="I194">
        <v>100</v>
      </c>
      <c r="J194" t="s">
        <v>726</v>
      </c>
      <c r="K194" t="s">
        <v>21</v>
      </c>
      <c r="L194">
        <v>0</v>
      </c>
      <c r="M194">
        <v>2158</v>
      </c>
      <c r="N194" t="s">
        <v>272</v>
      </c>
      <c r="O194">
        <v>0</v>
      </c>
      <c r="P194">
        <v>0</v>
      </c>
      <c r="R194">
        <f t="shared" ref="R194:R257" si="3">C194*P194</f>
        <v>0</v>
      </c>
    </row>
    <row r="195" spans="1:18" x14ac:dyDescent="0.25">
      <c r="A195" t="s">
        <v>727</v>
      </c>
      <c r="B195" t="s">
        <v>728</v>
      </c>
      <c r="C195">
        <v>9</v>
      </c>
      <c r="D195">
        <v>9</v>
      </c>
      <c r="E195" t="s">
        <v>64</v>
      </c>
      <c r="F195" t="s">
        <v>35</v>
      </c>
      <c r="G195">
        <v>100</v>
      </c>
      <c r="H195" t="s">
        <v>727</v>
      </c>
      <c r="I195">
        <v>98</v>
      </c>
      <c r="J195" t="s">
        <v>729</v>
      </c>
      <c r="K195" t="s">
        <v>21</v>
      </c>
      <c r="L195">
        <v>0</v>
      </c>
      <c r="M195">
        <v>3830</v>
      </c>
      <c r="N195" t="s">
        <v>727</v>
      </c>
      <c r="O195">
        <v>0</v>
      </c>
      <c r="P195">
        <v>0</v>
      </c>
      <c r="R195">
        <f t="shared" si="3"/>
        <v>0</v>
      </c>
    </row>
    <row r="196" spans="1:18" x14ac:dyDescent="0.25">
      <c r="A196" t="s">
        <v>730</v>
      </c>
      <c r="B196" t="s">
        <v>731</v>
      </c>
      <c r="C196">
        <v>10</v>
      </c>
      <c r="D196">
        <v>9</v>
      </c>
      <c r="E196" t="s">
        <v>86</v>
      </c>
      <c r="F196" t="s">
        <v>128</v>
      </c>
      <c r="G196">
        <v>90</v>
      </c>
      <c r="H196" t="s">
        <v>732</v>
      </c>
      <c r="I196">
        <v>50</v>
      </c>
      <c r="J196" t="s">
        <v>733</v>
      </c>
      <c r="K196" t="s">
        <v>21</v>
      </c>
      <c r="L196">
        <v>0</v>
      </c>
      <c r="M196">
        <v>4389</v>
      </c>
      <c r="N196" t="s">
        <v>730</v>
      </c>
      <c r="O196">
        <v>0.1</v>
      </c>
      <c r="P196">
        <v>0</v>
      </c>
      <c r="R196">
        <f t="shared" si="3"/>
        <v>0</v>
      </c>
    </row>
    <row r="197" spans="1:18" x14ac:dyDescent="0.25">
      <c r="A197" t="s">
        <v>734</v>
      </c>
      <c r="B197" t="s">
        <v>735</v>
      </c>
      <c r="C197">
        <v>10</v>
      </c>
      <c r="D197">
        <v>3</v>
      </c>
      <c r="E197" t="s">
        <v>64</v>
      </c>
      <c r="F197" t="s">
        <v>19</v>
      </c>
      <c r="G197">
        <v>30</v>
      </c>
      <c r="H197" t="s">
        <v>736</v>
      </c>
      <c r="I197">
        <v>80</v>
      </c>
      <c r="J197" t="s">
        <v>737</v>
      </c>
      <c r="K197" t="s">
        <v>21</v>
      </c>
      <c r="L197">
        <v>0</v>
      </c>
      <c r="M197">
        <v>4923</v>
      </c>
      <c r="N197" t="s">
        <v>734</v>
      </c>
      <c r="O197">
        <v>0.7</v>
      </c>
      <c r="P197">
        <v>0</v>
      </c>
      <c r="R197">
        <f t="shared" si="3"/>
        <v>0</v>
      </c>
    </row>
    <row r="198" spans="1:18" x14ac:dyDescent="0.25">
      <c r="A198" t="s">
        <v>738</v>
      </c>
      <c r="B198" t="s">
        <v>739</v>
      </c>
      <c r="C198">
        <v>10</v>
      </c>
      <c r="D198">
        <v>0</v>
      </c>
      <c r="E198" t="s">
        <v>49</v>
      </c>
      <c r="F198" t="s">
        <v>40</v>
      </c>
      <c r="G198">
        <v>0</v>
      </c>
      <c r="I198">
        <v>38</v>
      </c>
      <c r="J198" t="s">
        <v>740</v>
      </c>
      <c r="K198" t="s">
        <v>21</v>
      </c>
      <c r="L198">
        <v>0</v>
      </c>
      <c r="M198">
        <v>5057</v>
      </c>
      <c r="N198" t="s">
        <v>738</v>
      </c>
      <c r="O198">
        <v>1</v>
      </c>
      <c r="P198">
        <v>0</v>
      </c>
      <c r="R198">
        <f t="shared" si="3"/>
        <v>0</v>
      </c>
    </row>
    <row r="199" spans="1:18" x14ac:dyDescent="0.25">
      <c r="A199" t="s">
        <v>741</v>
      </c>
      <c r="B199" t="s">
        <v>742</v>
      </c>
      <c r="C199">
        <v>7</v>
      </c>
      <c r="D199">
        <v>0</v>
      </c>
      <c r="E199" t="s">
        <v>139</v>
      </c>
      <c r="F199" t="s">
        <v>40</v>
      </c>
      <c r="G199">
        <v>0</v>
      </c>
      <c r="I199">
        <v>50</v>
      </c>
      <c r="J199" t="s">
        <v>743</v>
      </c>
      <c r="K199" t="s">
        <v>21</v>
      </c>
      <c r="L199">
        <v>0</v>
      </c>
      <c r="M199">
        <v>2019</v>
      </c>
      <c r="N199" t="s">
        <v>744</v>
      </c>
      <c r="O199">
        <v>1</v>
      </c>
      <c r="P199">
        <v>0.71428571428571397</v>
      </c>
      <c r="R199">
        <f t="shared" si="3"/>
        <v>4.9999999999999982</v>
      </c>
    </row>
    <row r="200" spans="1:18" x14ac:dyDescent="0.25">
      <c r="A200" t="s">
        <v>350</v>
      </c>
      <c r="B200" t="s">
        <v>351</v>
      </c>
      <c r="C200">
        <v>7</v>
      </c>
      <c r="D200">
        <v>7</v>
      </c>
      <c r="E200" t="s">
        <v>73</v>
      </c>
      <c r="F200" t="s">
        <v>123</v>
      </c>
      <c r="G200">
        <v>100</v>
      </c>
      <c r="H200" t="s">
        <v>350</v>
      </c>
      <c r="I200">
        <v>30</v>
      </c>
      <c r="J200" t="s">
        <v>745</v>
      </c>
      <c r="K200" t="s">
        <v>21</v>
      </c>
      <c r="L200">
        <v>0</v>
      </c>
      <c r="M200">
        <v>205</v>
      </c>
      <c r="N200" t="s">
        <v>350</v>
      </c>
      <c r="O200">
        <v>0</v>
      </c>
      <c r="P200">
        <v>0</v>
      </c>
      <c r="R200">
        <f t="shared" si="3"/>
        <v>0</v>
      </c>
    </row>
    <row r="201" spans="1:18" x14ac:dyDescent="0.25">
      <c r="A201" t="s">
        <v>512</v>
      </c>
      <c r="B201" t="s">
        <v>513</v>
      </c>
      <c r="C201">
        <v>7</v>
      </c>
      <c r="D201">
        <v>1</v>
      </c>
      <c r="E201" t="s">
        <v>39</v>
      </c>
      <c r="F201" t="s">
        <v>68</v>
      </c>
      <c r="G201">
        <v>14.285714285699999</v>
      </c>
      <c r="H201" t="s">
        <v>746</v>
      </c>
      <c r="I201">
        <v>100</v>
      </c>
      <c r="J201" t="s">
        <v>747</v>
      </c>
      <c r="K201" t="s">
        <v>21</v>
      </c>
      <c r="L201">
        <v>0</v>
      </c>
      <c r="M201">
        <v>343</v>
      </c>
      <c r="N201" t="s">
        <v>512</v>
      </c>
      <c r="O201">
        <v>0.85714285714285698</v>
      </c>
      <c r="P201">
        <v>0</v>
      </c>
      <c r="R201">
        <f t="shared" si="3"/>
        <v>0</v>
      </c>
    </row>
    <row r="202" spans="1:18" x14ac:dyDescent="0.25">
      <c r="A202" t="s">
        <v>748</v>
      </c>
      <c r="B202" t="s">
        <v>749</v>
      </c>
      <c r="C202">
        <v>8</v>
      </c>
      <c r="D202">
        <v>3</v>
      </c>
      <c r="E202" t="s">
        <v>139</v>
      </c>
      <c r="F202" t="s">
        <v>35</v>
      </c>
      <c r="G202">
        <v>37.5</v>
      </c>
      <c r="H202" t="s">
        <v>750</v>
      </c>
      <c r="I202">
        <v>50</v>
      </c>
      <c r="J202" t="s">
        <v>751</v>
      </c>
      <c r="K202" t="s">
        <v>21</v>
      </c>
      <c r="L202">
        <v>0</v>
      </c>
      <c r="M202">
        <v>957</v>
      </c>
      <c r="N202" t="s">
        <v>748</v>
      </c>
      <c r="O202">
        <v>0.625</v>
      </c>
      <c r="P202">
        <v>0</v>
      </c>
      <c r="R202">
        <f t="shared" si="3"/>
        <v>0</v>
      </c>
    </row>
    <row r="203" spans="1:18" x14ac:dyDescent="0.25">
      <c r="A203" t="s">
        <v>752</v>
      </c>
      <c r="B203" t="s">
        <v>753</v>
      </c>
      <c r="C203">
        <v>8</v>
      </c>
      <c r="D203">
        <v>8</v>
      </c>
      <c r="E203" t="s">
        <v>324</v>
      </c>
      <c r="F203" t="s">
        <v>31</v>
      </c>
      <c r="G203">
        <v>100</v>
      </c>
      <c r="H203" t="s">
        <v>752</v>
      </c>
      <c r="I203">
        <v>81</v>
      </c>
      <c r="J203" t="s">
        <v>754</v>
      </c>
      <c r="K203" t="s">
        <v>21</v>
      </c>
      <c r="L203">
        <v>0</v>
      </c>
      <c r="M203">
        <v>3665</v>
      </c>
      <c r="N203" t="s">
        <v>752</v>
      </c>
      <c r="O203">
        <v>0</v>
      </c>
      <c r="P203">
        <v>0</v>
      </c>
      <c r="R203">
        <f t="shared" si="3"/>
        <v>0</v>
      </c>
    </row>
    <row r="204" spans="1:18" x14ac:dyDescent="0.25">
      <c r="A204" t="s">
        <v>142</v>
      </c>
      <c r="B204" t="s">
        <v>143</v>
      </c>
      <c r="C204">
        <v>8</v>
      </c>
      <c r="D204">
        <v>8</v>
      </c>
      <c r="E204" t="s">
        <v>158</v>
      </c>
      <c r="F204" t="s">
        <v>123</v>
      </c>
      <c r="G204">
        <v>100</v>
      </c>
      <c r="H204" t="s">
        <v>142</v>
      </c>
      <c r="I204">
        <v>50</v>
      </c>
      <c r="J204" t="s">
        <v>755</v>
      </c>
      <c r="K204" t="s">
        <v>21</v>
      </c>
      <c r="L204">
        <v>0</v>
      </c>
      <c r="M204">
        <v>2362</v>
      </c>
      <c r="N204" t="s">
        <v>142</v>
      </c>
      <c r="O204">
        <v>0</v>
      </c>
      <c r="P204">
        <v>0</v>
      </c>
      <c r="R204">
        <f t="shared" si="3"/>
        <v>0</v>
      </c>
    </row>
    <row r="205" spans="1:18" x14ac:dyDescent="0.25">
      <c r="A205" t="s">
        <v>756</v>
      </c>
      <c r="B205" t="s">
        <v>757</v>
      </c>
      <c r="C205">
        <v>8</v>
      </c>
      <c r="D205">
        <v>7</v>
      </c>
      <c r="E205" t="s">
        <v>324</v>
      </c>
      <c r="F205" t="s">
        <v>25</v>
      </c>
      <c r="G205">
        <v>87.5</v>
      </c>
      <c r="H205" t="s">
        <v>758</v>
      </c>
      <c r="I205">
        <v>99</v>
      </c>
      <c r="J205" t="s">
        <v>759</v>
      </c>
      <c r="K205" t="s">
        <v>21</v>
      </c>
      <c r="L205">
        <v>0</v>
      </c>
      <c r="M205">
        <v>3002</v>
      </c>
      <c r="N205" t="s">
        <v>756</v>
      </c>
      <c r="O205">
        <v>0.125</v>
      </c>
      <c r="P205">
        <v>0</v>
      </c>
      <c r="R205">
        <f t="shared" si="3"/>
        <v>0</v>
      </c>
    </row>
    <row r="206" spans="1:18" x14ac:dyDescent="0.25">
      <c r="A206" t="s">
        <v>760</v>
      </c>
      <c r="B206" t="s">
        <v>761</v>
      </c>
      <c r="C206">
        <v>10</v>
      </c>
      <c r="D206">
        <v>10</v>
      </c>
      <c r="E206" t="s">
        <v>112</v>
      </c>
      <c r="F206" t="s">
        <v>25</v>
      </c>
      <c r="G206">
        <v>100</v>
      </c>
      <c r="H206" t="s">
        <v>760</v>
      </c>
      <c r="I206">
        <v>50</v>
      </c>
      <c r="J206" t="s">
        <v>762</v>
      </c>
      <c r="K206" t="s">
        <v>21</v>
      </c>
      <c r="L206">
        <v>0</v>
      </c>
      <c r="M206">
        <v>3016</v>
      </c>
      <c r="N206" t="s">
        <v>760</v>
      </c>
      <c r="O206">
        <v>0</v>
      </c>
      <c r="P206">
        <v>0</v>
      </c>
      <c r="R206">
        <f t="shared" si="3"/>
        <v>0</v>
      </c>
    </row>
    <row r="207" spans="1:18" x14ac:dyDescent="0.25">
      <c r="A207" t="s">
        <v>763</v>
      </c>
      <c r="B207" t="s">
        <v>764</v>
      </c>
      <c r="C207">
        <v>9</v>
      </c>
      <c r="D207">
        <v>1</v>
      </c>
      <c r="E207" t="s">
        <v>122</v>
      </c>
      <c r="F207" t="s">
        <v>68</v>
      </c>
      <c r="G207">
        <v>11.1111111111</v>
      </c>
      <c r="H207" t="s">
        <v>765</v>
      </c>
      <c r="I207">
        <v>50</v>
      </c>
      <c r="J207" t="s">
        <v>766</v>
      </c>
      <c r="K207" t="s">
        <v>21</v>
      </c>
      <c r="L207">
        <v>0</v>
      </c>
      <c r="M207">
        <v>414</v>
      </c>
      <c r="N207" t="s">
        <v>763</v>
      </c>
      <c r="O207">
        <v>0.88888888888888795</v>
      </c>
      <c r="P207">
        <v>0</v>
      </c>
      <c r="R207">
        <f t="shared" si="3"/>
        <v>0</v>
      </c>
    </row>
    <row r="208" spans="1:18" x14ac:dyDescent="0.25">
      <c r="A208" t="s">
        <v>655</v>
      </c>
      <c r="B208" t="s">
        <v>769</v>
      </c>
      <c r="C208">
        <v>9</v>
      </c>
      <c r="D208">
        <v>9</v>
      </c>
      <c r="E208" t="s">
        <v>30</v>
      </c>
      <c r="F208" t="s">
        <v>128</v>
      </c>
      <c r="G208">
        <v>100</v>
      </c>
      <c r="H208" t="s">
        <v>655</v>
      </c>
      <c r="I208">
        <v>50</v>
      </c>
      <c r="J208" t="s">
        <v>770</v>
      </c>
      <c r="K208" t="s">
        <v>21</v>
      </c>
      <c r="L208">
        <v>0</v>
      </c>
      <c r="M208">
        <v>1846</v>
      </c>
      <c r="N208" t="s">
        <v>655</v>
      </c>
      <c r="O208">
        <v>0</v>
      </c>
      <c r="P208">
        <v>0</v>
      </c>
      <c r="R208">
        <f t="shared" si="3"/>
        <v>0</v>
      </c>
    </row>
    <row r="209" spans="1:18" x14ac:dyDescent="0.25">
      <c r="A209" t="s">
        <v>666</v>
      </c>
      <c r="B209" t="s">
        <v>667</v>
      </c>
      <c r="C209">
        <v>7</v>
      </c>
      <c r="D209">
        <v>7</v>
      </c>
      <c r="E209" t="s">
        <v>112</v>
      </c>
      <c r="F209" t="s">
        <v>35</v>
      </c>
      <c r="G209">
        <v>100</v>
      </c>
      <c r="H209" t="s">
        <v>666</v>
      </c>
      <c r="I209">
        <v>50</v>
      </c>
      <c r="J209" t="s">
        <v>771</v>
      </c>
      <c r="K209" t="s">
        <v>21</v>
      </c>
      <c r="L209">
        <v>0</v>
      </c>
      <c r="M209">
        <v>1069</v>
      </c>
      <c r="N209" t="s">
        <v>666</v>
      </c>
      <c r="O209">
        <v>0</v>
      </c>
      <c r="P209">
        <v>0</v>
      </c>
      <c r="R209">
        <f t="shared" si="3"/>
        <v>0</v>
      </c>
    </row>
    <row r="210" spans="1:18" x14ac:dyDescent="0.25">
      <c r="A210" t="s">
        <v>772</v>
      </c>
      <c r="B210" t="s">
        <v>773</v>
      </c>
      <c r="C210">
        <v>8</v>
      </c>
      <c r="D210">
        <v>6</v>
      </c>
      <c r="E210" t="s">
        <v>107</v>
      </c>
      <c r="F210" t="s">
        <v>54</v>
      </c>
      <c r="G210">
        <v>75</v>
      </c>
      <c r="H210" t="s">
        <v>774</v>
      </c>
      <c r="I210">
        <v>100</v>
      </c>
      <c r="J210" t="s">
        <v>775</v>
      </c>
      <c r="K210" t="s">
        <v>21</v>
      </c>
      <c r="L210">
        <v>0</v>
      </c>
      <c r="M210">
        <v>4608</v>
      </c>
      <c r="N210" t="s">
        <v>772</v>
      </c>
      <c r="O210">
        <v>0.25</v>
      </c>
      <c r="P210">
        <v>0</v>
      </c>
      <c r="R210">
        <f t="shared" si="3"/>
        <v>0</v>
      </c>
    </row>
    <row r="211" spans="1:18" x14ac:dyDescent="0.25">
      <c r="A211" t="s">
        <v>730</v>
      </c>
      <c r="B211" t="s">
        <v>731</v>
      </c>
      <c r="C211">
        <v>10</v>
      </c>
      <c r="D211">
        <v>9</v>
      </c>
      <c r="E211" t="s">
        <v>324</v>
      </c>
      <c r="F211" t="s">
        <v>35</v>
      </c>
      <c r="G211">
        <v>90</v>
      </c>
      <c r="H211" t="s">
        <v>732</v>
      </c>
      <c r="I211">
        <v>90</v>
      </c>
      <c r="J211" t="s">
        <v>776</v>
      </c>
      <c r="K211" t="s">
        <v>21</v>
      </c>
      <c r="L211">
        <v>0</v>
      </c>
      <c r="M211">
        <v>4077</v>
      </c>
      <c r="N211" t="s">
        <v>730</v>
      </c>
      <c r="O211">
        <v>0.1</v>
      </c>
      <c r="P211">
        <v>0</v>
      </c>
      <c r="R211">
        <f t="shared" si="3"/>
        <v>0</v>
      </c>
    </row>
    <row r="212" spans="1:18" x14ac:dyDescent="0.25">
      <c r="A212" t="s">
        <v>777</v>
      </c>
      <c r="B212" t="s">
        <v>778</v>
      </c>
      <c r="C212">
        <v>8</v>
      </c>
      <c r="D212">
        <v>8</v>
      </c>
      <c r="E212" t="s">
        <v>30</v>
      </c>
      <c r="F212" t="s">
        <v>123</v>
      </c>
      <c r="G212">
        <v>100</v>
      </c>
      <c r="H212" t="s">
        <v>777</v>
      </c>
      <c r="I212">
        <v>50</v>
      </c>
      <c r="J212" t="s">
        <v>779</v>
      </c>
      <c r="K212" t="s">
        <v>21</v>
      </c>
      <c r="L212">
        <v>0</v>
      </c>
      <c r="M212">
        <v>5170</v>
      </c>
      <c r="N212" t="s">
        <v>777</v>
      </c>
      <c r="O212">
        <v>0</v>
      </c>
      <c r="P212">
        <v>0</v>
      </c>
      <c r="R212">
        <f t="shared" si="3"/>
        <v>0</v>
      </c>
    </row>
    <row r="213" spans="1:18" x14ac:dyDescent="0.25">
      <c r="A213" t="s">
        <v>520</v>
      </c>
      <c r="B213" t="s">
        <v>521</v>
      </c>
      <c r="C213">
        <v>9</v>
      </c>
      <c r="D213">
        <v>9</v>
      </c>
      <c r="E213" t="s">
        <v>30</v>
      </c>
      <c r="F213" t="s">
        <v>123</v>
      </c>
      <c r="G213">
        <v>100</v>
      </c>
      <c r="H213" t="s">
        <v>520</v>
      </c>
      <c r="I213">
        <v>50</v>
      </c>
      <c r="J213" t="s">
        <v>780</v>
      </c>
      <c r="K213" t="s">
        <v>21</v>
      </c>
      <c r="L213">
        <v>0</v>
      </c>
      <c r="M213">
        <v>5196</v>
      </c>
      <c r="N213" t="s">
        <v>520</v>
      </c>
      <c r="O213">
        <v>0</v>
      </c>
      <c r="P213">
        <v>0</v>
      </c>
      <c r="R213">
        <f t="shared" si="3"/>
        <v>0</v>
      </c>
    </row>
    <row r="214" spans="1:18" x14ac:dyDescent="0.25">
      <c r="A214" t="s">
        <v>433</v>
      </c>
      <c r="B214" t="s">
        <v>434</v>
      </c>
      <c r="C214">
        <v>7</v>
      </c>
      <c r="D214">
        <v>7</v>
      </c>
      <c r="E214" t="s">
        <v>64</v>
      </c>
      <c r="F214" t="s">
        <v>128</v>
      </c>
      <c r="G214">
        <v>100</v>
      </c>
      <c r="H214" t="s">
        <v>433</v>
      </c>
      <c r="I214">
        <v>100</v>
      </c>
      <c r="J214" t="s">
        <v>781</v>
      </c>
      <c r="K214" t="s">
        <v>21</v>
      </c>
      <c r="L214">
        <v>0</v>
      </c>
      <c r="M214">
        <v>4345</v>
      </c>
      <c r="N214" t="s">
        <v>433</v>
      </c>
      <c r="O214">
        <v>0</v>
      </c>
      <c r="P214">
        <v>0</v>
      </c>
      <c r="R214">
        <f t="shared" si="3"/>
        <v>0</v>
      </c>
    </row>
    <row r="215" spans="1:18" x14ac:dyDescent="0.25">
      <c r="A215" t="s">
        <v>782</v>
      </c>
      <c r="B215" t="s">
        <v>783</v>
      </c>
      <c r="C215">
        <v>9</v>
      </c>
      <c r="D215">
        <v>9</v>
      </c>
      <c r="E215" t="s">
        <v>107</v>
      </c>
      <c r="F215" t="s">
        <v>54</v>
      </c>
      <c r="G215">
        <v>100</v>
      </c>
      <c r="H215" t="s">
        <v>782</v>
      </c>
      <c r="I215">
        <v>100</v>
      </c>
      <c r="J215" t="s">
        <v>784</v>
      </c>
      <c r="K215" t="s">
        <v>21</v>
      </c>
      <c r="L215">
        <v>0</v>
      </c>
      <c r="M215">
        <v>1360</v>
      </c>
      <c r="N215" t="s">
        <v>782</v>
      </c>
      <c r="O215">
        <v>0</v>
      </c>
      <c r="P215">
        <v>0</v>
      </c>
      <c r="R215">
        <f t="shared" si="3"/>
        <v>0</v>
      </c>
    </row>
    <row r="216" spans="1:18" x14ac:dyDescent="0.25">
      <c r="A216" t="s">
        <v>717</v>
      </c>
      <c r="B216" t="s">
        <v>718</v>
      </c>
      <c r="C216">
        <v>7</v>
      </c>
      <c r="D216">
        <v>6</v>
      </c>
      <c r="E216" t="s">
        <v>45</v>
      </c>
      <c r="F216" t="s">
        <v>35</v>
      </c>
      <c r="G216">
        <v>85.714285714300004</v>
      </c>
      <c r="H216" t="s">
        <v>785</v>
      </c>
      <c r="I216">
        <v>99</v>
      </c>
      <c r="J216" t="s">
        <v>786</v>
      </c>
      <c r="K216" t="s">
        <v>21</v>
      </c>
      <c r="L216">
        <v>0</v>
      </c>
      <c r="M216">
        <v>3852</v>
      </c>
      <c r="N216" t="s">
        <v>717</v>
      </c>
      <c r="O216">
        <v>0.14285714285714199</v>
      </c>
      <c r="P216">
        <v>0</v>
      </c>
      <c r="R216">
        <f t="shared" si="3"/>
        <v>0</v>
      </c>
    </row>
    <row r="217" spans="1:18" x14ac:dyDescent="0.25">
      <c r="A217" t="s">
        <v>652</v>
      </c>
      <c r="B217" t="s">
        <v>653</v>
      </c>
      <c r="C217">
        <v>10</v>
      </c>
      <c r="D217">
        <v>8</v>
      </c>
      <c r="E217" t="s">
        <v>24</v>
      </c>
      <c r="F217" t="s">
        <v>35</v>
      </c>
      <c r="G217">
        <v>80</v>
      </c>
      <c r="H217" t="s">
        <v>787</v>
      </c>
      <c r="I217">
        <v>90</v>
      </c>
      <c r="J217" t="s">
        <v>788</v>
      </c>
      <c r="K217" t="s">
        <v>21</v>
      </c>
      <c r="L217">
        <v>0</v>
      </c>
      <c r="M217">
        <v>4032</v>
      </c>
      <c r="N217" t="s">
        <v>652</v>
      </c>
      <c r="O217">
        <v>0.2</v>
      </c>
      <c r="P217">
        <v>0</v>
      </c>
      <c r="R217">
        <f t="shared" si="3"/>
        <v>0</v>
      </c>
    </row>
    <row r="218" spans="1:18" x14ac:dyDescent="0.25">
      <c r="A218" t="s">
        <v>793</v>
      </c>
      <c r="B218" t="s">
        <v>794</v>
      </c>
      <c r="C218">
        <v>8</v>
      </c>
      <c r="D218">
        <v>8</v>
      </c>
      <c r="E218" t="s">
        <v>73</v>
      </c>
      <c r="F218" t="s">
        <v>35</v>
      </c>
      <c r="G218">
        <v>100</v>
      </c>
      <c r="H218" t="s">
        <v>793</v>
      </c>
      <c r="I218">
        <v>40</v>
      </c>
      <c r="J218" t="s">
        <v>795</v>
      </c>
      <c r="K218" t="s">
        <v>21</v>
      </c>
      <c r="L218">
        <v>0</v>
      </c>
      <c r="M218">
        <v>955</v>
      </c>
      <c r="N218" t="s">
        <v>793</v>
      </c>
      <c r="O218">
        <v>0</v>
      </c>
      <c r="P218">
        <v>0</v>
      </c>
      <c r="R218">
        <f t="shared" si="3"/>
        <v>0</v>
      </c>
    </row>
    <row r="219" spans="1:18" x14ac:dyDescent="0.25">
      <c r="A219" t="s">
        <v>796</v>
      </c>
      <c r="B219" t="s">
        <v>797</v>
      </c>
      <c r="C219">
        <v>9</v>
      </c>
      <c r="D219">
        <v>8</v>
      </c>
      <c r="E219" t="s">
        <v>414</v>
      </c>
      <c r="F219" t="s">
        <v>19</v>
      </c>
      <c r="G219">
        <v>88.888888888899999</v>
      </c>
      <c r="H219" t="s">
        <v>798</v>
      </c>
      <c r="I219">
        <v>50</v>
      </c>
      <c r="J219" t="s">
        <v>799</v>
      </c>
      <c r="K219" t="s">
        <v>21</v>
      </c>
      <c r="L219">
        <v>0</v>
      </c>
      <c r="M219">
        <v>1430</v>
      </c>
      <c r="N219" t="s">
        <v>796</v>
      </c>
      <c r="O219">
        <v>0.11111111111111099</v>
      </c>
      <c r="P219">
        <v>0</v>
      </c>
      <c r="R219">
        <f t="shared" si="3"/>
        <v>0</v>
      </c>
    </row>
    <row r="220" spans="1:18" x14ac:dyDescent="0.25">
      <c r="A220" t="s">
        <v>800</v>
      </c>
      <c r="B220" t="s">
        <v>801</v>
      </c>
      <c r="C220">
        <v>7</v>
      </c>
      <c r="D220">
        <v>6</v>
      </c>
      <c r="E220" t="s">
        <v>39</v>
      </c>
      <c r="F220" t="s">
        <v>19</v>
      </c>
      <c r="G220">
        <v>85.714285714300004</v>
      </c>
      <c r="H220" t="s">
        <v>802</v>
      </c>
      <c r="I220">
        <v>100</v>
      </c>
      <c r="J220" t="s">
        <v>803</v>
      </c>
      <c r="K220" t="s">
        <v>21</v>
      </c>
      <c r="L220">
        <v>0</v>
      </c>
      <c r="M220">
        <v>4876</v>
      </c>
      <c r="N220" t="s">
        <v>800</v>
      </c>
      <c r="O220">
        <v>0.14285714285714199</v>
      </c>
      <c r="P220">
        <v>0</v>
      </c>
      <c r="R220">
        <f t="shared" si="3"/>
        <v>0</v>
      </c>
    </row>
    <row r="221" spans="1:18" x14ac:dyDescent="0.25">
      <c r="A221" t="s">
        <v>645</v>
      </c>
      <c r="B221" t="s">
        <v>646</v>
      </c>
      <c r="C221">
        <v>7</v>
      </c>
      <c r="D221">
        <v>6</v>
      </c>
      <c r="E221" t="s">
        <v>86</v>
      </c>
      <c r="F221" t="s">
        <v>25</v>
      </c>
      <c r="G221">
        <v>85.714285714300004</v>
      </c>
      <c r="H221" t="s">
        <v>804</v>
      </c>
      <c r="I221">
        <v>50</v>
      </c>
      <c r="J221" t="s">
        <v>805</v>
      </c>
      <c r="K221" t="s">
        <v>21</v>
      </c>
      <c r="L221">
        <v>0</v>
      </c>
      <c r="M221">
        <v>2964</v>
      </c>
      <c r="N221" t="s">
        <v>645</v>
      </c>
      <c r="O221">
        <v>0.14285714285714199</v>
      </c>
      <c r="P221">
        <v>0</v>
      </c>
      <c r="R221">
        <f t="shared" si="3"/>
        <v>0</v>
      </c>
    </row>
    <row r="222" spans="1:18" x14ac:dyDescent="0.25">
      <c r="A222" t="s">
        <v>806</v>
      </c>
      <c r="B222" t="s">
        <v>807</v>
      </c>
      <c r="C222">
        <v>10</v>
      </c>
      <c r="D222">
        <v>3</v>
      </c>
      <c r="E222" t="s">
        <v>73</v>
      </c>
      <c r="F222" t="s">
        <v>59</v>
      </c>
      <c r="G222">
        <v>30</v>
      </c>
      <c r="H222" t="s">
        <v>808</v>
      </c>
      <c r="I222">
        <v>30</v>
      </c>
      <c r="J222" t="s">
        <v>809</v>
      </c>
      <c r="K222" t="s">
        <v>21</v>
      </c>
      <c r="L222">
        <v>0</v>
      </c>
      <c r="M222">
        <v>3329</v>
      </c>
      <c r="N222" t="s">
        <v>806</v>
      </c>
      <c r="O222">
        <v>0.7</v>
      </c>
      <c r="P222">
        <v>0</v>
      </c>
      <c r="R222">
        <f t="shared" si="3"/>
        <v>0</v>
      </c>
    </row>
    <row r="223" spans="1:18" x14ac:dyDescent="0.25">
      <c r="A223" t="s">
        <v>810</v>
      </c>
      <c r="B223" t="s">
        <v>811</v>
      </c>
      <c r="C223">
        <v>8</v>
      </c>
      <c r="D223">
        <v>7</v>
      </c>
      <c r="E223" t="s">
        <v>158</v>
      </c>
      <c r="F223" t="s">
        <v>123</v>
      </c>
      <c r="G223">
        <v>87.5</v>
      </c>
      <c r="H223" t="s">
        <v>812</v>
      </c>
      <c r="I223">
        <v>50</v>
      </c>
      <c r="J223" t="s">
        <v>813</v>
      </c>
      <c r="K223" t="s">
        <v>21</v>
      </c>
      <c r="L223">
        <v>0</v>
      </c>
      <c r="M223">
        <v>190</v>
      </c>
      <c r="N223" t="s">
        <v>810</v>
      </c>
      <c r="O223">
        <v>0.125</v>
      </c>
      <c r="P223">
        <v>0</v>
      </c>
      <c r="R223">
        <f t="shared" si="3"/>
        <v>0</v>
      </c>
    </row>
    <row r="224" spans="1:18" x14ac:dyDescent="0.25">
      <c r="A224" t="s">
        <v>287</v>
      </c>
      <c r="B224" t="s">
        <v>288</v>
      </c>
      <c r="C224">
        <v>7</v>
      </c>
      <c r="D224">
        <v>4</v>
      </c>
      <c r="E224" t="s">
        <v>99</v>
      </c>
      <c r="F224" t="s">
        <v>31</v>
      </c>
      <c r="G224">
        <v>57.142857142899999</v>
      </c>
      <c r="H224" t="s">
        <v>814</v>
      </c>
      <c r="I224">
        <v>19</v>
      </c>
      <c r="J224" t="s">
        <v>815</v>
      </c>
      <c r="K224" t="s">
        <v>21</v>
      </c>
      <c r="L224">
        <v>0</v>
      </c>
      <c r="M224">
        <v>3673</v>
      </c>
      <c r="N224" t="s">
        <v>287</v>
      </c>
      <c r="O224">
        <v>0.42857142857142799</v>
      </c>
      <c r="P224">
        <v>0</v>
      </c>
      <c r="R224">
        <f t="shared" si="3"/>
        <v>0</v>
      </c>
    </row>
    <row r="225" spans="1:18" x14ac:dyDescent="0.25">
      <c r="A225" t="s">
        <v>816</v>
      </c>
      <c r="B225" t="s">
        <v>817</v>
      </c>
      <c r="C225">
        <v>8</v>
      </c>
      <c r="D225">
        <v>7</v>
      </c>
      <c r="E225" t="s">
        <v>122</v>
      </c>
      <c r="F225" t="s">
        <v>35</v>
      </c>
      <c r="G225">
        <v>87.5</v>
      </c>
      <c r="H225" t="s">
        <v>818</v>
      </c>
      <c r="I225">
        <v>50</v>
      </c>
      <c r="J225" t="s">
        <v>819</v>
      </c>
      <c r="K225" t="s">
        <v>21</v>
      </c>
      <c r="L225">
        <v>0</v>
      </c>
      <c r="M225">
        <v>4055</v>
      </c>
      <c r="N225" t="s">
        <v>816</v>
      </c>
      <c r="O225">
        <v>0.125</v>
      </c>
      <c r="P225">
        <v>0</v>
      </c>
      <c r="R225">
        <f t="shared" si="3"/>
        <v>0</v>
      </c>
    </row>
    <row r="226" spans="1:18" x14ac:dyDescent="0.25">
      <c r="A226" t="s">
        <v>492</v>
      </c>
      <c r="B226" t="s">
        <v>493</v>
      </c>
      <c r="C226">
        <v>8</v>
      </c>
      <c r="D226">
        <v>7</v>
      </c>
      <c r="E226" t="s">
        <v>45</v>
      </c>
      <c r="F226" t="s">
        <v>54</v>
      </c>
      <c r="G226">
        <v>87.5</v>
      </c>
      <c r="H226" t="s">
        <v>820</v>
      </c>
      <c r="I226">
        <v>99</v>
      </c>
      <c r="J226" t="s">
        <v>821</v>
      </c>
      <c r="K226" t="s">
        <v>21</v>
      </c>
      <c r="L226">
        <v>0</v>
      </c>
      <c r="M226">
        <v>4466</v>
      </c>
      <c r="N226" t="s">
        <v>492</v>
      </c>
      <c r="O226">
        <v>0.125</v>
      </c>
      <c r="P226">
        <v>0</v>
      </c>
      <c r="R226">
        <f t="shared" si="3"/>
        <v>0</v>
      </c>
    </row>
    <row r="227" spans="1:18" x14ac:dyDescent="0.25">
      <c r="A227" t="s">
        <v>822</v>
      </c>
      <c r="B227" t="s">
        <v>823</v>
      </c>
      <c r="C227">
        <v>7</v>
      </c>
      <c r="D227">
        <v>7</v>
      </c>
      <c r="E227" t="s">
        <v>64</v>
      </c>
      <c r="F227" t="s">
        <v>54</v>
      </c>
      <c r="G227">
        <v>100</v>
      </c>
      <c r="H227" t="s">
        <v>822</v>
      </c>
      <c r="I227">
        <v>69</v>
      </c>
      <c r="J227" t="s">
        <v>824</v>
      </c>
      <c r="K227" t="s">
        <v>21</v>
      </c>
      <c r="L227">
        <v>0</v>
      </c>
      <c r="M227">
        <v>4579</v>
      </c>
      <c r="N227" t="s">
        <v>822</v>
      </c>
      <c r="O227">
        <v>0</v>
      </c>
      <c r="P227">
        <v>0</v>
      </c>
      <c r="R227">
        <f t="shared" si="3"/>
        <v>0</v>
      </c>
    </row>
    <row r="228" spans="1:18" x14ac:dyDescent="0.25">
      <c r="A228" t="s">
        <v>825</v>
      </c>
      <c r="B228" t="s">
        <v>826</v>
      </c>
      <c r="C228">
        <v>9</v>
      </c>
      <c r="D228">
        <v>9</v>
      </c>
      <c r="E228" t="s">
        <v>99</v>
      </c>
      <c r="F228" t="s">
        <v>35</v>
      </c>
      <c r="G228">
        <v>100</v>
      </c>
      <c r="H228" t="s">
        <v>825</v>
      </c>
      <c r="I228">
        <v>100</v>
      </c>
      <c r="J228" t="s">
        <v>827</v>
      </c>
      <c r="K228" t="s">
        <v>21</v>
      </c>
      <c r="L228">
        <v>0</v>
      </c>
      <c r="M228">
        <v>954</v>
      </c>
      <c r="N228" t="s">
        <v>825</v>
      </c>
      <c r="O228">
        <v>0</v>
      </c>
      <c r="P228">
        <v>0</v>
      </c>
      <c r="R228">
        <f t="shared" si="3"/>
        <v>0</v>
      </c>
    </row>
    <row r="229" spans="1:18" x14ac:dyDescent="0.25">
      <c r="A229" t="s">
        <v>261</v>
      </c>
      <c r="B229" t="s">
        <v>262</v>
      </c>
      <c r="C229">
        <v>9</v>
      </c>
      <c r="D229">
        <v>9</v>
      </c>
      <c r="E229" t="s">
        <v>82</v>
      </c>
      <c r="F229" t="s">
        <v>54</v>
      </c>
      <c r="G229">
        <v>100</v>
      </c>
      <c r="H229" t="s">
        <v>261</v>
      </c>
      <c r="I229">
        <v>98</v>
      </c>
      <c r="J229" t="s">
        <v>828</v>
      </c>
      <c r="K229" t="s">
        <v>21</v>
      </c>
      <c r="L229">
        <v>0</v>
      </c>
      <c r="M229">
        <v>1339</v>
      </c>
      <c r="N229" t="s">
        <v>261</v>
      </c>
      <c r="O229">
        <v>0</v>
      </c>
      <c r="P229">
        <v>0</v>
      </c>
      <c r="R229">
        <f t="shared" si="3"/>
        <v>0</v>
      </c>
    </row>
    <row r="230" spans="1:18" x14ac:dyDescent="0.25">
      <c r="A230" t="s">
        <v>558</v>
      </c>
      <c r="B230" t="s">
        <v>559</v>
      </c>
      <c r="C230">
        <v>7</v>
      </c>
      <c r="D230">
        <v>5</v>
      </c>
      <c r="E230" t="s">
        <v>426</v>
      </c>
      <c r="F230" t="s">
        <v>59</v>
      </c>
      <c r="G230">
        <v>71.428571428599994</v>
      </c>
      <c r="H230" t="s">
        <v>830</v>
      </c>
      <c r="I230">
        <v>100</v>
      </c>
      <c r="J230" t="s">
        <v>831</v>
      </c>
      <c r="K230" t="s">
        <v>21</v>
      </c>
      <c r="L230">
        <v>0</v>
      </c>
      <c r="M230">
        <v>5403</v>
      </c>
      <c r="N230" t="s">
        <v>558</v>
      </c>
      <c r="O230">
        <v>0.28571428571428498</v>
      </c>
      <c r="P230">
        <v>0</v>
      </c>
      <c r="R230">
        <f t="shared" si="3"/>
        <v>0</v>
      </c>
    </row>
    <row r="231" spans="1:18" x14ac:dyDescent="0.25">
      <c r="A231" t="s">
        <v>314</v>
      </c>
      <c r="B231" t="s">
        <v>832</v>
      </c>
      <c r="C231">
        <v>8</v>
      </c>
      <c r="D231">
        <v>4</v>
      </c>
      <c r="E231" t="s">
        <v>204</v>
      </c>
      <c r="F231" t="s">
        <v>19</v>
      </c>
      <c r="G231">
        <v>50</v>
      </c>
      <c r="H231" t="s">
        <v>833</v>
      </c>
      <c r="I231">
        <v>98</v>
      </c>
      <c r="J231" t="s">
        <v>834</v>
      </c>
      <c r="K231" t="s">
        <v>21</v>
      </c>
      <c r="L231">
        <v>0</v>
      </c>
      <c r="M231">
        <v>4897</v>
      </c>
      <c r="N231" t="s">
        <v>314</v>
      </c>
      <c r="O231">
        <v>0.5</v>
      </c>
      <c r="P231">
        <v>0</v>
      </c>
      <c r="R231">
        <f t="shared" si="3"/>
        <v>0</v>
      </c>
    </row>
    <row r="232" spans="1:18" x14ac:dyDescent="0.25">
      <c r="A232" t="s">
        <v>835</v>
      </c>
      <c r="B232" t="s">
        <v>836</v>
      </c>
      <c r="C232">
        <v>9</v>
      </c>
      <c r="D232">
        <v>0</v>
      </c>
      <c r="E232" t="s">
        <v>161</v>
      </c>
      <c r="F232" t="s">
        <v>68</v>
      </c>
      <c r="G232">
        <v>0</v>
      </c>
      <c r="H232" t="s">
        <v>837</v>
      </c>
      <c r="I232">
        <v>96</v>
      </c>
      <c r="J232" t="s">
        <v>838</v>
      </c>
      <c r="K232" t="s">
        <v>21</v>
      </c>
      <c r="L232">
        <v>0</v>
      </c>
      <c r="M232">
        <v>1669</v>
      </c>
      <c r="N232" t="s">
        <v>839</v>
      </c>
      <c r="O232">
        <v>1</v>
      </c>
      <c r="P232">
        <v>0.88888888888888795</v>
      </c>
      <c r="R232">
        <f t="shared" si="3"/>
        <v>7.9999999999999911</v>
      </c>
    </row>
    <row r="233" spans="1:18" x14ac:dyDescent="0.25">
      <c r="A233" t="s">
        <v>539</v>
      </c>
      <c r="B233" t="s">
        <v>540</v>
      </c>
      <c r="C233">
        <v>9</v>
      </c>
      <c r="D233">
        <v>7</v>
      </c>
      <c r="E233" t="s">
        <v>18</v>
      </c>
      <c r="F233" t="s">
        <v>128</v>
      </c>
      <c r="G233">
        <v>77.777777777799997</v>
      </c>
      <c r="H233" t="s">
        <v>840</v>
      </c>
      <c r="I233">
        <v>66</v>
      </c>
      <c r="J233" t="s">
        <v>841</v>
      </c>
      <c r="K233" t="s">
        <v>21</v>
      </c>
      <c r="L233">
        <v>0</v>
      </c>
      <c r="M233">
        <v>1822</v>
      </c>
      <c r="N233" t="s">
        <v>539</v>
      </c>
      <c r="O233">
        <v>0.33333333333333298</v>
      </c>
      <c r="P233">
        <v>0</v>
      </c>
      <c r="R233">
        <f t="shared" si="3"/>
        <v>0</v>
      </c>
    </row>
    <row r="234" spans="1:18" x14ac:dyDescent="0.25">
      <c r="A234" t="s">
        <v>842</v>
      </c>
      <c r="B234" t="s">
        <v>843</v>
      </c>
      <c r="C234">
        <v>7</v>
      </c>
      <c r="D234">
        <v>6</v>
      </c>
      <c r="E234" t="s">
        <v>24</v>
      </c>
      <c r="F234" t="s">
        <v>128</v>
      </c>
      <c r="G234">
        <v>85.714285714300004</v>
      </c>
      <c r="H234" t="s">
        <v>844</v>
      </c>
      <c r="I234">
        <v>90</v>
      </c>
      <c r="J234" t="s">
        <v>845</v>
      </c>
      <c r="K234" t="s">
        <v>21</v>
      </c>
      <c r="L234">
        <v>0</v>
      </c>
      <c r="M234">
        <v>4400</v>
      </c>
      <c r="N234" t="s">
        <v>842</v>
      </c>
      <c r="O234">
        <v>0.14285714285714199</v>
      </c>
      <c r="P234">
        <v>0</v>
      </c>
      <c r="R234">
        <f t="shared" si="3"/>
        <v>0</v>
      </c>
    </row>
    <row r="235" spans="1:18" x14ac:dyDescent="0.25">
      <c r="A235" t="s">
        <v>846</v>
      </c>
      <c r="B235" t="s">
        <v>847</v>
      </c>
      <c r="C235">
        <v>9</v>
      </c>
      <c r="D235">
        <v>9</v>
      </c>
      <c r="E235" t="s">
        <v>414</v>
      </c>
      <c r="F235" t="s">
        <v>19</v>
      </c>
      <c r="G235">
        <v>100</v>
      </c>
      <c r="H235" t="s">
        <v>846</v>
      </c>
      <c r="I235">
        <v>50</v>
      </c>
      <c r="J235" t="s">
        <v>848</v>
      </c>
      <c r="K235" t="s">
        <v>21</v>
      </c>
      <c r="L235">
        <v>0</v>
      </c>
      <c r="M235">
        <v>1483</v>
      </c>
      <c r="N235" t="s">
        <v>846</v>
      </c>
      <c r="O235">
        <v>0</v>
      </c>
      <c r="P235">
        <v>0</v>
      </c>
      <c r="R235">
        <f t="shared" si="3"/>
        <v>0</v>
      </c>
    </row>
    <row r="236" spans="1:18" x14ac:dyDescent="0.25">
      <c r="A236" t="s">
        <v>62</v>
      </c>
      <c r="B236" t="s">
        <v>63</v>
      </c>
      <c r="C236">
        <v>9</v>
      </c>
      <c r="D236">
        <v>9</v>
      </c>
      <c r="E236" t="s">
        <v>112</v>
      </c>
      <c r="F236" t="s">
        <v>123</v>
      </c>
      <c r="G236">
        <v>100</v>
      </c>
      <c r="H236" t="s">
        <v>62</v>
      </c>
      <c r="I236">
        <v>50</v>
      </c>
      <c r="J236" t="s">
        <v>849</v>
      </c>
      <c r="K236" t="s">
        <v>21</v>
      </c>
      <c r="L236">
        <v>0</v>
      </c>
      <c r="M236">
        <v>176</v>
      </c>
      <c r="N236" t="s">
        <v>62</v>
      </c>
      <c r="O236">
        <v>0</v>
      </c>
      <c r="P236">
        <v>0</v>
      </c>
      <c r="R236">
        <f t="shared" si="3"/>
        <v>0</v>
      </c>
    </row>
    <row r="237" spans="1:18" x14ac:dyDescent="0.25">
      <c r="A237" t="s">
        <v>710</v>
      </c>
      <c r="B237" t="s">
        <v>854</v>
      </c>
      <c r="C237">
        <v>8</v>
      </c>
      <c r="D237">
        <v>8</v>
      </c>
      <c r="E237" t="s">
        <v>414</v>
      </c>
      <c r="F237" t="s">
        <v>128</v>
      </c>
      <c r="G237">
        <v>100</v>
      </c>
      <c r="H237" t="s">
        <v>710</v>
      </c>
      <c r="I237">
        <v>50</v>
      </c>
      <c r="J237" t="s">
        <v>855</v>
      </c>
      <c r="K237" t="s">
        <v>21</v>
      </c>
      <c r="L237">
        <v>0</v>
      </c>
      <c r="M237">
        <v>1198</v>
      </c>
      <c r="N237" t="s">
        <v>710</v>
      </c>
      <c r="O237">
        <v>0</v>
      </c>
      <c r="P237">
        <v>0</v>
      </c>
      <c r="R237">
        <f t="shared" si="3"/>
        <v>0</v>
      </c>
    </row>
    <row r="238" spans="1:18" x14ac:dyDescent="0.25">
      <c r="A238" t="s">
        <v>860</v>
      </c>
      <c r="B238" t="s">
        <v>861</v>
      </c>
      <c r="C238">
        <v>7</v>
      </c>
      <c r="D238">
        <v>0</v>
      </c>
      <c r="E238" t="s">
        <v>73</v>
      </c>
      <c r="F238" t="s">
        <v>40</v>
      </c>
      <c r="G238">
        <v>0</v>
      </c>
      <c r="I238">
        <v>60</v>
      </c>
      <c r="J238" t="s">
        <v>862</v>
      </c>
      <c r="K238" t="s">
        <v>21</v>
      </c>
      <c r="L238">
        <v>0</v>
      </c>
      <c r="M238">
        <v>2143</v>
      </c>
      <c r="N238" t="s">
        <v>860</v>
      </c>
      <c r="O238">
        <v>1</v>
      </c>
      <c r="P238">
        <v>0</v>
      </c>
      <c r="R238">
        <f t="shared" si="3"/>
        <v>0</v>
      </c>
    </row>
    <row r="239" spans="1:18" x14ac:dyDescent="0.25">
      <c r="A239" t="s">
        <v>327</v>
      </c>
      <c r="B239" t="s">
        <v>328</v>
      </c>
      <c r="C239">
        <v>7</v>
      </c>
      <c r="D239">
        <v>7</v>
      </c>
      <c r="E239" t="s">
        <v>30</v>
      </c>
      <c r="F239" t="s">
        <v>40</v>
      </c>
      <c r="G239">
        <v>100</v>
      </c>
      <c r="H239" t="s">
        <v>327</v>
      </c>
      <c r="I239">
        <v>50</v>
      </c>
      <c r="J239" t="s">
        <v>863</v>
      </c>
      <c r="K239" t="s">
        <v>21</v>
      </c>
      <c r="L239">
        <v>0</v>
      </c>
      <c r="M239">
        <v>1580</v>
      </c>
      <c r="N239" t="s">
        <v>327</v>
      </c>
      <c r="O239">
        <v>0</v>
      </c>
      <c r="P239">
        <v>0</v>
      </c>
      <c r="R239">
        <f t="shared" si="3"/>
        <v>0</v>
      </c>
    </row>
    <row r="240" spans="1:18" x14ac:dyDescent="0.25">
      <c r="A240" t="s">
        <v>243</v>
      </c>
      <c r="B240" t="s">
        <v>244</v>
      </c>
      <c r="C240">
        <v>9</v>
      </c>
      <c r="D240">
        <v>9</v>
      </c>
      <c r="E240" t="s">
        <v>112</v>
      </c>
      <c r="F240" t="s">
        <v>54</v>
      </c>
      <c r="G240">
        <v>100</v>
      </c>
      <c r="H240" t="s">
        <v>243</v>
      </c>
      <c r="I240">
        <v>50</v>
      </c>
      <c r="J240" t="s">
        <v>864</v>
      </c>
      <c r="K240" t="s">
        <v>21</v>
      </c>
      <c r="L240">
        <v>0</v>
      </c>
      <c r="M240">
        <v>4592</v>
      </c>
      <c r="N240" t="s">
        <v>243</v>
      </c>
      <c r="O240">
        <v>0</v>
      </c>
      <c r="P240">
        <v>0</v>
      </c>
      <c r="R240">
        <f t="shared" si="3"/>
        <v>0</v>
      </c>
    </row>
    <row r="241" spans="1:18" x14ac:dyDescent="0.25">
      <c r="A241" t="s">
        <v>865</v>
      </c>
      <c r="B241" t="s">
        <v>866</v>
      </c>
      <c r="C241">
        <v>7</v>
      </c>
      <c r="D241">
        <v>2</v>
      </c>
      <c r="E241" t="s">
        <v>24</v>
      </c>
      <c r="F241" t="s">
        <v>68</v>
      </c>
      <c r="G241">
        <v>28.571428571399998</v>
      </c>
      <c r="H241" t="s">
        <v>867</v>
      </c>
      <c r="I241">
        <v>77</v>
      </c>
      <c r="J241" t="s">
        <v>868</v>
      </c>
      <c r="K241" t="s">
        <v>21</v>
      </c>
      <c r="L241">
        <v>0</v>
      </c>
      <c r="M241">
        <v>2585</v>
      </c>
      <c r="N241" t="s">
        <v>865</v>
      </c>
      <c r="O241">
        <v>0.71428571428571397</v>
      </c>
      <c r="P241">
        <v>0</v>
      </c>
      <c r="R241">
        <f t="shared" si="3"/>
        <v>0</v>
      </c>
    </row>
    <row r="242" spans="1:18" x14ac:dyDescent="0.25">
      <c r="A242" t="s">
        <v>516</v>
      </c>
      <c r="B242" t="s">
        <v>517</v>
      </c>
      <c r="C242">
        <v>8</v>
      </c>
      <c r="D242">
        <v>8</v>
      </c>
      <c r="E242" t="s">
        <v>204</v>
      </c>
      <c r="F242" t="s">
        <v>19</v>
      </c>
      <c r="G242">
        <v>100</v>
      </c>
      <c r="H242" t="s">
        <v>516</v>
      </c>
      <c r="I242">
        <v>98</v>
      </c>
      <c r="J242" t="s">
        <v>869</v>
      </c>
      <c r="K242" t="s">
        <v>21</v>
      </c>
      <c r="L242">
        <v>0</v>
      </c>
      <c r="M242">
        <v>4841</v>
      </c>
      <c r="N242" t="s">
        <v>516</v>
      </c>
      <c r="O242">
        <v>0</v>
      </c>
      <c r="P242">
        <v>0</v>
      </c>
      <c r="R242">
        <f t="shared" si="3"/>
        <v>0</v>
      </c>
    </row>
    <row r="243" spans="1:18" x14ac:dyDescent="0.25">
      <c r="A243" t="s">
        <v>874</v>
      </c>
      <c r="B243" t="s">
        <v>875</v>
      </c>
      <c r="C243">
        <v>7</v>
      </c>
      <c r="D243">
        <v>5</v>
      </c>
      <c r="E243" t="s">
        <v>18</v>
      </c>
      <c r="F243" t="s">
        <v>19</v>
      </c>
      <c r="G243">
        <v>71.428571428599994</v>
      </c>
      <c r="H243" t="s">
        <v>876</v>
      </c>
      <c r="I243">
        <v>89</v>
      </c>
      <c r="J243" t="s">
        <v>877</v>
      </c>
      <c r="K243" t="s">
        <v>21</v>
      </c>
      <c r="L243">
        <v>0</v>
      </c>
      <c r="M243">
        <v>5751</v>
      </c>
      <c r="N243" t="s">
        <v>874</v>
      </c>
      <c r="O243">
        <v>0.28571428571428498</v>
      </c>
      <c r="P243">
        <v>0</v>
      </c>
      <c r="R243">
        <f t="shared" si="3"/>
        <v>0</v>
      </c>
    </row>
    <row r="244" spans="1:18" x14ac:dyDescent="0.25">
      <c r="A244" t="s">
        <v>669</v>
      </c>
      <c r="B244" t="s">
        <v>670</v>
      </c>
      <c r="C244">
        <v>9</v>
      </c>
      <c r="D244">
        <v>0</v>
      </c>
      <c r="E244" t="s">
        <v>139</v>
      </c>
      <c r="F244" t="s">
        <v>40</v>
      </c>
      <c r="G244">
        <v>0</v>
      </c>
      <c r="I244">
        <v>50</v>
      </c>
      <c r="J244" t="s">
        <v>878</v>
      </c>
      <c r="K244" t="s">
        <v>21</v>
      </c>
      <c r="L244">
        <v>0</v>
      </c>
      <c r="M244">
        <v>2244</v>
      </c>
      <c r="N244" t="s">
        <v>669</v>
      </c>
      <c r="O244">
        <v>1</v>
      </c>
      <c r="P244">
        <v>0</v>
      </c>
      <c r="R244">
        <f t="shared" si="3"/>
        <v>0</v>
      </c>
    </row>
    <row r="245" spans="1:18" x14ac:dyDescent="0.25">
      <c r="A245" t="s">
        <v>879</v>
      </c>
      <c r="B245" t="s">
        <v>880</v>
      </c>
      <c r="C245">
        <v>7</v>
      </c>
      <c r="D245">
        <v>6</v>
      </c>
      <c r="E245" t="s">
        <v>139</v>
      </c>
      <c r="F245" t="s">
        <v>54</v>
      </c>
      <c r="G245">
        <v>85.714285714300004</v>
      </c>
      <c r="H245" t="s">
        <v>881</v>
      </c>
      <c r="I245">
        <v>50</v>
      </c>
      <c r="J245" t="s">
        <v>882</v>
      </c>
      <c r="K245" t="s">
        <v>21</v>
      </c>
      <c r="L245">
        <v>0</v>
      </c>
      <c r="M245">
        <v>1314</v>
      </c>
      <c r="N245" t="s">
        <v>883</v>
      </c>
      <c r="O245">
        <v>0.14285714285714199</v>
      </c>
      <c r="P245">
        <v>0.14285714285714199</v>
      </c>
      <c r="R245">
        <f t="shared" si="3"/>
        <v>0.99999999999999389</v>
      </c>
    </row>
    <row r="246" spans="1:18" x14ac:dyDescent="0.25">
      <c r="A246" t="s">
        <v>545</v>
      </c>
      <c r="B246" t="s">
        <v>884</v>
      </c>
      <c r="C246">
        <v>8</v>
      </c>
      <c r="D246">
        <v>3</v>
      </c>
      <c r="E246" t="s">
        <v>165</v>
      </c>
      <c r="F246" t="s">
        <v>35</v>
      </c>
      <c r="G246">
        <v>37.5</v>
      </c>
      <c r="H246" t="s">
        <v>885</v>
      </c>
      <c r="I246">
        <v>50</v>
      </c>
      <c r="J246" t="s">
        <v>886</v>
      </c>
      <c r="K246" t="s">
        <v>21</v>
      </c>
      <c r="L246">
        <v>0</v>
      </c>
      <c r="M246">
        <v>3814</v>
      </c>
      <c r="N246" t="s">
        <v>545</v>
      </c>
      <c r="O246">
        <v>0.625</v>
      </c>
      <c r="P246">
        <v>0</v>
      </c>
      <c r="R246">
        <f t="shared" si="3"/>
        <v>0</v>
      </c>
    </row>
    <row r="247" spans="1:18" x14ac:dyDescent="0.25">
      <c r="A247" t="s">
        <v>887</v>
      </c>
      <c r="B247" t="s">
        <v>888</v>
      </c>
      <c r="C247">
        <v>8</v>
      </c>
      <c r="D247">
        <v>8</v>
      </c>
      <c r="E247" t="s">
        <v>18</v>
      </c>
      <c r="F247" t="s">
        <v>54</v>
      </c>
      <c r="G247">
        <v>100</v>
      </c>
      <c r="H247" t="s">
        <v>887</v>
      </c>
      <c r="I247">
        <v>99</v>
      </c>
      <c r="J247" t="s">
        <v>889</v>
      </c>
      <c r="K247" t="s">
        <v>21</v>
      </c>
      <c r="L247">
        <v>0</v>
      </c>
      <c r="M247">
        <v>5729</v>
      </c>
      <c r="N247" t="s">
        <v>887</v>
      </c>
      <c r="O247">
        <v>0</v>
      </c>
      <c r="P247">
        <v>0</v>
      </c>
      <c r="R247">
        <f t="shared" si="3"/>
        <v>0</v>
      </c>
    </row>
    <row r="248" spans="1:18" x14ac:dyDescent="0.25">
      <c r="A248" t="s">
        <v>890</v>
      </c>
      <c r="B248" t="s">
        <v>891</v>
      </c>
      <c r="C248">
        <v>10</v>
      </c>
      <c r="D248">
        <v>6</v>
      </c>
      <c r="E248" t="s">
        <v>64</v>
      </c>
      <c r="F248" t="s">
        <v>40</v>
      </c>
      <c r="G248">
        <v>60</v>
      </c>
      <c r="H248" t="s">
        <v>892</v>
      </c>
      <c r="I248">
        <v>85</v>
      </c>
      <c r="J248" t="s">
        <v>893</v>
      </c>
      <c r="K248" t="s">
        <v>21</v>
      </c>
      <c r="L248">
        <v>0</v>
      </c>
      <c r="M248">
        <v>72</v>
      </c>
      <c r="N248" t="s">
        <v>890</v>
      </c>
      <c r="O248">
        <v>0.4</v>
      </c>
      <c r="P248">
        <v>0</v>
      </c>
      <c r="R248">
        <f t="shared" si="3"/>
        <v>0</v>
      </c>
    </row>
    <row r="249" spans="1:18" x14ac:dyDescent="0.25">
      <c r="A249" t="s">
        <v>894</v>
      </c>
      <c r="B249" t="s">
        <v>895</v>
      </c>
      <c r="C249">
        <v>8</v>
      </c>
      <c r="D249">
        <v>8</v>
      </c>
      <c r="E249" t="s">
        <v>112</v>
      </c>
      <c r="F249" t="s">
        <v>59</v>
      </c>
      <c r="G249">
        <v>100</v>
      </c>
      <c r="H249" t="s">
        <v>894</v>
      </c>
      <c r="I249">
        <v>50</v>
      </c>
      <c r="J249" t="s">
        <v>896</v>
      </c>
      <c r="K249" t="s">
        <v>21</v>
      </c>
      <c r="L249">
        <v>0</v>
      </c>
      <c r="M249">
        <v>3426</v>
      </c>
      <c r="N249" t="s">
        <v>894</v>
      </c>
      <c r="O249">
        <v>0</v>
      </c>
      <c r="P249">
        <v>0</v>
      </c>
      <c r="R249">
        <f t="shared" si="3"/>
        <v>0</v>
      </c>
    </row>
    <row r="250" spans="1:18" x14ac:dyDescent="0.25">
      <c r="A250" t="s">
        <v>897</v>
      </c>
      <c r="B250" t="s">
        <v>898</v>
      </c>
      <c r="C250">
        <v>10</v>
      </c>
      <c r="D250">
        <v>9</v>
      </c>
      <c r="E250" t="s">
        <v>30</v>
      </c>
      <c r="F250" t="s">
        <v>54</v>
      </c>
      <c r="G250">
        <v>90</v>
      </c>
      <c r="H250" t="s">
        <v>899</v>
      </c>
      <c r="I250">
        <v>50</v>
      </c>
      <c r="J250" t="s">
        <v>900</v>
      </c>
      <c r="K250" t="s">
        <v>21</v>
      </c>
      <c r="L250">
        <v>0</v>
      </c>
      <c r="M250">
        <v>5684</v>
      </c>
      <c r="N250" t="s">
        <v>897</v>
      </c>
      <c r="O250">
        <v>0.1</v>
      </c>
      <c r="P250">
        <v>0</v>
      </c>
      <c r="R250">
        <f t="shared" si="3"/>
        <v>0</v>
      </c>
    </row>
    <row r="251" spans="1:18" x14ac:dyDescent="0.25">
      <c r="A251" t="s">
        <v>296</v>
      </c>
      <c r="B251" t="s">
        <v>297</v>
      </c>
      <c r="C251">
        <v>9</v>
      </c>
      <c r="D251">
        <v>9</v>
      </c>
      <c r="E251" t="s">
        <v>86</v>
      </c>
      <c r="F251" t="s">
        <v>59</v>
      </c>
      <c r="G251">
        <v>100</v>
      </c>
      <c r="H251" t="s">
        <v>296</v>
      </c>
      <c r="I251">
        <v>50</v>
      </c>
      <c r="J251" t="s">
        <v>901</v>
      </c>
      <c r="K251" t="s">
        <v>21</v>
      </c>
      <c r="L251">
        <v>0</v>
      </c>
      <c r="M251">
        <v>3458</v>
      </c>
      <c r="N251" t="s">
        <v>296</v>
      </c>
      <c r="O251">
        <v>0</v>
      </c>
      <c r="P251">
        <v>0</v>
      </c>
      <c r="R251">
        <f t="shared" si="3"/>
        <v>0</v>
      </c>
    </row>
    <row r="252" spans="1:18" x14ac:dyDescent="0.25">
      <c r="A252" t="s">
        <v>902</v>
      </c>
      <c r="B252" t="s">
        <v>903</v>
      </c>
      <c r="C252">
        <v>8</v>
      </c>
      <c r="D252">
        <v>8</v>
      </c>
      <c r="E252" t="s">
        <v>99</v>
      </c>
      <c r="F252" t="s">
        <v>54</v>
      </c>
      <c r="G252">
        <v>100</v>
      </c>
      <c r="H252" t="s">
        <v>902</v>
      </c>
      <c r="I252">
        <v>54</v>
      </c>
      <c r="J252" t="s">
        <v>904</v>
      </c>
      <c r="K252" t="s">
        <v>21</v>
      </c>
      <c r="L252">
        <v>0</v>
      </c>
      <c r="M252">
        <v>4651</v>
      </c>
      <c r="N252" t="s">
        <v>902</v>
      </c>
      <c r="O252">
        <v>0</v>
      </c>
      <c r="P252">
        <v>0</v>
      </c>
      <c r="R252">
        <f t="shared" si="3"/>
        <v>0</v>
      </c>
    </row>
    <row r="253" spans="1:18" x14ac:dyDescent="0.25">
      <c r="A253" t="s">
        <v>905</v>
      </c>
      <c r="B253" t="s">
        <v>906</v>
      </c>
      <c r="C253">
        <v>7</v>
      </c>
      <c r="D253">
        <v>6</v>
      </c>
      <c r="E253" t="s">
        <v>139</v>
      </c>
      <c r="F253" t="s">
        <v>128</v>
      </c>
      <c r="G253">
        <v>85.714285714300004</v>
      </c>
      <c r="H253" t="s">
        <v>907</v>
      </c>
      <c r="I253">
        <v>50</v>
      </c>
      <c r="J253" t="s">
        <v>908</v>
      </c>
      <c r="K253" t="s">
        <v>21</v>
      </c>
      <c r="L253">
        <v>0</v>
      </c>
      <c r="M253">
        <v>4413</v>
      </c>
      <c r="N253" t="s">
        <v>905</v>
      </c>
      <c r="O253">
        <v>0.14285714285714199</v>
      </c>
      <c r="P253">
        <v>0</v>
      </c>
      <c r="R253">
        <f t="shared" si="3"/>
        <v>0</v>
      </c>
    </row>
    <row r="254" spans="1:18" x14ac:dyDescent="0.25">
      <c r="A254" t="s">
        <v>909</v>
      </c>
      <c r="B254" t="s">
        <v>910</v>
      </c>
      <c r="C254">
        <v>8</v>
      </c>
      <c r="D254">
        <v>8</v>
      </c>
      <c r="E254" t="s">
        <v>112</v>
      </c>
      <c r="F254" t="s">
        <v>35</v>
      </c>
      <c r="G254">
        <v>100</v>
      </c>
      <c r="H254" t="s">
        <v>909</v>
      </c>
      <c r="I254">
        <v>50</v>
      </c>
      <c r="J254" t="s">
        <v>911</v>
      </c>
      <c r="K254" t="s">
        <v>21</v>
      </c>
      <c r="L254">
        <v>0</v>
      </c>
      <c r="M254">
        <v>959</v>
      </c>
      <c r="N254" t="s">
        <v>909</v>
      </c>
      <c r="O254">
        <v>0</v>
      </c>
      <c r="P254">
        <v>0</v>
      </c>
      <c r="R254">
        <f t="shared" si="3"/>
        <v>0</v>
      </c>
    </row>
    <row r="255" spans="1:18" x14ac:dyDescent="0.25">
      <c r="A255" t="s">
        <v>902</v>
      </c>
      <c r="B255" t="s">
        <v>903</v>
      </c>
      <c r="C255">
        <v>8</v>
      </c>
      <c r="D255">
        <v>0</v>
      </c>
      <c r="E255" t="s">
        <v>161</v>
      </c>
      <c r="F255" t="s">
        <v>40</v>
      </c>
      <c r="G255">
        <v>0</v>
      </c>
      <c r="I255">
        <v>96</v>
      </c>
      <c r="J255" t="s">
        <v>912</v>
      </c>
      <c r="K255" t="s">
        <v>21</v>
      </c>
      <c r="L255">
        <v>0</v>
      </c>
      <c r="M255">
        <v>5094</v>
      </c>
      <c r="N255" t="s">
        <v>902</v>
      </c>
      <c r="O255">
        <v>1</v>
      </c>
      <c r="P255">
        <v>0</v>
      </c>
      <c r="R255">
        <f t="shared" si="3"/>
        <v>0</v>
      </c>
    </row>
    <row r="256" spans="1:18" x14ac:dyDescent="0.25">
      <c r="A256" t="s">
        <v>130</v>
      </c>
      <c r="B256" t="s">
        <v>131</v>
      </c>
      <c r="C256">
        <v>7</v>
      </c>
      <c r="D256">
        <v>7</v>
      </c>
      <c r="E256" t="s">
        <v>426</v>
      </c>
      <c r="F256" t="s">
        <v>31</v>
      </c>
      <c r="G256">
        <v>100</v>
      </c>
      <c r="H256" t="s">
        <v>130</v>
      </c>
      <c r="I256">
        <v>50</v>
      </c>
      <c r="J256" t="s">
        <v>913</v>
      </c>
      <c r="K256" t="s">
        <v>21</v>
      </c>
      <c r="L256">
        <v>0</v>
      </c>
      <c r="M256">
        <v>5452</v>
      </c>
      <c r="N256" t="s">
        <v>130</v>
      </c>
      <c r="O256">
        <v>0</v>
      </c>
      <c r="P256">
        <v>0</v>
      </c>
      <c r="R256">
        <f t="shared" si="3"/>
        <v>0</v>
      </c>
    </row>
    <row r="257" spans="1:18" x14ac:dyDescent="0.25">
      <c r="A257" t="s">
        <v>438</v>
      </c>
      <c r="B257" t="s">
        <v>439</v>
      </c>
      <c r="C257">
        <v>8</v>
      </c>
      <c r="D257">
        <v>8</v>
      </c>
      <c r="E257" t="s">
        <v>426</v>
      </c>
      <c r="F257" t="s">
        <v>123</v>
      </c>
      <c r="G257">
        <v>100</v>
      </c>
      <c r="H257" t="s">
        <v>438</v>
      </c>
      <c r="I257">
        <v>50</v>
      </c>
      <c r="J257" t="s">
        <v>917</v>
      </c>
      <c r="K257" t="s">
        <v>21</v>
      </c>
      <c r="L257">
        <v>0</v>
      </c>
      <c r="M257">
        <v>1627</v>
      </c>
      <c r="N257" t="s">
        <v>438</v>
      </c>
      <c r="O257">
        <v>0</v>
      </c>
      <c r="P257">
        <v>0</v>
      </c>
      <c r="R257">
        <f t="shared" si="3"/>
        <v>0</v>
      </c>
    </row>
    <row r="258" spans="1:18" x14ac:dyDescent="0.25">
      <c r="A258" t="s">
        <v>918</v>
      </c>
      <c r="B258" t="s">
        <v>919</v>
      </c>
      <c r="C258">
        <v>10</v>
      </c>
      <c r="D258">
        <v>10</v>
      </c>
      <c r="E258" t="s">
        <v>30</v>
      </c>
      <c r="F258" t="s">
        <v>35</v>
      </c>
      <c r="G258">
        <v>100</v>
      </c>
      <c r="H258" t="s">
        <v>918</v>
      </c>
      <c r="I258">
        <v>59</v>
      </c>
      <c r="J258" t="s">
        <v>920</v>
      </c>
      <c r="K258" t="s">
        <v>21</v>
      </c>
      <c r="L258">
        <v>0</v>
      </c>
      <c r="M258">
        <v>5582</v>
      </c>
      <c r="N258" t="s">
        <v>918</v>
      </c>
      <c r="O258">
        <v>0</v>
      </c>
      <c r="P258">
        <v>0</v>
      </c>
      <c r="R258">
        <f t="shared" ref="R258:R321" si="4">C258*P258</f>
        <v>0</v>
      </c>
    </row>
    <row r="259" spans="1:18" x14ac:dyDescent="0.25">
      <c r="A259" t="s">
        <v>921</v>
      </c>
      <c r="B259" t="s">
        <v>922</v>
      </c>
      <c r="C259">
        <v>8</v>
      </c>
      <c r="D259">
        <v>8</v>
      </c>
      <c r="E259" t="s">
        <v>161</v>
      </c>
      <c r="F259" t="s">
        <v>35</v>
      </c>
      <c r="G259">
        <v>100</v>
      </c>
      <c r="H259" t="s">
        <v>921</v>
      </c>
      <c r="I259">
        <v>96</v>
      </c>
      <c r="J259" t="s">
        <v>923</v>
      </c>
      <c r="K259" t="s">
        <v>21</v>
      </c>
      <c r="L259">
        <v>0</v>
      </c>
      <c r="M259">
        <v>5568</v>
      </c>
      <c r="N259" t="s">
        <v>921</v>
      </c>
      <c r="O259">
        <v>0</v>
      </c>
      <c r="P259">
        <v>0</v>
      </c>
      <c r="R259">
        <f t="shared" si="4"/>
        <v>0</v>
      </c>
    </row>
    <row r="260" spans="1:18" x14ac:dyDescent="0.25">
      <c r="A260" t="s">
        <v>924</v>
      </c>
      <c r="B260" t="s">
        <v>925</v>
      </c>
      <c r="C260">
        <v>7</v>
      </c>
      <c r="D260">
        <v>6</v>
      </c>
      <c r="E260" t="s">
        <v>24</v>
      </c>
      <c r="F260" t="s">
        <v>123</v>
      </c>
      <c r="G260">
        <v>85.714285714300004</v>
      </c>
      <c r="H260" t="s">
        <v>926</v>
      </c>
      <c r="I260">
        <v>77</v>
      </c>
      <c r="J260" t="s">
        <v>927</v>
      </c>
      <c r="K260" t="s">
        <v>21</v>
      </c>
      <c r="L260">
        <v>0</v>
      </c>
      <c r="M260">
        <v>2565</v>
      </c>
      <c r="N260" t="s">
        <v>924</v>
      </c>
      <c r="O260">
        <v>0.14285714285714199</v>
      </c>
      <c r="P260">
        <v>0</v>
      </c>
      <c r="R260">
        <f t="shared" si="4"/>
        <v>0</v>
      </c>
    </row>
    <row r="261" spans="1:18" x14ac:dyDescent="0.25">
      <c r="A261" t="s">
        <v>928</v>
      </c>
      <c r="B261" t="s">
        <v>929</v>
      </c>
      <c r="C261">
        <v>7</v>
      </c>
      <c r="D261">
        <v>7</v>
      </c>
      <c r="E261" t="s">
        <v>53</v>
      </c>
      <c r="F261" t="s">
        <v>128</v>
      </c>
      <c r="G261">
        <v>100</v>
      </c>
      <c r="H261" t="s">
        <v>930</v>
      </c>
      <c r="I261">
        <v>100</v>
      </c>
      <c r="J261" t="s">
        <v>931</v>
      </c>
      <c r="K261" t="s">
        <v>21</v>
      </c>
      <c r="L261">
        <v>0</v>
      </c>
      <c r="M261">
        <v>1123</v>
      </c>
      <c r="N261" t="s">
        <v>928</v>
      </c>
      <c r="O261">
        <v>0</v>
      </c>
      <c r="P261">
        <v>0</v>
      </c>
      <c r="R261">
        <f t="shared" si="4"/>
        <v>0</v>
      </c>
    </row>
    <row r="262" spans="1:18" x14ac:dyDescent="0.25">
      <c r="A262" t="s">
        <v>932</v>
      </c>
      <c r="B262" t="s">
        <v>933</v>
      </c>
      <c r="C262">
        <v>10</v>
      </c>
      <c r="D262">
        <v>10</v>
      </c>
      <c r="E262" t="s">
        <v>158</v>
      </c>
      <c r="F262" t="s">
        <v>54</v>
      </c>
      <c r="G262">
        <v>100</v>
      </c>
      <c r="H262" t="s">
        <v>932</v>
      </c>
      <c r="I262">
        <v>49</v>
      </c>
      <c r="J262" t="s">
        <v>934</v>
      </c>
      <c r="K262" t="s">
        <v>21</v>
      </c>
      <c r="L262">
        <v>0</v>
      </c>
      <c r="M262">
        <v>1344</v>
      </c>
      <c r="N262" t="s">
        <v>932</v>
      </c>
      <c r="O262">
        <v>0</v>
      </c>
      <c r="P262">
        <v>0</v>
      </c>
      <c r="R262">
        <f t="shared" si="4"/>
        <v>0</v>
      </c>
    </row>
    <row r="263" spans="1:18" x14ac:dyDescent="0.25">
      <c r="A263" t="s">
        <v>935</v>
      </c>
      <c r="B263" t="s">
        <v>936</v>
      </c>
      <c r="C263">
        <v>7</v>
      </c>
      <c r="D263">
        <v>1</v>
      </c>
      <c r="E263" t="s">
        <v>139</v>
      </c>
      <c r="F263" t="s">
        <v>68</v>
      </c>
      <c r="G263">
        <v>14.285714285699999</v>
      </c>
      <c r="H263" t="s">
        <v>937</v>
      </c>
      <c r="I263">
        <v>50</v>
      </c>
      <c r="J263" t="s">
        <v>938</v>
      </c>
      <c r="K263" t="s">
        <v>21</v>
      </c>
      <c r="L263">
        <v>0</v>
      </c>
      <c r="M263">
        <v>2802</v>
      </c>
      <c r="N263" t="s">
        <v>939</v>
      </c>
      <c r="O263">
        <v>1.1428571428571399</v>
      </c>
      <c r="P263">
        <v>0.42857142857142799</v>
      </c>
      <c r="R263">
        <f t="shared" si="4"/>
        <v>2.999999999999996</v>
      </c>
    </row>
    <row r="264" spans="1:18" x14ac:dyDescent="0.25">
      <c r="A264" t="s">
        <v>944</v>
      </c>
      <c r="B264" t="s">
        <v>945</v>
      </c>
      <c r="C264">
        <v>8</v>
      </c>
      <c r="D264">
        <v>8</v>
      </c>
      <c r="E264" t="s">
        <v>107</v>
      </c>
      <c r="F264" t="s">
        <v>35</v>
      </c>
      <c r="G264">
        <v>100</v>
      </c>
      <c r="H264" t="s">
        <v>944</v>
      </c>
      <c r="I264">
        <v>100</v>
      </c>
      <c r="J264" t="s">
        <v>946</v>
      </c>
      <c r="K264" t="s">
        <v>21</v>
      </c>
      <c r="L264">
        <v>0</v>
      </c>
      <c r="M264">
        <v>3956</v>
      </c>
      <c r="N264" t="s">
        <v>944</v>
      </c>
      <c r="O264">
        <v>0</v>
      </c>
      <c r="P264">
        <v>0</v>
      </c>
      <c r="R264">
        <f t="shared" si="4"/>
        <v>0</v>
      </c>
    </row>
    <row r="265" spans="1:18" x14ac:dyDescent="0.25">
      <c r="A265" t="s">
        <v>362</v>
      </c>
      <c r="B265" t="s">
        <v>363</v>
      </c>
      <c r="C265">
        <v>8</v>
      </c>
      <c r="D265">
        <v>0</v>
      </c>
      <c r="E265" t="s">
        <v>53</v>
      </c>
      <c r="F265" t="s">
        <v>68</v>
      </c>
      <c r="G265">
        <v>0</v>
      </c>
      <c r="I265">
        <v>100</v>
      </c>
      <c r="J265" t="s">
        <v>947</v>
      </c>
      <c r="K265" t="s">
        <v>21</v>
      </c>
      <c r="L265">
        <v>0</v>
      </c>
      <c r="M265">
        <v>459</v>
      </c>
      <c r="N265" t="s">
        <v>362</v>
      </c>
      <c r="O265">
        <v>1</v>
      </c>
      <c r="P265">
        <v>0</v>
      </c>
      <c r="R265">
        <f t="shared" si="4"/>
        <v>0</v>
      </c>
    </row>
    <row r="266" spans="1:18" x14ac:dyDescent="0.25">
      <c r="A266" t="s">
        <v>948</v>
      </c>
      <c r="B266" t="s">
        <v>949</v>
      </c>
      <c r="C266">
        <v>7</v>
      </c>
      <c r="D266">
        <v>7</v>
      </c>
      <c r="E266" t="s">
        <v>204</v>
      </c>
      <c r="F266" t="s">
        <v>35</v>
      </c>
      <c r="G266">
        <v>100</v>
      </c>
      <c r="H266" t="s">
        <v>948</v>
      </c>
      <c r="I266">
        <v>98</v>
      </c>
      <c r="J266" t="s">
        <v>950</v>
      </c>
      <c r="K266" t="s">
        <v>21</v>
      </c>
      <c r="L266">
        <v>0</v>
      </c>
      <c r="M266">
        <v>4057</v>
      </c>
      <c r="N266" t="s">
        <v>948</v>
      </c>
      <c r="O266">
        <v>0</v>
      </c>
      <c r="P266">
        <v>0</v>
      </c>
      <c r="R266">
        <f t="shared" si="4"/>
        <v>0</v>
      </c>
    </row>
    <row r="267" spans="1:18" x14ac:dyDescent="0.25">
      <c r="A267" t="s">
        <v>953</v>
      </c>
      <c r="B267" t="s">
        <v>546</v>
      </c>
      <c r="C267">
        <v>8</v>
      </c>
      <c r="D267">
        <v>8</v>
      </c>
      <c r="E267" t="s">
        <v>165</v>
      </c>
      <c r="F267" t="s">
        <v>123</v>
      </c>
      <c r="G267">
        <v>100</v>
      </c>
      <c r="H267" t="s">
        <v>953</v>
      </c>
      <c r="I267">
        <v>51</v>
      </c>
      <c r="J267" t="s">
        <v>954</v>
      </c>
      <c r="K267" t="s">
        <v>21</v>
      </c>
      <c r="L267">
        <v>0</v>
      </c>
      <c r="M267">
        <v>218</v>
      </c>
      <c r="N267" t="s">
        <v>953</v>
      </c>
      <c r="O267">
        <v>0</v>
      </c>
      <c r="P267">
        <v>0</v>
      </c>
      <c r="R267">
        <f t="shared" si="4"/>
        <v>0</v>
      </c>
    </row>
    <row r="268" spans="1:18" x14ac:dyDescent="0.25">
      <c r="A268" t="s">
        <v>800</v>
      </c>
      <c r="B268" t="s">
        <v>801</v>
      </c>
      <c r="C268">
        <v>7</v>
      </c>
      <c r="D268">
        <v>5</v>
      </c>
      <c r="E268" t="s">
        <v>324</v>
      </c>
      <c r="F268" t="s">
        <v>68</v>
      </c>
      <c r="G268">
        <v>71.428571428599994</v>
      </c>
      <c r="H268" t="s">
        <v>955</v>
      </c>
      <c r="I268">
        <v>90</v>
      </c>
      <c r="J268" t="s">
        <v>956</v>
      </c>
      <c r="K268" t="s">
        <v>21</v>
      </c>
      <c r="L268">
        <v>0</v>
      </c>
      <c r="M268">
        <v>2715</v>
      </c>
      <c r="N268" t="s">
        <v>800</v>
      </c>
      <c r="O268">
        <v>0.28571428571428498</v>
      </c>
      <c r="P268">
        <v>0</v>
      </c>
      <c r="R268">
        <f t="shared" si="4"/>
        <v>0</v>
      </c>
    </row>
    <row r="269" spans="1:18" x14ac:dyDescent="0.25">
      <c r="A269" t="s">
        <v>176</v>
      </c>
      <c r="B269" t="s">
        <v>177</v>
      </c>
      <c r="C269">
        <v>10</v>
      </c>
      <c r="D269">
        <v>6</v>
      </c>
      <c r="E269" t="s">
        <v>64</v>
      </c>
      <c r="F269" t="s">
        <v>123</v>
      </c>
      <c r="G269">
        <v>60</v>
      </c>
      <c r="H269" t="s">
        <v>957</v>
      </c>
      <c r="I269">
        <v>59</v>
      </c>
      <c r="J269" t="s">
        <v>958</v>
      </c>
      <c r="K269" t="s">
        <v>21</v>
      </c>
      <c r="L269">
        <v>0</v>
      </c>
      <c r="M269">
        <v>2569</v>
      </c>
      <c r="N269" t="s">
        <v>176</v>
      </c>
      <c r="O269">
        <v>0.4</v>
      </c>
      <c r="P269">
        <v>0</v>
      </c>
      <c r="R269">
        <f t="shared" si="4"/>
        <v>0</v>
      </c>
    </row>
    <row r="270" spans="1:18" x14ac:dyDescent="0.25">
      <c r="A270" t="s">
        <v>669</v>
      </c>
      <c r="B270" t="s">
        <v>670</v>
      </c>
      <c r="C270">
        <v>9</v>
      </c>
      <c r="D270">
        <v>9</v>
      </c>
      <c r="E270" t="s">
        <v>24</v>
      </c>
      <c r="F270" t="s">
        <v>19</v>
      </c>
      <c r="G270">
        <v>100</v>
      </c>
      <c r="H270" t="s">
        <v>669</v>
      </c>
      <c r="I270">
        <v>98</v>
      </c>
      <c r="J270" t="s">
        <v>959</v>
      </c>
      <c r="K270" t="s">
        <v>21</v>
      </c>
      <c r="L270">
        <v>0</v>
      </c>
      <c r="M270">
        <v>5018</v>
      </c>
      <c r="N270" t="s">
        <v>669</v>
      </c>
      <c r="O270">
        <v>0</v>
      </c>
      <c r="P270">
        <v>0</v>
      </c>
      <c r="R270">
        <f t="shared" si="4"/>
        <v>0</v>
      </c>
    </row>
    <row r="271" spans="1:18" x14ac:dyDescent="0.25">
      <c r="A271" t="s">
        <v>88</v>
      </c>
      <c r="B271" t="s">
        <v>89</v>
      </c>
      <c r="C271">
        <v>10</v>
      </c>
      <c r="D271">
        <v>10</v>
      </c>
      <c r="E271" t="s">
        <v>204</v>
      </c>
      <c r="F271" t="s">
        <v>25</v>
      </c>
      <c r="G271">
        <v>100</v>
      </c>
      <c r="H271" t="s">
        <v>88</v>
      </c>
      <c r="I271">
        <v>98</v>
      </c>
      <c r="J271" t="s">
        <v>960</v>
      </c>
      <c r="K271" t="s">
        <v>21</v>
      </c>
      <c r="L271">
        <v>0</v>
      </c>
      <c r="M271">
        <v>2924</v>
      </c>
      <c r="N271" t="s">
        <v>88</v>
      </c>
      <c r="O271">
        <v>0</v>
      </c>
      <c r="P271">
        <v>0</v>
      </c>
      <c r="R271">
        <f t="shared" si="4"/>
        <v>0</v>
      </c>
    </row>
    <row r="272" spans="1:18" x14ac:dyDescent="0.25">
      <c r="A272" t="s">
        <v>961</v>
      </c>
      <c r="B272" t="s">
        <v>962</v>
      </c>
      <c r="C272">
        <v>10</v>
      </c>
      <c r="D272">
        <v>7</v>
      </c>
      <c r="E272" t="s">
        <v>158</v>
      </c>
      <c r="F272" t="s">
        <v>40</v>
      </c>
      <c r="G272">
        <v>70</v>
      </c>
      <c r="H272" t="s">
        <v>963</v>
      </c>
      <c r="I272">
        <v>50</v>
      </c>
      <c r="J272" t="s">
        <v>964</v>
      </c>
      <c r="K272" t="s">
        <v>21</v>
      </c>
      <c r="L272">
        <v>0</v>
      </c>
      <c r="M272">
        <v>2213</v>
      </c>
      <c r="N272" t="s">
        <v>961</v>
      </c>
      <c r="O272">
        <v>0.3</v>
      </c>
      <c r="P272">
        <v>0</v>
      </c>
      <c r="R272">
        <f t="shared" si="4"/>
        <v>0</v>
      </c>
    </row>
    <row r="273" spans="1:18" x14ac:dyDescent="0.25">
      <c r="A273" t="s">
        <v>965</v>
      </c>
      <c r="B273" t="s">
        <v>966</v>
      </c>
      <c r="C273">
        <v>10</v>
      </c>
      <c r="D273">
        <v>10</v>
      </c>
      <c r="E273" t="s">
        <v>30</v>
      </c>
      <c r="F273" t="s">
        <v>35</v>
      </c>
      <c r="G273">
        <v>100</v>
      </c>
      <c r="H273" t="s">
        <v>965</v>
      </c>
      <c r="I273">
        <v>59</v>
      </c>
      <c r="J273" t="s">
        <v>967</v>
      </c>
      <c r="K273" t="s">
        <v>21</v>
      </c>
      <c r="L273">
        <v>0</v>
      </c>
      <c r="M273">
        <v>5552</v>
      </c>
      <c r="N273" t="s">
        <v>965</v>
      </c>
      <c r="O273">
        <v>0</v>
      </c>
      <c r="P273">
        <v>0</v>
      </c>
      <c r="R273">
        <f t="shared" si="4"/>
        <v>0</v>
      </c>
    </row>
    <row r="274" spans="1:18" x14ac:dyDescent="0.25">
      <c r="A274" t="s">
        <v>932</v>
      </c>
      <c r="B274" t="s">
        <v>933</v>
      </c>
      <c r="C274">
        <v>10</v>
      </c>
      <c r="D274">
        <v>1</v>
      </c>
      <c r="E274" t="s">
        <v>414</v>
      </c>
      <c r="F274" t="s">
        <v>40</v>
      </c>
      <c r="G274">
        <v>10</v>
      </c>
      <c r="H274" t="s">
        <v>968</v>
      </c>
      <c r="I274">
        <v>50</v>
      </c>
      <c r="J274" t="s">
        <v>969</v>
      </c>
      <c r="K274" t="s">
        <v>21</v>
      </c>
      <c r="L274">
        <v>0</v>
      </c>
      <c r="M274">
        <v>78</v>
      </c>
      <c r="N274" t="s">
        <v>932</v>
      </c>
      <c r="O274">
        <v>0.9</v>
      </c>
      <c r="P274">
        <v>0</v>
      </c>
      <c r="R274">
        <f t="shared" si="4"/>
        <v>0</v>
      </c>
    </row>
    <row r="275" spans="1:18" x14ac:dyDescent="0.25">
      <c r="A275" t="s">
        <v>970</v>
      </c>
      <c r="B275" t="s">
        <v>971</v>
      </c>
      <c r="C275">
        <v>7</v>
      </c>
      <c r="D275">
        <v>6</v>
      </c>
      <c r="E275" t="s">
        <v>99</v>
      </c>
      <c r="F275" t="s">
        <v>35</v>
      </c>
      <c r="G275">
        <v>85.714285714300004</v>
      </c>
      <c r="H275" t="s">
        <v>972</v>
      </c>
      <c r="I275">
        <v>100</v>
      </c>
      <c r="J275" t="s">
        <v>973</v>
      </c>
      <c r="K275" t="s">
        <v>21</v>
      </c>
      <c r="L275">
        <v>0</v>
      </c>
      <c r="M275">
        <v>4007</v>
      </c>
      <c r="N275" t="s">
        <v>970</v>
      </c>
      <c r="O275">
        <v>0.28571428571428498</v>
      </c>
      <c r="P275">
        <v>0</v>
      </c>
      <c r="R275">
        <f t="shared" si="4"/>
        <v>0</v>
      </c>
    </row>
    <row r="276" spans="1:18" x14ac:dyDescent="0.25">
      <c r="A276" t="s">
        <v>974</v>
      </c>
      <c r="B276" t="s">
        <v>975</v>
      </c>
      <c r="C276">
        <v>7</v>
      </c>
      <c r="D276">
        <v>5</v>
      </c>
      <c r="E276" t="s">
        <v>158</v>
      </c>
      <c r="F276" t="s">
        <v>123</v>
      </c>
      <c r="G276">
        <v>71.428571428599994</v>
      </c>
      <c r="H276" t="s">
        <v>976</v>
      </c>
      <c r="I276">
        <v>50</v>
      </c>
      <c r="J276" t="s">
        <v>977</v>
      </c>
      <c r="K276" t="s">
        <v>21</v>
      </c>
      <c r="L276">
        <v>0</v>
      </c>
      <c r="M276">
        <v>294</v>
      </c>
      <c r="N276" t="s">
        <v>974</v>
      </c>
      <c r="O276">
        <v>0.42857142857142799</v>
      </c>
      <c r="P276">
        <v>0</v>
      </c>
      <c r="R276">
        <f t="shared" si="4"/>
        <v>0</v>
      </c>
    </row>
    <row r="277" spans="1:18" x14ac:dyDescent="0.25">
      <c r="A277" t="s">
        <v>978</v>
      </c>
      <c r="B277" t="s">
        <v>979</v>
      </c>
      <c r="C277">
        <v>7</v>
      </c>
      <c r="D277">
        <v>4</v>
      </c>
      <c r="E277" t="s">
        <v>73</v>
      </c>
      <c r="F277" t="s">
        <v>31</v>
      </c>
      <c r="G277">
        <v>57.142857142899999</v>
      </c>
      <c r="H277" t="s">
        <v>980</v>
      </c>
      <c r="I277">
        <v>30</v>
      </c>
      <c r="J277" t="s">
        <v>981</v>
      </c>
      <c r="K277" t="s">
        <v>21</v>
      </c>
      <c r="L277">
        <v>0</v>
      </c>
      <c r="M277">
        <v>3689</v>
      </c>
      <c r="N277" t="s">
        <v>978</v>
      </c>
      <c r="O277">
        <v>0.42857142857142799</v>
      </c>
      <c r="P277">
        <v>0</v>
      </c>
      <c r="R277">
        <f t="shared" si="4"/>
        <v>0</v>
      </c>
    </row>
    <row r="278" spans="1:18" x14ac:dyDescent="0.25">
      <c r="A278" t="s">
        <v>982</v>
      </c>
      <c r="B278" t="s">
        <v>983</v>
      </c>
      <c r="C278">
        <v>9</v>
      </c>
      <c r="D278">
        <v>8</v>
      </c>
      <c r="E278" t="s">
        <v>165</v>
      </c>
      <c r="F278" t="s">
        <v>35</v>
      </c>
      <c r="G278">
        <v>88.888888888899999</v>
      </c>
      <c r="H278" t="s">
        <v>984</v>
      </c>
      <c r="I278">
        <v>50</v>
      </c>
      <c r="J278" t="s">
        <v>985</v>
      </c>
      <c r="K278" t="s">
        <v>21</v>
      </c>
      <c r="L278">
        <v>0</v>
      </c>
      <c r="M278">
        <v>1102</v>
      </c>
      <c r="N278" t="s">
        <v>982</v>
      </c>
      <c r="O278">
        <v>0.11111111111111099</v>
      </c>
      <c r="P278">
        <v>0</v>
      </c>
      <c r="R278">
        <f t="shared" si="4"/>
        <v>0</v>
      </c>
    </row>
    <row r="279" spans="1:18" x14ac:dyDescent="0.25">
      <c r="A279" t="s">
        <v>422</v>
      </c>
      <c r="B279" t="s">
        <v>423</v>
      </c>
      <c r="C279">
        <v>9</v>
      </c>
      <c r="D279">
        <v>0</v>
      </c>
      <c r="E279" t="s">
        <v>45</v>
      </c>
      <c r="F279" t="s">
        <v>35</v>
      </c>
      <c r="G279">
        <v>0</v>
      </c>
      <c r="I279">
        <v>99</v>
      </c>
      <c r="J279" t="s">
        <v>986</v>
      </c>
      <c r="K279" t="s">
        <v>21</v>
      </c>
      <c r="L279">
        <v>0</v>
      </c>
      <c r="M279">
        <v>1004</v>
      </c>
      <c r="N279" t="s">
        <v>422</v>
      </c>
      <c r="O279">
        <v>1</v>
      </c>
      <c r="P279">
        <v>0</v>
      </c>
      <c r="R279">
        <f t="shared" si="4"/>
        <v>0</v>
      </c>
    </row>
    <row r="280" spans="1:18" x14ac:dyDescent="0.25">
      <c r="A280" t="s">
        <v>991</v>
      </c>
      <c r="B280" t="s">
        <v>992</v>
      </c>
      <c r="C280">
        <v>8</v>
      </c>
      <c r="D280">
        <v>6</v>
      </c>
      <c r="E280" t="s">
        <v>112</v>
      </c>
      <c r="F280" t="s">
        <v>31</v>
      </c>
      <c r="G280">
        <v>75</v>
      </c>
      <c r="H280" t="s">
        <v>993</v>
      </c>
      <c r="I280">
        <v>50</v>
      </c>
      <c r="J280" t="s">
        <v>994</v>
      </c>
      <c r="K280" t="s">
        <v>21</v>
      </c>
      <c r="L280">
        <v>0</v>
      </c>
      <c r="M280">
        <v>3574</v>
      </c>
      <c r="N280" t="s">
        <v>991</v>
      </c>
      <c r="O280">
        <v>0.25</v>
      </c>
      <c r="P280">
        <v>0</v>
      </c>
      <c r="R280">
        <f t="shared" si="4"/>
        <v>0</v>
      </c>
    </row>
    <row r="281" spans="1:18" x14ac:dyDescent="0.25">
      <c r="A281" t="s">
        <v>995</v>
      </c>
      <c r="B281" t="s">
        <v>996</v>
      </c>
      <c r="C281">
        <v>9</v>
      </c>
      <c r="D281">
        <v>8</v>
      </c>
      <c r="E281" t="s">
        <v>426</v>
      </c>
      <c r="F281" t="s">
        <v>123</v>
      </c>
      <c r="G281">
        <v>88.888888888899999</v>
      </c>
      <c r="H281" t="s">
        <v>997</v>
      </c>
      <c r="I281">
        <v>50</v>
      </c>
      <c r="J281" t="s">
        <v>998</v>
      </c>
      <c r="K281" t="s">
        <v>21</v>
      </c>
      <c r="L281">
        <v>0</v>
      </c>
      <c r="M281">
        <v>5139</v>
      </c>
      <c r="N281" t="s">
        <v>995</v>
      </c>
      <c r="O281">
        <v>0.11111111111111099</v>
      </c>
      <c r="P281">
        <v>0</v>
      </c>
      <c r="R281">
        <f t="shared" si="4"/>
        <v>0</v>
      </c>
    </row>
    <row r="282" spans="1:18" x14ac:dyDescent="0.25">
      <c r="A282" t="s">
        <v>84</v>
      </c>
      <c r="B282" t="s">
        <v>85</v>
      </c>
      <c r="C282">
        <v>9</v>
      </c>
      <c r="D282">
        <v>7</v>
      </c>
      <c r="E282" t="s">
        <v>18</v>
      </c>
      <c r="F282" t="s">
        <v>31</v>
      </c>
      <c r="G282">
        <v>77.777777777799997</v>
      </c>
      <c r="H282" t="s">
        <v>1002</v>
      </c>
      <c r="I282">
        <v>99</v>
      </c>
      <c r="J282" t="s">
        <v>1003</v>
      </c>
      <c r="K282" t="s">
        <v>21</v>
      </c>
      <c r="L282">
        <v>0</v>
      </c>
      <c r="M282">
        <v>5479</v>
      </c>
      <c r="N282" t="s">
        <v>84</v>
      </c>
      <c r="O282">
        <v>0.22222222222222199</v>
      </c>
      <c r="P282">
        <v>0</v>
      </c>
      <c r="R282">
        <f t="shared" si="4"/>
        <v>0</v>
      </c>
    </row>
    <row r="283" spans="1:18" x14ac:dyDescent="0.25">
      <c r="A283" t="s">
        <v>1004</v>
      </c>
      <c r="B283" t="s">
        <v>1005</v>
      </c>
      <c r="C283">
        <v>8</v>
      </c>
      <c r="D283">
        <v>7</v>
      </c>
      <c r="E283" t="s">
        <v>414</v>
      </c>
      <c r="F283" t="s">
        <v>25</v>
      </c>
      <c r="G283">
        <v>87.5</v>
      </c>
      <c r="H283" t="s">
        <v>1006</v>
      </c>
      <c r="I283">
        <v>50</v>
      </c>
      <c r="J283" t="s">
        <v>1007</v>
      </c>
      <c r="K283" t="s">
        <v>21</v>
      </c>
      <c r="L283">
        <v>0</v>
      </c>
      <c r="M283">
        <v>3107</v>
      </c>
      <c r="N283" t="s">
        <v>1004</v>
      </c>
      <c r="O283">
        <v>0.125</v>
      </c>
      <c r="P283">
        <v>0</v>
      </c>
      <c r="R283">
        <f t="shared" si="4"/>
        <v>0</v>
      </c>
    </row>
    <row r="284" spans="1:18" x14ac:dyDescent="0.25">
      <c r="A284" t="s">
        <v>1008</v>
      </c>
      <c r="B284" t="s">
        <v>1009</v>
      </c>
      <c r="C284">
        <v>10</v>
      </c>
      <c r="D284">
        <v>3</v>
      </c>
      <c r="E284" t="s">
        <v>82</v>
      </c>
      <c r="F284" t="s">
        <v>25</v>
      </c>
      <c r="G284">
        <v>30</v>
      </c>
      <c r="H284" t="s">
        <v>1010</v>
      </c>
      <c r="I284">
        <v>78</v>
      </c>
      <c r="J284" t="s">
        <v>1011</v>
      </c>
      <c r="K284" t="s">
        <v>21</v>
      </c>
      <c r="L284">
        <v>0</v>
      </c>
      <c r="M284">
        <v>2991</v>
      </c>
      <c r="N284" t="s">
        <v>1008</v>
      </c>
      <c r="O284">
        <v>0.7</v>
      </c>
      <c r="P284">
        <v>0</v>
      </c>
      <c r="R284">
        <f t="shared" si="4"/>
        <v>0</v>
      </c>
    </row>
    <row r="285" spans="1:18" x14ac:dyDescent="0.25">
      <c r="A285" t="s">
        <v>279</v>
      </c>
      <c r="B285" t="s">
        <v>280</v>
      </c>
      <c r="C285">
        <v>10</v>
      </c>
      <c r="D285">
        <v>8</v>
      </c>
      <c r="E285" t="s">
        <v>324</v>
      </c>
      <c r="F285" t="s">
        <v>19</v>
      </c>
      <c r="G285">
        <v>80</v>
      </c>
      <c r="H285" t="s">
        <v>1012</v>
      </c>
      <c r="I285">
        <v>90</v>
      </c>
      <c r="J285" t="s">
        <v>1013</v>
      </c>
      <c r="K285" t="s">
        <v>21</v>
      </c>
      <c r="L285">
        <v>0</v>
      </c>
      <c r="M285">
        <v>4756</v>
      </c>
      <c r="N285" t="s">
        <v>279</v>
      </c>
      <c r="O285">
        <v>0.3</v>
      </c>
      <c r="P285">
        <v>0</v>
      </c>
      <c r="R285">
        <f t="shared" si="4"/>
        <v>0</v>
      </c>
    </row>
    <row r="286" spans="1:18" x14ac:dyDescent="0.25">
      <c r="A286" t="s">
        <v>632</v>
      </c>
      <c r="B286" t="s">
        <v>633</v>
      </c>
      <c r="C286">
        <v>7</v>
      </c>
      <c r="D286">
        <v>0</v>
      </c>
      <c r="E286" t="s">
        <v>158</v>
      </c>
      <c r="F286" t="s">
        <v>25</v>
      </c>
      <c r="G286">
        <v>0</v>
      </c>
      <c r="H286" t="s">
        <v>1014</v>
      </c>
      <c r="I286">
        <v>49</v>
      </c>
      <c r="J286" t="s">
        <v>1015</v>
      </c>
      <c r="K286" t="s">
        <v>21</v>
      </c>
      <c r="L286">
        <v>0</v>
      </c>
      <c r="M286">
        <v>2919</v>
      </c>
      <c r="N286" t="s">
        <v>632</v>
      </c>
      <c r="O286">
        <v>1</v>
      </c>
      <c r="P286">
        <v>0</v>
      </c>
      <c r="R286">
        <f t="shared" si="4"/>
        <v>0</v>
      </c>
    </row>
    <row r="287" spans="1:18" x14ac:dyDescent="0.25">
      <c r="A287" t="s">
        <v>1016</v>
      </c>
      <c r="B287" t="s">
        <v>1017</v>
      </c>
      <c r="C287">
        <v>10</v>
      </c>
      <c r="D287">
        <v>0</v>
      </c>
      <c r="E287" t="s">
        <v>161</v>
      </c>
      <c r="F287" t="s">
        <v>19</v>
      </c>
      <c r="G287">
        <v>0</v>
      </c>
      <c r="I287">
        <v>96</v>
      </c>
      <c r="J287" t="s">
        <v>1018</v>
      </c>
      <c r="K287" t="s">
        <v>21</v>
      </c>
      <c r="L287">
        <v>0</v>
      </c>
      <c r="M287">
        <v>5792</v>
      </c>
      <c r="N287" t="s">
        <v>1016</v>
      </c>
      <c r="O287">
        <v>1</v>
      </c>
      <c r="P287">
        <v>0</v>
      </c>
      <c r="R287">
        <f t="shared" si="4"/>
        <v>0</v>
      </c>
    </row>
    <row r="288" spans="1:18" x14ac:dyDescent="0.25">
      <c r="A288" t="s">
        <v>1019</v>
      </c>
      <c r="B288" t="s">
        <v>1020</v>
      </c>
      <c r="C288">
        <v>9</v>
      </c>
      <c r="D288">
        <v>7</v>
      </c>
      <c r="E288" t="s">
        <v>139</v>
      </c>
      <c r="F288" t="s">
        <v>123</v>
      </c>
      <c r="G288">
        <v>77.777777777799997</v>
      </c>
      <c r="H288" t="s">
        <v>1021</v>
      </c>
      <c r="I288">
        <v>50</v>
      </c>
      <c r="J288" t="s">
        <v>1022</v>
      </c>
      <c r="K288" t="s">
        <v>21</v>
      </c>
      <c r="L288">
        <v>0</v>
      </c>
      <c r="M288">
        <v>2342</v>
      </c>
      <c r="N288" t="s">
        <v>1019</v>
      </c>
      <c r="O288">
        <v>0.22222222222222199</v>
      </c>
      <c r="P288">
        <v>0</v>
      </c>
      <c r="R288">
        <f t="shared" si="4"/>
        <v>0</v>
      </c>
    </row>
    <row r="289" spans="1:18" x14ac:dyDescent="0.25">
      <c r="A289" t="s">
        <v>1023</v>
      </c>
      <c r="B289" t="s">
        <v>1024</v>
      </c>
      <c r="C289">
        <v>10</v>
      </c>
      <c r="D289">
        <v>10</v>
      </c>
      <c r="E289" t="s">
        <v>165</v>
      </c>
      <c r="F289" t="s">
        <v>128</v>
      </c>
      <c r="G289">
        <v>100</v>
      </c>
      <c r="H289" t="s">
        <v>1023</v>
      </c>
      <c r="I289">
        <v>51</v>
      </c>
      <c r="J289" t="s">
        <v>1025</v>
      </c>
      <c r="K289" t="s">
        <v>21</v>
      </c>
      <c r="L289">
        <v>0</v>
      </c>
      <c r="M289">
        <v>4247</v>
      </c>
      <c r="N289" t="s">
        <v>1023</v>
      </c>
      <c r="O289">
        <v>0</v>
      </c>
      <c r="P289">
        <v>0</v>
      </c>
      <c r="R289">
        <f t="shared" si="4"/>
        <v>0</v>
      </c>
    </row>
    <row r="290" spans="1:18" x14ac:dyDescent="0.25">
      <c r="A290" t="s">
        <v>1026</v>
      </c>
      <c r="B290" t="s">
        <v>1027</v>
      </c>
      <c r="C290">
        <v>8</v>
      </c>
      <c r="D290">
        <v>8</v>
      </c>
      <c r="E290" t="s">
        <v>158</v>
      </c>
      <c r="F290" t="s">
        <v>25</v>
      </c>
      <c r="G290">
        <v>100</v>
      </c>
      <c r="H290" t="s">
        <v>1026</v>
      </c>
      <c r="I290">
        <v>49</v>
      </c>
      <c r="J290" t="s">
        <v>1028</v>
      </c>
      <c r="K290" t="s">
        <v>21</v>
      </c>
      <c r="L290">
        <v>0</v>
      </c>
      <c r="M290">
        <v>3039</v>
      </c>
      <c r="N290" t="s">
        <v>1026</v>
      </c>
      <c r="O290">
        <v>0</v>
      </c>
      <c r="P290">
        <v>0</v>
      </c>
      <c r="R290">
        <f t="shared" si="4"/>
        <v>0</v>
      </c>
    </row>
    <row r="291" spans="1:18" x14ac:dyDescent="0.25">
      <c r="A291" t="s">
        <v>1029</v>
      </c>
      <c r="B291" t="s">
        <v>1030</v>
      </c>
      <c r="C291">
        <v>10</v>
      </c>
      <c r="D291">
        <v>6</v>
      </c>
      <c r="E291" t="s">
        <v>426</v>
      </c>
      <c r="F291" t="s">
        <v>68</v>
      </c>
      <c r="G291">
        <v>60</v>
      </c>
      <c r="H291" t="s">
        <v>1031</v>
      </c>
      <c r="I291">
        <v>100</v>
      </c>
      <c r="J291" t="s">
        <v>1032</v>
      </c>
      <c r="K291" t="s">
        <v>21</v>
      </c>
      <c r="L291">
        <v>0</v>
      </c>
      <c r="M291">
        <v>5220</v>
      </c>
      <c r="N291" t="s">
        <v>1029</v>
      </c>
      <c r="O291">
        <v>0.4</v>
      </c>
      <c r="P291">
        <v>0</v>
      </c>
      <c r="R291">
        <f t="shared" si="4"/>
        <v>0</v>
      </c>
    </row>
    <row r="292" spans="1:18" x14ac:dyDescent="0.25">
      <c r="A292" t="s">
        <v>1033</v>
      </c>
      <c r="B292" t="s">
        <v>1034</v>
      </c>
      <c r="C292">
        <v>8</v>
      </c>
      <c r="D292">
        <v>8</v>
      </c>
      <c r="E292" t="s">
        <v>39</v>
      </c>
      <c r="F292" t="s">
        <v>54</v>
      </c>
      <c r="G292">
        <v>100</v>
      </c>
      <c r="H292" t="s">
        <v>1033</v>
      </c>
      <c r="I292">
        <v>100</v>
      </c>
      <c r="J292" t="s">
        <v>1035</v>
      </c>
      <c r="K292" t="s">
        <v>21</v>
      </c>
      <c r="L292">
        <v>0</v>
      </c>
      <c r="M292">
        <v>4551</v>
      </c>
      <c r="N292" t="s">
        <v>1033</v>
      </c>
      <c r="O292">
        <v>0</v>
      </c>
      <c r="P292">
        <v>0</v>
      </c>
      <c r="R292">
        <f t="shared" si="4"/>
        <v>0</v>
      </c>
    </row>
    <row r="293" spans="1:18" x14ac:dyDescent="0.25">
      <c r="A293" t="s">
        <v>982</v>
      </c>
      <c r="B293" t="s">
        <v>983</v>
      </c>
      <c r="C293">
        <v>9</v>
      </c>
      <c r="D293">
        <v>9</v>
      </c>
      <c r="E293" t="s">
        <v>30</v>
      </c>
      <c r="F293" t="s">
        <v>54</v>
      </c>
      <c r="G293">
        <v>100</v>
      </c>
      <c r="H293" t="s">
        <v>982</v>
      </c>
      <c r="I293">
        <v>50</v>
      </c>
      <c r="J293" t="s">
        <v>1036</v>
      </c>
      <c r="K293" t="s">
        <v>21</v>
      </c>
      <c r="L293">
        <v>0</v>
      </c>
      <c r="M293">
        <v>1904</v>
      </c>
      <c r="N293" t="s">
        <v>982</v>
      </c>
      <c r="O293">
        <v>0</v>
      </c>
      <c r="P293">
        <v>0</v>
      </c>
      <c r="R293">
        <f t="shared" si="4"/>
        <v>0</v>
      </c>
    </row>
    <row r="294" spans="1:18" x14ac:dyDescent="0.25">
      <c r="A294" t="s">
        <v>1037</v>
      </c>
      <c r="B294" t="s">
        <v>1038</v>
      </c>
      <c r="C294">
        <v>8</v>
      </c>
      <c r="D294">
        <v>8</v>
      </c>
      <c r="E294" t="s">
        <v>161</v>
      </c>
      <c r="F294" t="s">
        <v>35</v>
      </c>
      <c r="G294">
        <v>100</v>
      </c>
      <c r="H294" t="s">
        <v>1037</v>
      </c>
      <c r="I294">
        <v>96</v>
      </c>
      <c r="J294" t="s">
        <v>1039</v>
      </c>
      <c r="K294" t="s">
        <v>21</v>
      </c>
      <c r="L294">
        <v>0</v>
      </c>
      <c r="M294">
        <v>5519</v>
      </c>
      <c r="N294" t="s">
        <v>1037</v>
      </c>
      <c r="O294">
        <v>0</v>
      </c>
      <c r="P294">
        <v>0</v>
      </c>
      <c r="R294">
        <f t="shared" si="4"/>
        <v>0</v>
      </c>
    </row>
    <row r="295" spans="1:18" x14ac:dyDescent="0.25">
      <c r="A295" t="s">
        <v>1040</v>
      </c>
      <c r="B295" t="s">
        <v>1041</v>
      </c>
      <c r="C295">
        <v>7</v>
      </c>
      <c r="D295">
        <v>7</v>
      </c>
      <c r="E295" t="s">
        <v>18</v>
      </c>
      <c r="F295" t="s">
        <v>54</v>
      </c>
      <c r="G295">
        <v>100</v>
      </c>
      <c r="H295" t="s">
        <v>1040</v>
      </c>
      <c r="I295">
        <v>99</v>
      </c>
      <c r="J295" t="s">
        <v>1042</v>
      </c>
      <c r="K295" t="s">
        <v>21</v>
      </c>
      <c r="L295">
        <v>0</v>
      </c>
      <c r="M295">
        <v>5665</v>
      </c>
      <c r="N295" t="s">
        <v>1040</v>
      </c>
      <c r="O295">
        <v>0</v>
      </c>
      <c r="P295">
        <v>0</v>
      </c>
      <c r="R295">
        <f t="shared" si="4"/>
        <v>0</v>
      </c>
    </row>
    <row r="296" spans="1:18" x14ac:dyDescent="0.25">
      <c r="A296" t="s">
        <v>130</v>
      </c>
      <c r="B296" t="s">
        <v>131</v>
      </c>
      <c r="C296">
        <v>7</v>
      </c>
      <c r="D296">
        <v>7</v>
      </c>
      <c r="E296" t="s">
        <v>24</v>
      </c>
      <c r="F296" t="s">
        <v>128</v>
      </c>
      <c r="G296">
        <v>100</v>
      </c>
      <c r="H296" t="s">
        <v>130</v>
      </c>
      <c r="I296">
        <v>90</v>
      </c>
      <c r="J296" t="s">
        <v>1043</v>
      </c>
      <c r="K296" t="s">
        <v>21</v>
      </c>
      <c r="L296">
        <v>0</v>
      </c>
      <c r="M296">
        <v>4223</v>
      </c>
      <c r="N296" t="s">
        <v>130</v>
      </c>
      <c r="O296">
        <v>0</v>
      </c>
      <c r="P296">
        <v>0</v>
      </c>
      <c r="R296">
        <f t="shared" si="4"/>
        <v>0</v>
      </c>
    </row>
    <row r="297" spans="1:18" x14ac:dyDescent="0.25">
      <c r="A297" t="s">
        <v>1044</v>
      </c>
      <c r="B297" t="s">
        <v>1045</v>
      </c>
      <c r="C297">
        <v>10</v>
      </c>
      <c r="D297">
        <v>9</v>
      </c>
      <c r="E297" t="s">
        <v>49</v>
      </c>
      <c r="F297" t="s">
        <v>35</v>
      </c>
      <c r="G297">
        <v>90</v>
      </c>
      <c r="H297" t="s">
        <v>1046</v>
      </c>
      <c r="I297">
        <v>81</v>
      </c>
      <c r="J297" t="s">
        <v>1047</v>
      </c>
      <c r="K297" t="s">
        <v>21</v>
      </c>
      <c r="L297">
        <v>0</v>
      </c>
      <c r="M297">
        <v>1795</v>
      </c>
      <c r="N297" t="s">
        <v>1044</v>
      </c>
      <c r="O297">
        <v>0.1</v>
      </c>
      <c r="P297">
        <v>0</v>
      </c>
      <c r="R297">
        <f t="shared" si="4"/>
        <v>0</v>
      </c>
    </row>
    <row r="298" spans="1:18" x14ac:dyDescent="0.25">
      <c r="A298" t="s">
        <v>1048</v>
      </c>
      <c r="B298" t="s">
        <v>1049</v>
      </c>
      <c r="C298">
        <v>9</v>
      </c>
      <c r="D298">
        <v>9</v>
      </c>
      <c r="E298" t="s">
        <v>90</v>
      </c>
      <c r="F298" t="s">
        <v>31</v>
      </c>
      <c r="G298">
        <v>100</v>
      </c>
      <c r="H298" t="s">
        <v>1048</v>
      </c>
      <c r="I298">
        <v>75</v>
      </c>
      <c r="J298" t="s">
        <v>1050</v>
      </c>
      <c r="K298" t="s">
        <v>21</v>
      </c>
      <c r="L298">
        <v>0</v>
      </c>
      <c r="M298">
        <v>3544</v>
      </c>
      <c r="N298" t="s">
        <v>1048</v>
      </c>
      <c r="O298">
        <v>0</v>
      </c>
      <c r="P298">
        <v>0</v>
      </c>
      <c r="R298">
        <f t="shared" si="4"/>
        <v>0</v>
      </c>
    </row>
    <row r="299" spans="1:18" x14ac:dyDescent="0.25">
      <c r="A299" t="s">
        <v>793</v>
      </c>
      <c r="B299" t="s">
        <v>794</v>
      </c>
      <c r="C299">
        <v>8</v>
      </c>
      <c r="D299">
        <v>8</v>
      </c>
      <c r="E299" t="s">
        <v>64</v>
      </c>
      <c r="F299" t="s">
        <v>59</v>
      </c>
      <c r="G299">
        <v>100</v>
      </c>
      <c r="H299" t="s">
        <v>793</v>
      </c>
      <c r="I299">
        <v>100</v>
      </c>
      <c r="J299" t="s">
        <v>1051</v>
      </c>
      <c r="K299" t="s">
        <v>21</v>
      </c>
      <c r="L299">
        <v>0</v>
      </c>
      <c r="M299">
        <v>635</v>
      </c>
      <c r="N299" t="s">
        <v>793</v>
      </c>
      <c r="O299">
        <v>0</v>
      </c>
      <c r="P299">
        <v>0</v>
      </c>
      <c r="R299">
        <f t="shared" si="4"/>
        <v>0</v>
      </c>
    </row>
    <row r="300" spans="1:18" x14ac:dyDescent="0.25">
      <c r="A300" t="s">
        <v>1052</v>
      </c>
      <c r="B300" t="s">
        <v>1053</v>
      </c>
      <c r="C300">
        <v>8</v>
      </c>
      <c r="D300">
        <v>7</v>
      </c>
      <c r="E300" t="s">
        <v>24</v>
      </c>
      <c r="F300" t="s">
        <v>35</v>
      </c>
      <c r="G300">
        <v>87.5</v>
      </c>
      <c r="H300" t="s">
        <v>1054</v>
      </c>
      <c r="I300">
        <v>90</v>
      </c>
      <c r="J300" t="s">
        <v>1055</v>
      </c>
      <c r="K300" t="s">
        <v>21</v>
      </c>
      <c r="L300">
        <v>0</v>
      </c>
      <c r="M300">
        <v>4045</v>
      </c>
      <c r="N300" t="s">
        <v>1052</v>
      </c>
      <c r="O300">
        <v>0.125</v>
      </c>
      <c r="P300">
        <v>0</v>
      </c>
      <c r="R300">
        <f t="shared" si="4"/>
        <v>0</v>
      </c>
    </row>
    <row r="301" spans="1:18" x14ac:dyDescent="0.25">
      <c r="A301" t="s">
        <v>1056</v>
      </c>
      <c r="B301" t="s">
        <v>1057</v>
      </c>
      <c r="C301">
        <v>7</v>
      </c>
      <c r="D301">
        <v>7</v>
      </c>
      <c r="E301" t="s">
        <v>49</v>
      </c>
      <c r="F301" t="s">
        <v>128</v>
      </c>
      <c r="G301">
        <v>100</v>
      </c>
      <c r="H301" t="s">
        <v>1056</v>
      </c>
      <c r="I301">
        <v>53</v>
      </c>
      <c r="J301" t="s">
        <v>1058</v>
      </c>
      <c r="K301" t="s">
        <v>21</v>
      </c>
      <c r="L301">
        <v>0</v>
      </c>
      <c r="M301">
        <v>1827</v>
      </c>
      <c r="N301" t="s">
        <v>1056</v>
      </c>
      <c r="O301">
        <v>0</v>
      </c>
      <c r="P301">
        <v>0</v>
      </c>
      <c r="R301">
        <f t="shared" si="4"/>
        <v>0</v>
      </c>
    </row>
    <row r="302" spans="1:18" x14ac:dyDescent="0.25">
      <c r="A302" t="s">
        <v>488</v>
      </c>
      <c r="B302" t="s">
        <v>489</v>
      </c>
      <c r="C302">
        <v>7</v>
      </c>
      <c r="D302">
        <v>0</v>
      </c>
      <c r="E302" t="s">
        <v>107</v>
      </c>
      <c r="F302" t="s">
        <v>68</v>
      </c>
      <c r="G302">
        <v>0</v>
      </c>
      <c r="I302">
        <v>100</v>
      </c>
      <c r="J302" t="s">
        <v>1059</v>
      </c>
      <c r="K302" t="s">
        <v>21</v>
      </c>
      <c r="L302">
        <v>0</v>
      </c>
      <c r="M302">
        <v>2682</v>
      </c>
      <c r="N302" t="s">
        <v>488</v>
      </c>
      <c r="O302">
        <v>1</v>
      </c>
      <c r="P302">
        <v>0</v>
      </c>
      <c r="R302">
        <f t="shared" si="4"/>
        <v>0</v>
      </c>
    </row>
    <row r="303" spans="1:18" x14ac:dyDescent="0.25">
      <c r="A303" t="s">
        <v>842</v>
      </c>
      <c r="B303" t="s">
        <v>843</v>
      </c>
      <c r="C303">
        <v>7</v>
      </c>
      <c r="D303">
        <v>4</v>
      </c>
      <c r="E303" t="s">
        <v>139</v>
      </c>
      <c r="F303" t="s">
        <v>123</v>
      </c>
      <c r="G303">
        <v>57.142857142899999</v>
      </c>
      <c r="H303" t="s">
        <v>1063</v>
      </c>
      <c r="I303">
        <v>50</v>
      </c>
      <c r="J303" t="s">
        <v>1064</v>
      </c>
      <c r="K303" t="s">
        <v>21</v>
      </c>
      <c r="L303">
        <v>0</v>
      </c>
      <c r="M303">
        <v>2552</v>
      </c>
      <c r="N303" t="s">
        <v>842</v>
      </c>
      <c r="O303">
        <v>0.42857142857142799</v>
      </c>
      <c r="P303">
        <v>0</v>
      </c>
      <c r="R303">
        <f t="shared" si="4"/>
        <v>0</v>
      </c>
    </row>
    <row r="304" spans="1:18" x14ac:dyDescent="0.25">
      <c r="A304" t="s">
        <v>1065</v>
      </c>
      <c r="B304" t="s">
        <v>1066</v>
      </c>
      <c r="C304">
        <v>10</v>
      </c>
      <c r="D304">
        <v>10</v>
      </c>
      <c r="E304" t="s">
        <v>99</v>
      </c>
      <c r="F304" t="s">
        <v>54</v>
      </c>
      <c r="G304">
        <v>100</v>
      </c>
      <c r="H304" t="s">
        <v>1065</v>
      </c>
      <c r="I304">
        <v>54</v>
      </c>
      <c r="J304" t="s">
        <v>1067</v>
      </c>
      <c r="K304" t="s">
        <v>21</v>
      </c>
      <c r="L304">
        <v>0</v>
      </c>
      <c r="M304">
        <v>1375</v>
      </c>
      <c r="N304" t="s">
        <v>1065</v>
      </c>
      <c r="O304">
        <v>0</v>
      </c>
      <c r="P304">
        <v>0</v>
      </c>
      <c r="R304">
        <f t="shared" si="4"/>
        <v>0</v>
      </c>
    </row>
    <row r="305" spans="1:18" x14ac:dyDescent="0.25">
      <c r="A305" t="s">
        <v>1068</v>
      </c>
      <c r="B305" t="s">
        <v>1069</v>
      </c>
      <c r="C305">
        <v>9</v>
      </c>
      <c r="D305">
        <v>9</v>
      </c>
      <c r="E305" t="s">
        <v>86</v>
      </c>
      <c r="F305" t="s">
        <v>128</v>
      </c>
      <c r="G305">
        <v>100</v>
      </c>
      <c r="H305" t="s">
        <v>1068</v>
      </c>
      <c r="I305">
        <v>50</v>
      </c>
      <c r="J305" t="s">
        <v>1070</v>
      </c>
      <c r="K305" t="s">
        <v>21</v>
      </c>
      <c r="L305">
        <v>0</v>
      </c>
      <c r="M305">
        <v>1134</v>
      </c>
      <c r="N305" t="s">
        <v>1068</v>
      </c>
      <c r="O305">
        <v>0</v>
      </c>
      <c r="P305">
        <v>0</v>
      </c>
      <c r="R305">
        <f t="shared" si="4"/>
        <v>0</v>
      </c>
    </row>
    <row r="306" spans="1:18" x14ac:dyDescent="0.25">
      <c r="A306" t="s">
        <v>1071</v>
      </c>
      <c r="B306" t="s">
        <v>1072</v>
      </c>
      <c r="C306">
        <v>10</v>
      </c>
      <c r="D306">
        <v>9</v>
      </c>
      <c r="E306" t="s">
        <v>53</v>
      </c>
      <c r="F306" t="s">
        <v>25</v>
      </c>
      <c r="G306">
        <v>90</v>
      </c>
      <c r="H306" t="s">
        <v>1073</v>
      </c>
      <c r="I306">
        <v>100</v>
      </c>
      <c r="J306" t="s">
        <v>1074</v>
      </c>
      <c r="K306" t="s">
        <v>21</v>
      </c>
      <c r="L306">
        <v>0</v>
      </c>
      <c r="M306">
        <v>3003</v>
      </c>
      <c r="N306" t="s">
        <v>1071</v>
      </c>
      <c r="O306">
        <v>0.1</v>
      </c>
      <c r="P306">
        <v>0</v>
      </c>
      <c r="R306">
        <f t="shared" si="4"/>
        <v>0</v>
      </c>
    </row>
    <row r="307" spans="1:18" x14ac:dyDescent="0.25">
      <c r="A307" t="s">
        <v>1075</v>
      </c>
      <c r="B307" t="s">
        <v>1076</v>
      </c>
      <c r="C307">
        <v>7</v>
      </c>
      <c r="D307">
        <v>7</v>
      </c>
      <c r="E307" t="s">
        <v>45</v>
      </c>
      <c r="F307" t="s">
        <v>19</v>
      </c>
      <c r="G307">
        <v>100</v>
      </c>
      <c r="H307" t="s">
        <v>1075</v>
      </c>
      <c r="I307">
        <v>99</v>
      </c>
      <c r="J307" t="s">
        <v>1077</v>
      </c>
      <c r="K307" t="s">
        <v>21</v>
      </c>
      <c r="L307">
        <v>0</v>
      </c>
      <c r="M307">
        <v>1565</v>
      </c>
      <c r="N307" t="s">
        <v>1075</v>
      </c>
      <c r="O307">
        <v>0</v>
      </c>
      <c r="P307">
        <v>0</v>
      </c>
      <c r="R307">
        <f t="shared" si="4"/>
        <v>0</v>
      </c>
    </row>
    <row r="308" spans="1:18" x14ac:dyDescent="0.25">
      <c r="A308" t="s">
        <v>198</v>
      </c>
      <c r="B308" t="s">
        <v>199</v>
      </c>
      <c r="C308">
        <v>8</v>
      </c>
      <c r="D308">
        <v>8</v>
      </c>
      <c r="E308" t="s">
        <v>82</v>
      </c>
      <c r="F308" t="s">
        <v>35</v>
      </c>
      <c r="G308">
        <v>100</v>
      </c>
      <c r="H308" t="s">
        <v>198</v>
      </c>
      <c r="I308">
        <v>100</v>
      </c>
      <c r="J308" t="s">
        <v>1078</v>
      </c>
      <c r="K308" t="s">
        <v>21</v>
      </c>
      <c r="L308">
        <v>0</v>
      </c>
      <c r="M308">
        <v>988</v>
      </c>
      <c r="N308" t="s">
        <v>198</v>
      </c>
      <c r="O308">
        <v>0</v>
      </c>
      <c r="P308">
        <v>0</v>
      </c>
      <c r="R308">
        <f t="shared" si="4"/>
        <v>0</v>
      </c>
    </row>
    <row r="309" spans="1:18" x14ac:dyDescent="0.25">
      <c r="A309" t="s">
        <v>1079</v>
      </c>
      <c r="B309" t="s">
        <v>1080</v>
      </c>
      <c r="C309">
        <v>9</v>
      </c>
      <c r="D309">
        <v>9</v>
      </c>
      <c r="E309" t="s">
        <v>426</v>
      </c>
      <c r="F309" t="s">
        <v>128</v>
      </c>
      <c r="G309">
        <v>100</v>
      </c>
      <c r="H309" t="s">
        <v>1079</v>
      </c>
      <c r="I309">
        <v>50</v>
      </c>
      <c r="J309" t="s">
        <v>1081</v>
      </c>
      <c r="K309" t="s">
        <v>21</v>
      </c>
      <c r="L309">
        <v>0</v>
      </c>
      <c r="M309">
        <v>5611</v>
      </c>
      <c r="N309" t="s">
        <v>1079</v>
      </c>
      <c r="O309">
        <v>0</v>
      </c>
      <c r="P309">
        <v>0</v>
      </c>
      <c r="R309">
        <f t="shared" si="4"/>
        <v>0</v>
      </c>
    </row>
    <row r="310" spans="1:18" x14ac:dyDescent="0.25">
      <c r="A310" t="s">
        <v>176</v>
      </c>
      <c r="B310" t="s">
        <v>177</v>
      </c>
      <c r="C310">
        <v>10</v>
      </c>
      <c r="D310">
        <v>5</v>
      </c>
      <c r="E310" t="s">
        <v>158</v>
      </c>
      <c r="F310" t="s">
        <v>54</v>
      </c>
      <c r="G310">
        <v>50</v>
      </c>
      <c r="H310" t="s">
        <v>1086</v>
      </c>
      <c r="I310">
        <v>49</v>
      </c>
      <c r="J310" t="s">
        <v>1087</v>
      </c>
      <c r="K310" t="s">
        <v>21</v>
      </c>
      <c r="L310">
        <v>0</v>
      </c>
      <c r="M310">
        <v>4723</v>
      </c>
      <c r="N310" t="s">
        <v>176</v>
      </c>
      <c r="O310">
        <v>0.5</v>
      </c>
      <c r="P310">
        <v>0</v>
      </c>
      <c r="R310">
        <f t="shared" si="4"/>
        <v>0</v>
      </c>
    </row>
    <row r="311" spans="1:18" x14ac:dyDescent="0.25">
      <c r="A311" t="s">
        <v>1088</v>
      </c>
      <c r="B311" t="s">
        <v>1089</v>
      </c>
      <c r="C311">
        <v>7</v>
      </c>
      <c r="D311">
        <v>7</v>
      </c>
      <c r="E311" t="s">
        <v>64</v>
      </c>
      <c r="F311" t="s">
        <v>54</v>
      </c>
      <c r="G311">
        <v>100</v>
      </c>
      <c r="H311" t="s">
        <v>1088</v>
      </c>
      <c r="I311">
        <v>69</v>
      </c>
      <c r="J311" t="s">
        <v>1090</v>
      </c>
      <c r="K311" t="s">
        <v>21</v>
      </c>
      <c r="L311">
        <v>0</v>
      </c>
      <c r="M311">
        <v>4473</v>
      </c>
      <c r="N311" t="s">
        <v>1088</v>
      </c>
      <c r="O311">
        <v>0</v>
      </c>
      <c r="P311">
        <v>0</v>
      </c>
      <c r="R311">
        <f t="shared" si="4"/>
        <v>0</v>
      </c>
    </row>
    <row r="312" spans="1:18" x14ac:dyDescent="0.25">
      <c r="A312" t="s">
        <v>1091</v>
      </c>
      <c r="B312" t="s">
        <v>1092</v>
      </c>
      <c r="C312">
        <v>9</v>
      </c>
      <c r="D312">
        <v>9</v>
      </c>
      <c r="E312" t="s">
        <v>112</v>
      </c>
      <c r="F312" t="s">
        <v>31</v>
      </c>
      <c r="G312">
        <v>100</v>
      </c>
      <c r="H312" t="s">
        <v>1091</v>
      </c>
      <c r="I312">
        <v>50</v>
      </c>
      <c r="J312" t="s">
        <v>1093</v>
      </c>
      <c r="K312" t="s">
        <v>21</v>
      </c>
      <c r="L312">
        <v>0</v>
      </c>
      <c r="M312">
        <v>3518</v>
      </c>
      <c r="N312" t="s">
        <v>1091</v>
      </c>
      <c r="O312">
        <v>0</v>
      </c>
      <c r="P312">
        <v>0</v>
      </c>
      <c r="R312">
        <f t="shared" si="4"/>
        <v>0</v>
      </c>
    </row>
    <row r="313" spans="1:18" x14ac:dyDescent="0.25">
      <c r="A313" t="s">
        <v>230</v>
      </c>
      <c r="B313" t="s">
        <v>231</v>
      </c>
      <c r="C313">
        <v>7</v>
      </c>
      <c r="D313">
        <v>0</v>
      </c>
      <c r="E313" t="s">
        <v>24</v>
      </c>
      <c r="F313" t="s">
        <v>68</v>
      </c>
      <c r="G313">
        <v>0</v>
      </c>
      <c r="I313">
        <v>77</v>
      </c>
      <c r="J313" t="s">
        <v>1094</v>
      </c>
      <c r="K313" t="s">
        <v>21</v>
      </c>
      <c r="L313">
        <v>0</v>
      </c>
      <c r="M313">
        <v>2882</v>
      </c>
      <c r="N313" t="s">
        <v>230</v>
      </c>
      <c r="O313">
        <v>1</v>
      </c>
      <c r="P313">
        <v>0</v>
      </c>
      <c r="R313">
        <f t="shared" si="4"/>
        <v>0</v>
      </c>
    </row>
    <row r="314" spans="1:18" x14ac:dyDescent="0.25">
      <c r="A314" t="s">
        <v>1095</v>
      </c>
      <c r="B314" t="s">
        <v>1096</v>
      </c>
      <c r="C314">
        <v>7</v>
      </c>
      <c r="D314">
        <v>7</v>
      </c>
      <c r="E314" t="s">
        <v>86</v>
      </c>
      <c r="F314" t="s">
        <v>19</v>
      </c>
      <c r="G314">
        <v>100</v>
      </c>
      <c r="H314" t="s">
        <v>1095</v>
      </c>
      <c r="I314">
        <v>50</v>
      </c>
      <c r="J314" t="s">
        <v>1097</v>
      </c>
      <c r="K314" t="s">
        <v>21</v>
      </c>
      <c r="L314">
        <v>0</v>
      </c>
      <c r="M314">
        <v>1548</v>
      </c>
      <c r="N314" t="s">
        <v>1095</v>
      </c>
      <c r="O314">
        <v>0</v>
      </c>
      <c r="P314">
        <v>0</v>
      </c>
      <c r="R314">
        <f t="shared" si="4"/>
        <v>0</v>
      </c>
    </row>
    <row r="315" spans="1:18" x14ac:dyDescent="0.25">
      <c r="A315" t="s">
        <v>299</v>
      </c>
      <c r="B315" t="s">
        <v>300</v>
      </c>
      <c r="C315">
        <v>9</v>
      </c>
      <c r="D315">
        <v>2</v>
      </c>
      <c r="E315" t="s">
        <v>53</v>
      </c>
      <c r="F315" t="s">
        <v>68</v>
      </c>
      <c r="G315">
        <v>22.222222222199999</v>
      </c>
      <c r="H315" t="s">
        <v>1098</v>
      </c>
      <c r="I315">
        <v>100</v>
      </c>
      <c r="J315" t="s">
        <v>1099</v>
      </c>
      <c r="K315" t="s">
        <v>21</v>
      </c>
      <c r="L315">
        <v>0</v>
      </c>
      <c r="M315">
        <v>471</v>
      </c>
      <c r="N315" t="s">
        <v>299</v>
      </c>
      <c r="O315">
        <v>0.77777777777777701</v>
      </c>
      <c r="P315">
        <v>0</v>
      </c>
      <c r="R315">
        <f t="shared" si="4"/>
        <v>0</v>
      </c>
    </row>
    <row r="316" spans="1:18" x14ac:dyDescent="0.25">
      <c r="A316" t="s">
        <v>1095</v>
      </c>
      <c r="B316" t="s">
        <v>1096</v>
      </c>
      <c r="C316">
        <v>7</v>
      </c>
      <c r="D316">
        <v>6</v>
      </c>
      <c r="E316" t="s">
        <v>324</v>
      </c>
      <c r="F316" t="s">
        <v>31</v>
      </c>
      <c r="G316">
        <v>85.714285714300004</v>
      </c>
      <c r="H316" t="s">
        <v>1100</v>
      </c>
      <c r="I316">
        <v>81</v>
      </c>
      <c r="J316" t="s">
        <v>1101</v>
      </c>
      <c r="K316" t="s">
        <v>21</v>
      </c>
      <c r="L316">
        <v>0</v>
      </c>
      <c r="M316">
        <v>923</v>
      </c>
      <c r="N316" t="s">
        <v>1095</v>
      </c>
      <c r="O316">
        <v>0.14285714285714199</v>
      </c>
      <c r="P316">
        <v>0</v>
      </c>
      <c r="R316">
        <f t="shared" si="4"/>
        <v>0</v>
      </c>
    </row>
    <row r="317" spans="1:18" x14ac:dyDescent="0.25">
      <c r="A317" t="s">
        <v>240</v>
      </c>
      <c r="B317" t="s">
        <v>241</v>
      </c>
      <c r="C317">
        <v>9</v>
      </c>
      <c r="D317">
        <v>9</v>
      </c>
      <c r="E317" t="s">
        <v>45</v>
      </c>
      <c r="F317" t="s">
        <v>59</v>
      </c>
      <c r="G317">
        <v>100</v>
      </c>
      <c r="H317" t="s">
        <v>240</v>
      </c>
      <c r="I317">
        <v>99</v>
      </c>
      <c r="J317" t="s">
        <v>1107</v>
      </c>
      <c r="K317" t="s">
        <v>21</v>
      </c>
      <c r="L317">
        <v>0</v>
      </c>
      <c r="M317">
        <v>3272</v>
      </c>
      <c r="N317" t="s">
        <v>240</v>
      </c>
      <c r="O317">
        <v>0</v>
      </c>
      <c r="P317">
        <v>0</v>
      </c>
      <c r="R317">
        <f t="shared" si="4"/>
        <v>0</v>
      </c>
    </row>
    <row r="318" spans="1:18" x14ac:dyDescent="0.25">
      <c r="A318" t="s">
        <v>1108</v>
      </c>
      <c r="B318" t="s">
        <v>1109</v>
      </c>
      <c r="C318">
        <v>10</v>
      </c>
      <c r="D318">
        <v>8</v>
      </c>
      <c r="E318" t="s">
        <v>99</v>
      </c>
      <c r="F318" t="s">
        <v>31</v>
      </c>
      <c r="G318">
        <v>80</v>
      </c>
      <c r="H318" t="s">
        <v>1110</v>
      </c>
      <c r="I318">
        <v>19</v>
      </c>
      <c r="J318" t="s">
        <v>1111</v>
      </c>
      <c r="K318" t="s">
        <v>21</v>
      </c>
      <c r="L318">
        <v>0</v>
      </c>
      <c r="M318">
        <v>3626</v>
      </c>
      <c r="N318" t="s">
        <v>1108</v>
      </c>
      <c r="O318">
        <v>0.2</v>
      </c>
      <c r="P318">
        <v>0</v>
      </c>
      <c r="R318">
        <f t="shared" si="4"/>
        <v>0</v>
      </c>
    </row>
    <row r="319" spans="1:18" x14ac:dyDescent="0.25">
      <c r="A319" t="s">
        <v>1112</v>
      </c>
      <c r="B319" t="s">
        <v>1113</v>
      </c>
      <c r="C319">
        <v>9</v>
      </c>
      <c r="D319">
        <v>9</v>
      </c>
      <c r="E319" t="s">
        <v>64</v>
      </c>
      <c r="F319" t="s">
        <v>59</v>
      </c>
      <c r="G319">
        <v>100</v>
      </c>
      <c r="H319" t="s">
        <v>1112</v>
      </c>
      <c r="I319">
        <v>100</v>
      </c>
      <c r="J319" t="s">
        <v>1114</v>
      </c>
      <c r="K319" t="s">
        <v>21</v>
      </c>
      <c r="L319">
        <v>0</v>
      </c>
      <c r="M319">
        <v>3204</v>
      </c>
      <c r="N319" t="s">
        <v>1112</v>
      </c>
      <c r="O319">
        <v>0</v>
      </c>
      <c r="P319">
        <v>0</v>
      </c>
      <c r="R319">
        <f t="shared" si="4"/>
        <v>0</v>
      </c>
    </row>
    <row r="320" spans="1:18" x14ac:dyDescent="0.25">
      <c r="A320" t="s">
        <v>345</v>
      </c>
      <c r="B320" t="s">
        <v>346</v>
      </c>
      <c r="C320">
        <v>10</v>
      </c>
      <c r="D320">
        <v>10</v>
      </c>
      <c r="E320" t="s">
        <v>414</v>
      </c>
      <c r="F320" t="s">
        <v>35</v>
      </c>
      <c r="G320">
        <v>100</v>
      </c>
      <c r="H320" t="s">
        <v>345</v>
      </c>
      <c r="I320">
        <v>50</v>
      </c>
      <c r="J320" t="s">
        <v>1115</v>
      </c>
      <c r="K320" t="s">
        <v>21</v>
      </c>
      <c r="L320">
        <v>0</v>
      </c>
      <c r="M320">
        <v>3947</v>
      </c>
      <c r="N320" t="s">
        <v>345</v>
      </c>
      <c r="O320">
        <v>0</v>
      </c>
      <c r="P320">
        <v>0</v>
      </c>
      <c r="R320">
        <f t="shared" si="4"/>
        <v>0</v>
      </c>
    </row>
    <row r="321" spans="1:18" x14ac:dyDescent="0.25">
      <c r="A321" t="s">
        <v>1116</v>
      </c>
      <c r="B321" t="s">
        <v>1117</v>
      </c>
      <c r="C321">
        <v>9</v>
      </c>
      <c r="D321">
        <v>6</v>
      </c>
      <c r="E321" t="s">
        <v>161</v>
      </c>
      <c r="F321" t="s">
        <v>128</v>
      </c>
      <c r="G321">
        <v>66.666666666699996</v>
      </c>
      <c r="H321" t="s">
        <v>1118</v>
      </c>
      <c r="I321">
        <v>96</v>
      </c>
      <c r="J321" t="s">
        <v>1119</v>
      </c>
      <c r="K321" t="s">
        <v>21</v>
      </c>
      <c r="L321">
        <v>0</v>
      </c>
      <c r="M321">
        <v>1849</v>
      </c>
      <c r="N321" t="s">
        <v>1116</v>
      </c>
      <c r="O321">
        <v>0.33333333333333298</v>
      </c>
      <c r="P321">
        <v>0</v>
      </c>
      <c r="R321">
        <f t="shared" si="4"/>
        <v>0</v>
      </c>
    </row>
    <row r="322" spans="1:18" x14ac:dyDescent="0.25">
      <c r="A322" t="s">
        <v>1120</v>
      </c>
      <c r="B322" t="s">
        <v>1121</v>
      </c>
      <c r="C322">
        <v>8</v>
      </c>
      <c r="D322">
        <v>8</v>
      </c>
      <c r="E322" t="s">
        <v>39</v>
      </c>
      <c r="F322" t="s">
        <v>35</v>
      </c>
      <c r="G322">
        <v>100</v>
      </c>
      <c r="H322" t="s">
        <v>1120</v>
      </c>
      <c r="I322">
        <v>100</v>
      </c>
      <c r="J322" t="s">
        <v>1122</v>
      </c>
      <c r="K322" t="s">
        <v>21</v>
      </c>
      <c r="L322">
        <v>0</v>
      </c>
      <c r="M322">
        <v>3981</v>
      </c>
      <c r="N322" t="s">
        <v>1120</v>
      </c>
      <c r="O322">
        <v>0</v>
      </c>
      <c r="P322">
        <v>0</v>
      </c>
      <c r="R322">
        <f t="shared" ref="R322:R385" si="5">C322*P322</f>
        <v>0</v>
      </c>
    </row>
    <row r="323" spans="1:18" x14ac:dyDescent="0.25">
      <c r="A323" t="s">
        <v>1060</v>
      </c>
      <c r="B323" t="s">
        <v>1123</v>
      </c>
      <c r="C323">
        <v>9</v>
      </c>
      <c r="D323">
        <v>9</v>
      </c>
      <c r="E323" t="s">
        <v>324</v>
      </c>
      <c r="F323" t="s">
        <v>128</v>
      </c>
      <c r="G323">
        <v>100</v>
      </c>
      <c r="H323" t="s">
        <v>1124</v>
      </c>
      <c r="I323">
        <v>90</v>
      </c>
      <c r="J323" t="s">
        <v>1125</v>
      </c>
      <c r="K323" t="s">
        <v>21</v>
      </c>
      <c r="L323">
        <v>0</v>
      </c>
      <c r="M323">
        <v>1237</v>
      </c>
      <c r="N323" t="s">
        <v>1060</v>
      </c>
      <c r="O323">
        <v>0.11111111111111099</v>
      </c>
      <c r="P323">
        <v>0</v>
      </c>
      <c r="R323">
        <f t="shared" si="5"/>
        <v>0</v>
      </c>
    </row>
    <row r="324" spans="1:18" x14ac:dyDescent="0.25">
      <c r="A324" t="s">
        <v>88</v>
      </c>
      <c r="B324" t="s">
        <v>89</v>
      </c>
      <c r="C324">
        <v>10</v>
      </c>
      <c r="D324">
        <v>9</v>
      </c>
      <c r="E324" t="s">
        <v>122</v>
      </c>
      <c r="F324" t="s">
        <v>25</v>
      </c>
      <c r="G324">
        <v>90</v>
      </c>
      <c r="H324" t="s">
        <v>1126</v>
      </c>
      <c r="I324">
        <v>50</v>
      </c>
      <c r="J324" t="s">
        <v>1127</v>
      </c>
      <c r="K324" t="s">
        <v>21</v>
      </c>
      <c r="L324">
        <v>0</v>
      </c>
      <c r="M324">
        <v>2925</v>
      </c>
      <c r="N324" t="s">
        <v>88</v>
      </c>
      <c r="O324">
        <v>0.1</v>
      </c>
      <c r="P324">
        <v>0</v>
      </c>
      <c r="R324">
        <f t="shared" si="5"/>
        <v>0</v>
      </c>
    </row>
    <row r="325" spans="1:18" x14ac:dyDescent="0.25">
      <c r="A325" t="s">
        <v>1128</v>
      </c>
      <c r="B325" t="s">
        <v>1129</v>
      </c>
      <c r="C325">
        <v>10</v>
      </c>
      <c r="D325">
        <v>10</v>
      </c>
      <c r="E325" t="s">
        <v>49</v>
      </c>
      <c r="F325" t="s">
        <v>40</v>
      </c>
      <c r="G325">
        <v>100</v>
      </c>
      <c r="H325" t="s">
        <v>1128</v>
      </c>
      <c r="I325">
        <v>38</v>
      </c>
      <c r="J325" t="s">
        <v>1130</v>
      </c>
      <c r="K325" t="s">
        <v>21</v>
      </c>
      <c r="L325">
        <v>0</v>
      </c>
      <c r="M325">
        <v>1583</v>
      </c>
      <c r="N325" t="s">
        <v>1128</v>
      </c>
      <c r="O325">
        <v>0</v>
      </c>
      <c r="P325">
        <v>0</v>
      </c>
      <c r="R325">
        <f t="shared" si="5"/>
        <v>0</v>
      </c>
    </row>
    <row r="326" spans="1:18" x14ac:dyDescent="0.25">
      <c r="A326" t="s">
        <v>1131</v>
      </c>
      <c r="B326" t="s">
        <v>1132</v>
      </c>
      <c r="C326">
        <v>9</v>
      </c>
      <c r="D326">
        <v>9</v>
      </c>
      <c r="E326" t="s">
        <v>90</v>
      </c>
      <c r="F326" t="s">
        <v>59</v>
      </c>
      <c r="G326">
        <v>100</v>
      </c>
      <c r="H326" t="s">
        <v>1131</v>
      </c>
      <c r="I326">
        <v>75</v>
      </c>
      <c r="J326" t="s">
        <v>1133</v>
      </c>
      <c r="K326" t="s">
        <v>21</v>
      </c>
      <c r="L326">
        <v>0</v>
      </c>
      <c r="M326">
        <v>3484</v>
      </c>
      <c r="N326" t="s">
        <v>1131</v>
      </c>
      <c r="O326">
        <v>0</v>
      </c>
      <c r="P326">
        <v>0</v>
      </c>
      <c r="R326">
        <f t="shared" si="5"/>
        <v>0</v>
      </c>
    </row>
    <row r="327" spans="1:18" x14ac:dyDescent="0.25">
      <c r="A327" t="s">
        <v>1060</v>
      </c>
      <c r="B327" t="s">
        <v>1123</v>
      </c>
      <c r="C327">
        <v>9</v>
      </c>
      <c r="D327">
        <v>9</v>
      </c>
      <c r="E327" t="s">
        <v>414</v>
      </c>
      <c r="F327" t="s">
        <v>31</v>
      </c>
      <c r="G327">
        <v>100</v>
      </c>
      <c r="H327" t="s">
        <v>1060</v>
      </c>
      <c r="I327">
        <v>50</v>
      </c>
      <c r="J327" t="s">
        <v>1134</v>
      </c>
      <c r="K327" t="s">
        <v>21</v>
      </c>
      <c r="L327">
        <v>0</v>
      </c>
      <c r="M327">
        <v>924</v>
      </c>
      <c r="N327" t="s">
        <v>1060</v>
      </c>
      <c r="O327">
        <v>0</v>
      </c>
      <c r="P327">
        <v>0</v>
      </c>
      <c r="R327">
        <f t="shared" si="5"/>
        <v>0</v>
      </c>
    </row>
    <row r="328" spans="1:18" x14ac:dyDescent="0.25">
      <c r="A328" t="s">
        <v>1004</v>
      </c>
      <c r="B328" t="s">
        <v>1005</v>
      </c>
      <c r="C328">
        <v>8</v>
      </c>
      <c r="D328">
        <v>0</v>
      </c>
      <c r="E328" t="s">
        <v>158</v>
      </c>
      <c r="F328" t="s">
        <v>68</v>
      </c>
      <c r="G328">
        <v>0</v>
      </c>
      <c r="H328" t="s">
        <v>1135</v>
      </c>
      <c r="I328">
        <v>50</v>
      </c>
      <c r="J328" t="s">
        <v>1136</v>
      </c>
      <c r="K328" t="s">
        <v>21</v>
      </c>
      <c r="L328">
        <v>0</v>
      </c>
      <c r="M328">
        <v>2796</v>
      </c>
      <c r="N328" t="s">
        <v>1004</v>
      </c>
      <c r="O328">
        <v>1</v>
      </c>
      <c r="P328">
        <v>0</v>
      </c>
      <c r="R328">
        <f t="shared" si="5"/>
        <v>0</v>
      </c>
    </row>
    <row r="329" spans="1:18" x14ac:dyDescent="0.25">
      <c r="A329" t="s">
        <v>1137</v>
      </c>
      <c r="B329" t="s">
        <v>1138</v>
      </c>
      <c r="C329">
        <v>7</v>
      </c>
      <c r="D329">
        <v>7</v>
      </c>
      <c r="E329" t="s">
        <v>30</v>
      </c>
      <c r="F329" t="s">
        <v>40</v>
      </c>
      <c r="G329">
        <v>100</v>
      </c>
      <c r="H329" t="s">
        <v>1137</v>
      </c>
      <c r="I329">
        <v>50</v>
      </c>
      <c r="J329" t="s">
        <v>1139</v>
      </c>
      <c r="K329" t="s">
        <v>21</v>
      </c>
      <c r="L329">
        <v>0</v>
      </c>
      <c r="M329">
        <v>5107</v>
      </c>
      <c r="N329" t="s">
        <v>1140</v>
      </c>
      <c r="O329">
        <v>0</v>
      </c>
      <c r="P329">
        <v>0.14285714285714199</v>
      </c>
      <c r="R329">
        <f t="shared" si="5"/>
        <v>0.99999999999999389</v>
      </c>
    </row>
    <row r="330" spans="1:18" x14ac:dyDescent="0.25">
      <c r="A330" t="s">
        <v>1141</v>
      </c>
      <c r="B330" t="s">
        <v>1142</v>
      </c>
      <c r="C330">
        <v>7</v>
      </c>
      <c r="D330">
        <v>0</v>
      </c>
      <c r="E330" t="s">
        <v>24</v>
      </c>
      <c r="F330" t="s">
        <v>19</v>
      </c>
      <c r="G330">
        <v>0</v>
      </c>
      <c r="I330">
        <v>98</v>
      </c>
      <c r="J330" t="s">
        <v>1143</v>
      </c>
      <c r="K330" t="s">
        <v>21</v>
      </c>
      <c r="L330">
        <v>0</v>
      </c>
      <c r="M330">
        <v>4874</v>
      </c>
      <c r="N330" t="s">
        <v>1141</v>
      </c>
      <c r="O330">
        <v>1</v>
      </c>
      <c r="P330">
        <v>0</v>
      </c>
      <c r="R330">
        <f t="shared" si="5"/>
        <v>0</v>
      </c>
    </row>
    <row r="331" spans="1:18" x14ac:dyDescent="0.25">
      <c r="A331" t="s">
        <v>1144</v>
      </c>
      <c r="B331" t="s">
        <v>1145</v>
      </c>
      <c r="C331">
        <v>7</v>
      </c>
      <c r="D331">
        <v>0</v>
      </c>
      <c r="E331" t="s">
        <v>90</v>
      </c>
      <c r="F331" t="s">
        <v>25</v>
      </c>
      <c r="G331">
        <v>0</v>
      </c>
      <c r="H331" t="s">
        <v>1146</v>
      </c>
      <c r="I331">
        <v>50</v>
      </c>
      <c r="J331" t="s">
        <v>1147</v>
      </c>
      <c r="K331" t="s">
        <v>21</v>
      </c>
      <c r="L331">
        <v>0</v>
      </c>
      <c r="M331">
        <v>495</v>
      </c>
      <c r="N331" t="s">
        <v>1144</v>
      </c>
      <c r="O331">
        <v>1</v>
      </c>
      <c r="P331">
        <v>0</v>
      </c>
      <c r="R331">
        <f t="shared" si="5"/>
        <v>0</v>
      </c>
    </row>
    <row r="332" spans="1:18" x14ac:dyDescent="0.25">
      <c r="A332" t="s">
        <v>684</v>
      </c>
      <c r="B332" t="s">
        <v>685</v>
      </c>
      <c r="C332">
        <v>9</v>
      </c>
      <c r="D332">
        <v>4</v>
      </c>
      <c r="E332" t="s">
        <v>73</v>
      </c>
      <c r="F332" t="s">
        <v>19</v>
      </c>
      <c r="G332">
        <v>44.444444444399998</v>
      </c>
      <c r="H332" t="s">
        <v>1148</v>
      </c>
      <c r="I332">
        <v>30</v>
      </c>
      <c r="J332" t="s">
        <v>1149</v>
      </c>
      <c r="K332" t="s">
        <v>21</v>
      </c>
      <c r="L332">
        <v>0</v>
      </c>
      <c r="M332">
        <v>1447</v>
      </c>
      <c r="N332" t="s">
        <v>684</v>
      </c>
      <c r="O332">
        <v>0.55555555555555503</v>
      </c>
      <c r="P332">
        <v>0</v>
      </c>
      <c r="R332">
        <f t="shared" si="5"/>
        <v>0</v>
      </c>
    </row>
    <row r="333" spans="1:18" x14ac:dyDescent="0.25">
      <c r="A333" t="s">
        <v>1150</v>
      </c>
      <c r="B333" t="s">
        <v>1151</v>
      </c>
      <c r="C333">
        <v>8</v>
      </c>
      <c r="D333">
        <v>1</v>
      </c>
      <c r="E333" t="s">
        <v>414</v>
      </c>
      <c r="F333" t="s">
        <v>68</v>
      </c>
      <c r="G333">
        <v>12.5</v>
      </c>
      <c r="H333" t="s">
        <v>1152</v>
      </c>
      <c r="I333">
        <v>50</v>
      </c>
      <c r="J333" t="s">
        <v>1153</v>
      </c>
      <c r="K333" t="s">
        <v>21</v>
      </c>
      <c r="L333">
        <v>0</v>
      </c>
      <c r="M333">
        <v>2700</v>
      </c>
      <c r="N333" t="s">
        <v>1154</v>
      </c>
      <c r="O333">
        <v>0.875</v>
      </c>
      <c r="P333">
        <v>0.875</v>
      </c>
      <c r="R333">
        <f t="shared" si="5"/>
        <v>7</v>
      </c>
    </row>
    <row r="334" spans="1:18" x14ac:dyDescent="0.25">
      <c r="A334" t="s">
        <v>422</v>
      </c>
      <c r="B334" t="s">
        <v>423</v>
      </c>
      <c r="C334">
        <v>9</v>
      </c>
      <c r="D334">
        <v>7</v>
      </c>
      <c r="E334" t="s">
        <v>112</v>
      </c>
      <c r="F334" t="s">
        <v>128</v>
      </c>
      <c r="G334">
        <v>77.777777777799997</v>
      </c>
      <c r="H334" t="s">
        <v>1155</v>
      </c>
      <c r="I334">
        <v>50</v>
      </c>
      <c r="J334" t="s">
        <v>1156</v>
      </c>
      <c r="K334" t="s">
        <v>21</v>
      </c>
      <c r="L334">
        <v>0</v>
      </c>
      <c r="M334">
        <v>1161</v>
      </c>
      <c r="N334" t="s">
        <v>422</v>
      </c>
      <c r="O334">
        <v>0.22222222222222199</v>
      </c>
      <c r="P334">
        <v>0</v>
      </c>
      <c r="R334">
        <f t="shared" si="5"/>
        <v>0</v>
      </c>
    </row>
    <row r="335" spans="1:18" x14ac:dyDescent="0.25">
      <c r="A335" t="s">
        <v>1157</v>
      </c>
      <c r="B335" t="s">
        <v>1158</v>
      </c>
      <c r="C335">
        <v>8</v>
      </c>
      <c r="D335">
        <v>0</v>
      </c>
      <c r="E335" t="s">
        <v>112</v>
      </c>
      <c r="F335" t="s">
        <v>68</v>
      </c>
      <c r="G335">
        <v>0</v>
      </c>
      <c r="I335">
        <v>50</v>
      </c>
      <c r="J335" t="s">
        <v>1159</v>
      </c>
      <c r="K335" t="s">
        <v>21</v>
      </c>
      <c r="L335">
        <v>0</v>
      </c>
      <c r="M335">
        <v>330</v>
      </c>
      <c r="N335" t="s">
        <v>1157</v>
      </c>
      <c r="O335">
        <v>1</v>
      </c>
      <c r="P335">
        <v>0</v>
      </c>
      <c r="R335">
        <f t="shared" si="5"/>
        <v>0</v>
      </c>
    </row>
    <row r="336" spans="1:18" x14ac:dyDescent="0.25">
      <c r="A336" t="s">
        <v>1056</v>
      </c>
      <c r="B336" t="s">
        <v>1057</v>
      </c>
      <c r="C336">
        <v>7</v>
      </c>
      <c r="D336">
        <v>7</v>
      </c>
      <c r="E336" t="s">
        <v>426</v>
      </c>
      <c r="F336" t="s">
        <v>123</v>
      </c>
      <c r="G336">
        <v>100</v>
      </c>
      <c r="H336" t="s">
        <v>1056</v>
      </c>
      <c r="I336">
        <v>50</v>
      </c>
      <c r="J336" t="s">
        <v>1160</v>
      </c>
      <c r="K336" t="s">
        <v>21</v>
      </c>
      <c r="L336">
        <v>0</v>
      </c>
      <c r="M336">
        <v>1618</v>
      </c>
      <c r="N336" t="s">
        <v>1056</v>
      </c>
      <c r="O336">
        <v>0</v>
      </c>
      <c r="P336">
        <v>0</v>
      </c>
      <c r="R336">
        <f t="shared" si="5"/>
        <v>0</v>
      </c>
    </row>
    <row r="337" spans="1:18" x14ac:dyDescent="0.25">
      <c r="A337" t="s">
        <v>422</v>
      </c>
      <c r="B337" t="s">
        <v>423</v>
      </c>
      <c r="C337">
        <v>9</v>
      </c>
      <c r="D337">
        <v>9</v>
      </c>
      <c r="E337" t="s">
        <v>414</v>
      </c>
      <c r="F337" t="s">
        <v>123</v>
      </c>
      <c r="G337">
        <v>100</v>
      </c>
      <c r="H337" t="s">
        <v>422</v>
      </c>
      <c r="I337">
        <v>50</v>
      </c>
      <c r="J337" t="s">
        <v>1161</v>
      </c>
      <c r="K337" t="s">
        <v>21</v>
      </c>
      <c r="L337">
        <v>0</v>
      </c>
      <c r="M337">
        <v>202</v>
      </c>
      <c r="N337" t="s">
        <v>422</v>
      </c>
      <c r="O337">
        <v>0</v>
      </c>
      <c r="P337">
        <v>0</v>
      </c>
      <c r="R337">
        <f t="shared" si="5"/>
        <v>0</v>
      </c>
    </row>
    <row r="338" spans="1:18" x14ac:dyDescent="0.25">
      <c r="A338" t="s">
        <v>1162</v>
      </c>
      <c r="B338" t="s">
        <v>1163</v>
      </c>
      <c r="C338">
        <v>8</v>
      </c>
      <c r="D338">
        <v>8</v>
      </c>
      <c r="E338" t="s">
        <v>324</v>
      </c>
      <c r="F338" t="s">
        <v>54</v>
      </c>
      <c r="G338">
        <v>100</v>
      </c>
      <c r="H338" t="s">
        <v>1162</v>
      </c>
      <c r="I338">
        <v>90</v>
      </c>
      <c r="J338" t="s">
        <v>1164</v>
      </c>
      <c r="K338" t="s">
        <v>21</v>
      </c>
      <c r="L338">
        <v>0</v>
      </c>
      <c r="M338">
        <v>4506</v>
      </c>
      <c r="N338" t="s">
        <v>1162</v>
      </c>
      <c r="O338">
        <v>0</v>
      </c>
      <c r="P338">
        <v>0</v>
      </c>
      <c r="R338">
        <f t="shared" si="5"/>
        <v>0</v>
      </c>
    </row>
    <row r="339" spans="1:18" x14ac:dyDescent="0.25">
      <c r="A339" t="s">
        <v>1165</v>
      </c>
      <c r="B339" t="s">
        <v>1166</v>
      </c>
      <c r="C339">
        <v>9</v>
      </c>
      <c r="D339">
        <v>0</v>
      </c>
      <c r="E339" t="s">
        <v>107</v>
      </c>
      <c r="F339" t="s">
        <v>40</v>
      </c>
      <c r="G339">
        <v>0</v>
      </c>
      <c r="I339">
        <v>41</v>
      </c>
      <c r="J339" t="s">
        <v>1167</v>
      </c>
      <c r="K339" t="s">
        <v>21</v>
      </c>
      <c r="L339">
        <v>0</v>
      </c>
      <c r="M339">
        <v>2168</v>
      </c>
      <c r="N339" t="s">
        <v>1165</v>
      </c>
      <c r="O339">
        <v>1</v>
      </c>
      <c r="P339">
        <v>0</v>
      </c>
      <c r="R339">
        <f t="shared" si="5"/>
        <v>0</v>
      </c>
    </row>
    <row r="340" spans="1:18" x14ac:dyDescent="0.25">
      <c r="A340" t="s">
        <v>1168</v>
      </c>
      <c r="B340" t="s">
        <v>1169</v>
      </c>
      <c r="C340">
        <v>9</v>
      </c>
      <c r="D340">
        <v>9</v>
      </c>
      <c r="E340" t="s">
        <v>426</v>
      </c>
      <c r="F340" t="s">
        <v>54</v>
      </c>
      <c r="G340">
        <v>100</v>
      </c>
      <c r="H340" t="s">
        <v>1168</v>
      </c>
      <c r="I340">
        <v>100</v>
      </c>
      <c r="J340" t="s">
        <v>1170</v>
      </c>
      <c r="K340" t="s">
        <v>21</v>
      </c>
      <c r="L340">
        <v>0</v>
      </c>
      <c r="M340">
        <v>1898</v>
      </c>
      <c r="N340" t="s">
        <v>1168</v>
      </c>
      <c r="O340">
        <v>0</v>
      </c>
      <c r="P340">
        <v>0</v>
      </c>
      <c r="R340">
        <f t="shared" si="5"/>
        <v>0</v>
      </c>
    </row>
    <row r="341" spans="1:18" x14ac:dyDescent="0.25">
      <c r="A341" t="s">
        <v>28</v>
      </c>
      <c r="B341" t="s">
        <v>29</v>
      </c>
      <c r="C341">
        <v>8</v>
      </c>
      <c r="D341">
        <v>8</v>
      </c>
      <c r="E341" t="s">
        <v>324</v>
      </c>
      <c r="F341" t="s">
        <v>25</v>
      </c>
      <c r="G341">
        <v>100</v>
      </c>
      <c r="H341" t="s">
        <v>28</v>
      </c>
      <c r="I341">
        <v>99</v>
      </c>
      <c r="J341" t="s">
        <v>1171</v>
      </c>
      <c r="K341" t="s">
        <v>21</v>
      </c>
      <c r="L341">
        <v>0</v>
      </c>
      <c r="M341">
        <v>3044</v>
      </c>
      <c r="N341" t="s">
        <v>28</v>
      </c>
      <c r="O341">
        <v>0</v>
      </c>
      <c r="P341">
        <v>0</v>
      </c>
      <c r="R341">
        <f t="shared" si="5"/>
        <v>0</v>
      </c>
    </row>
    <row r="342" spans="1:18" x14ac:dyDescent="0.25">
      <c r="A342" t="s">
        <v>1172</v>
      </c>
      <c r="B342" t="s">
        <v>1173</v>
      </c>
      <c r="C342">
        <v>7</v>
      </c>
      <c r="D342">
        <v>7</v>
      </c>
      <c r="E342" t="s">
        <v>45</v>
      </c>
      <c r="F342" t="s">
        <v>35</v>
      </c>
      <c r="G342">
        <v>100</v>
      </c>
      <c r="H342" t="s">
        <v>1174</v>
      </c>
      <c r="I342">
        <v>99</v>
      </c>
      <c r="J342" t="s">
        <v>1175</v>
      </c>
      <c r="K342" t="s">
        <v>21</v>
      </c>
      <c r="L342">
        <v>0</v>
      </c>
      <c r="M342">
        <v>4061</v>
      </c>
      <c r="N342" t="s">
        <v>1172</v>
      </c>
      <c r="O342">
        <v>0</v>
      </c>
      <c r="P342">
        <v>0</v>
      </c>
      <c r="R342">
        <f t="shared" si="5"/>
        <v>0</v>
      </c>
    </row>
    <row r="343" spans="1:18" x14ac:dyDescent="0.25">
      <c r="A343" t="s">
        <v>195</v>
      </c>
      <c r="B343" t="s">
        <v>196</v>
      </c>
      <c r="C343">
        <v>9</v>
      </c>
      <c r="D343">
        <v>9</v>
      </c>
      <c r="E343" t="s">
        <v>18</v>
      </c>
      <c r="F343" t="s">
        <v>59</v>
      </c>
      <c r="G343">
        <v>100</v>
      </c>
      <c r="H343" t="s">
        <v>195</v>
      </c>
      <c r="I343">
        <v>100</v>
      </c>
      <c r="J343" t="s">
        <v>1176</v>
      </c>
      <c r="K343" t="s">
        <v>21</v>
      </c>
      <c r="L343">
        <v>0</v>
      </c>
      <c r="M343">
        <v>5378</v>
      </c>
      <c r="N343" t="s">
        <v>195</v>
      </c>
      <c r="O343">
        <v>0</v>
      </c>
      <c r="P343">
        <v>0</v>
      </c>
      <c r="R343">
        <f t="shared" si="5"/>
        <v>0</v>
      </c>
    </row>
    <row r="344" spans="1:18" x14ac:dyDescent="0.25">
      <c r="A344" t="s">
        <v>1177</v>
      </c>
      <c r="B344" t="s">
        <v>1178</v>
      </c>
      <c r="C344">
        <v>10</v>
      </c>
      <c r="D344">
        <v>10</v>
      </c>
      <c r="E344" t="s">
        <v>49</v>
      </c>
      <c r="F344" t="s">
        <v>123</v>
      </c>
      <c r="G344">
        <v>100</v>
      </c>
      <c r="H344" t="s">
        <v>1177</v>
      </c>
      <c r="I344">
        <v>41</v>
      </c>
      <c r="J344" t="s">
        <v>1179</v>
      </c>
      <c r="K344" t="s">
        <v>21</v>
      </c>
      <c r="L344">
        <v>0</v>
      </c>
      <c r="M344">
        <v>5162</v>
      </c>
      <c r="N344" t="s">
        <v>1177</v>
      </c>
      <c r="O344">
        <v>0</v>
      </c>
      <c r="P344">
        <v>0</v>
      </c>
      <c r="R344">
        <f t="shared" si="5"/>
        <v>0</v>
      </c>
    </row>
    <row r="345" spans="1:18" x14ac:dyDescent="0.25">
      <c r="A345" t="s">
        <v>1180</v>
      </c>
      <c r="B345" t="s">
        <v>1181</v>
      </c>
      <c r="C345">
        <v>8</v>
      </c>
      <c r="D345">
        <v>7</v>
      </c>
      <c r="E345" t="s">
        <v>49</v>
      </c>
      <c r="F345" t="s">
        <v>59</v>
      </c>
      <c r="G345">
        <v>87.5</v>
      </c>
      <c r="H345" t="s">
        <v>1182</v>
      </c>
      <c r="I345">
        <v>54</v>
      </c>
      <c r="J345" t="s">
        <v>1183</v>
      </c>
      <c r="K345" t="s">
        <v>21</v>
      </c>
      <c r="L345">
        <v>0</v>
      </c>
      <c r="M345">
        <v>5408</v>
      </c>
      <c r="N345" t="s">
        <v>1180</v>
      </c>
      <c r="O345">
        <v>0.125</v>
      </c>
      <c r="P345">
        <v>0</v>
      </c>
      <c r="R345">
        <f t="shared" si="5"/>
        <v>0</v>
      </c>
    </row>
    <row r="346" spans="1:18" x14ac:dyDescent="0.25">
      <c r="A346" t="s">
        <v>1184</v>
      </c>
      <c r="B346" t="s">
        <v>1185</v>
      </c>
      <c r="C346">
        <v>10</v>
      </c>
      <c r="D346">
        <v>5</v>
      </c>
      <c r="E346" t="s">
        <v>39</v>
      </c>
      <c r="F346" t="s">
        <v>123</v>
      </c>
      <c r="G346">
        <v>50</v>
      </c>
      <c r="H346" t="s">
        <v>1186</v>
      </c>
      <c r="I346">
        <v>51</v>
      </c>
      <c r="J346" t="s">
        <v>1187</v>
      </c>
      <c r="K346" t="s">
        <v>21</v>
      </c>
      <c r="L346">
        <v>0</v>
      </c>
      <c r="M346">
        <v>188</v>
      </c>
      <c r="N346" t="s">
        <v>1184</v>
      </c>
      <c r="O346">
        <v>0.5</v>
      </c>
      <c r="P346">
        <v>0</v>
      </c>
      <c r="R346">
        <f t="shared" si="5"/>
        <v>0</v>
      </c>
    </row>
    <row r="347" spans="1:18" x14ac:dyDescent="0.25">
      <c r="A347" t="s">
        <v>84</v>
      </c>
      <c r="B347" t="s">
        <v>85</v>
      </c>
      <c r="C347">
        <v>9</v>
      </c>
      <c r="D347">
        <v>4</v>
      </c>
      <c r="E347" t="s">
        <v>39</v>
      </c>
      <c r="F347" t="s">
        <v>40</v>
      </c>
      <c r="G347">
        <v>44.444444444399998</v>
      </c>
      <c r="H347" t="s">
        <v>1188</v>
      </c>
      <c r="I347">
        <v>100</v>
      </c>
      <c r="J347" t="s">
        <v>1189</v>
      </c>
      <c r="K347" t="s">
        <v>21</v>
      </c>
      <c r="L347">
        <v>0</v>
      </c>
      <c r="M347">
        <v>2124</v>
      </c>
      <c r="N347" t="s">
        <v>84</v>
      </c>
      <c r="O347">
        <v>0.55555555555555503</v>
      </c>
      <c r="P347">
        <v>0</v>
      </c>
      <c r="R347">
        <f t="shared" si="5"/>
        <v>0</v>
      </c>
    </row>
    <row r="348" spans="1:18" x14ac:dyDescent="0.25">
      <c r="A348" t="s">
        <v>1190</v>
      </c>
      <c r="B348" t="s">
        <v>1191</v>
      </c>
      <c r="C348">
        <v>7</v>
      </c>
      <c r="D348">
        <v>7</v>
      </c>
      <c r="E348" t="s">
        <v>24</v>
      </c>
      <c r="F348" t="s">
        <v>54</v>
      </c>
      <c r="G348">
        <v>100</v>
      </c>
      <c r="H348" t="s">
        <v>1190</v>
      </c>
      <c r="I348">
        <v>98</v>
      </c>
      <c r="J348" t="s">
        <v>1192</v>
      </c>
      <c r="K348" t="s">
        <v>21</v>
      </c>
      <c r="L348">
        <v>0</v>
      </c>
      <c r="M348">
        <v>1368</v>
      </c>
      <c r="N348" t="s">
        <v>1190</v>
      </c>
      <c r="O348">
        <v>0</v>
      </c>
      <c r="P348">
        <v>0</v>
      </c>
      <c r="R348">
        <f t="shared" si="5"/>
        <v>0</v>
      </c>
    </row>
    <row r="349" spans="1:18" x14ac:dyDescent="0.25">
      <c r="A349" t="s">
        <v>609</v>
      </c>
      <c r="B349" t="s">
        <v>610</v>
      </c>
      <c r="C349">
        <v>7</v>
      </c>
      <c r="D349">
        <v>7</v>
      </c>
      <c r="E349" t="s">
        <v>414</v>
      </c>
      <c r="F349" t="s">
        <v>35</v>
      </c>
      <c r="G349">
        <v>100</v>
      </c>
      <c r="H349" t="s">
        <v>609</v>
      </c>
      <c r="I349">
        <v>50</v>
      </c>
      <c r="J349" t="s">
        <v>1198</v>
      </c>
      <c r="K349" t="s">
        <v>21</v>
      </c>
      <c r="L349">
        <v>0</v>
      </c>
      <c r="M349">
        <v>3821</v>
      </c>
      <c r="N349" t="s">
        <v>609</v>
      </c>
      <c r="O349">
        <v>0</v>
      </c>
      <c r="P349">
        <v>0</v>
      </c>
      <c r="R349">
        <f t="shared" si="5"/>
        <v>0</v>
      </c>
    </row>
    <row r="350" spans="1:18" x14ac:dyDescent="0.25">
      <c r="A350" t="s">
        <v>218</v>
      </c>
      <c r="B350" t="s">
        <v>219</v>
      </c>
      <c r="C350">
        <v>10</v>
      </c>
      <c r="D350">
        <v>2</v>
      </c>
      <c r="E350" t="s">
        <v>45</v>
      </c>
      <c r="F350" t="s">
        <v>59</v>
      </c>
      <c r="G350">
        <v>20</v>
      </c>
      <c r="H350" t="s">
        <v>1199</v>
      </c>
      <c r="I350">
        <v>99</v>
      </c>
      <c r="J350" t="s">
        <v>1200</v>
      </c>
      <c r="K350" t="s">
        <v>21</v>
      </c>
      <c r="L350">
        <v>0</v>
      </c>
      <c r="M350">
        <v>3442</v>
      </c>
      <c r="N350" t="s">
        <v>218</v>
      </c>
      <c r="O350">
        <v>0.8</v>
      </c>
      <c r="P350">
        <v>0</v>
      </c>
      <c r="R350">
        <f t="shared" si="5"/>
        <v>0</v>
      </c>
    </row>
    <row r="351" spans="1:18" x14ac:dyDescent="0.25">
      <c r="A351" t="s">
        <v>1201</v>
      </c>
      <c r="B351" t="s">
        <v>1202</v>
      </c>
      <c r="C351">
        <v>8</v>
      </c>
      <c r="D351">
        <v>8</v>
      </c>
      <c r="E351" t="s">
        <v>64</v>
      </c>
      <c r="F351" t="s">
        <v>123</v>
      </c>
      <c r="G351">
        <v>100</v>
      </c>
      <c r="H351" t="s">
        <v>1201</v>
      </c>
      <c r="I351">
        <v>59</v>
      </c>
      <c r="J351" t="s">
        <v>1203</v>
      </c>
      <c r="K351" t="s">
        <v>21</v>
      </c>
      <c r="L351">
        <v>0</v>
      </c>
      <c r="M351">
        <v>180</v>
      </c>
      <c r="N351" t="s">
        <v>1201</v>
      </c>
      <c r="O351">
        <v>0</v>
      </c>
      <c r="P351">
        <v>0</v>
      </c>
      <c r="R351">
        <f t="shared" si="5"/>
        <v>0</v>
      </c>
    </row>
    <row r="352" spans="1:18" x14ac:dyDescent="0.25">
      <c r="A352" t="s">
        <v>1008</v>
      </c>
      <c r="B352" t="s">
        <v>1009</v>
      </c>
      <c r="C352">
        <v>10</v>
      </c>
      <c r="D352">
        <v>8</v>
      </c>
      <c r="E352" t="s">
        <v>122</v>
      </c>
      <c r="F352" t="s">
        <v>31</v>
      </c>
      <c r="G352">
        <v>80</v>
      </c>
      <c r="H352" t="s">
        <v>1204</v>
      </c>
      <c r="I352">
        <v>50</v>
      </c>
      <c r="J352" t="s">
        <v>1205</v>
      </c>
      <c r="K352" t="s">
        <v>21</v>
      </c>
      <c r="L352">
        <v>0</v>
      </c>
      <c r="M352">
        <v>3594</v>
      </c>
      <c r="N352" t="s">
        <v>1008</v>
      </c>
      <c r="O352">
        <v>0.2</v>
      </c>
      <c r="P352">
        <v>0</v>
      </c>
      <c r="R352">
        <f t="shared" si="5"/>
        <v>0</v>
      </c>
    </row>
    <row r="353" spans="1:18" x14ac:dyDescent="0.25">
      <c r="A353" t="s">
        <v>1206</v>
      </c>
      <c r="B353" t="s">
        <v>1207</v>
      </c>
      <c r="C353">
        <v>10</v>
      </c>
      <c r="D353">
        <v>7</v>
      </c>
      <c r="E353" t="s">
        <v>112</v>
      </c>
      <c r="F353" t="s">
        <v>54</v>
      </c>
      <c r="G353">
        <v>70</v>
      </c>
      <c r="H353" t="s">
        <v>1208</v>
      </c>
      <c r="I353">
        <v>50</v>
      </c>
      <c r="J353" t="s">
        <v>1209</v>
      </c>
      <c r="K353" t="s">
        <v>21</v>
      </c>
      <c r="L353">
        <v>0</v>
      </c>
      <c r="M353">
        <v>4716</v>
      </c>
      <c r="N353" t="s">
        <v>1206</v>
      </c>
      <c r="O353">
        <v>0.3</v>
      </c>
      <c r="P353">
        <v>0</v>
      </c>
      <c r="R353">
        <f t="shared" si="5"/>
        <v>0</v>
      </c>
    </row>
    <row r="354" spans="1:18" x14ac:dyDescent="0.25">
      <c r="A354" t="s">
        <v>512</v>
      </c>
      <c r="B354" t="s">
        <v>513</v>
      </c>
      <c r="C354">
        <v>7</v>
      </c>
      <c r="D354">
        <v>7</v>
      </c>
      <c r="E354" t="s">
        <v>165</v>
      </c>
      <c r="F354" t="s">
        <v>31</v>
      </c>
      <c r="G354">
        <v>100</v>
      </c>
      <c r="H354" t="s">
        <v>512</v>
      </c>
      <c r="I354">
        <v>51</v>
      </c>
      <c r="J354" t="s">
        <v>1210</v>
      </c>
      <c r="K354" t="s">
        <v>21</v>
      </c>
      <c r="L354">
        <v>0</v>
      </c>
      <c r="M354">
        <v>829</v>
      </c>
      <c r="N354" t="s">
        <v>512</v>
      </c>
      <c r="O354">
        <v>0</v>
      </c>
      <c r="P354">
        <v>0</v>
      </c>
      <c r="R354">
        <f t="shared" si="5"/>
        <v>0</v>
      </c>
    </row>
    <row r="355" spans="1:18" x14ac:dyDescent="0.25">
      <c r="A355" t="s">
        <v>800</v>
      </c>
      <c r="B355" t="s">
        <v>801</v>
      </c>
      <c r="C355">
        <v>7</v>
      </c>
      <c r="D355">
        <v>7</v>
      </c>
      <c r="E355" t="s">
        <v>30</v>
      </c>
      <c r="F355" t="s">
        <v>59</v>
      </c>
      <c r="G355">
        <v>100</v>
      </c>
      <c r="H355" t="s">
        <v>800</v>
      </c>
      <c r="I355">
        <v>50</v>
      </c>
      <c r="J355" t="s">
        <v>1211</v>
      </c>
      <c r="K355" t="s">
        <v>21</v>
      </c>
      <c r="L355">
        <v>0</v>
      </c>
      <c r="M355">
        <v>5382</v>
      </c>
      <c r="N355" t="s">
        <v>800</v>
      </c>
      <c r="O355">
        <v>0</v>
      </c>
      <c r="P355">
        <v>0</v>
      </c>
      <c r="R355">
        <f t="shared" si="5"/>
        <v>0</v>
      </c>
    </row>
    <row r="356" spans="1:18" x14ac:dyDescent="0.25">
      <c r="A356" t="s">
        <v>1218</v>
      </c>
      <c r="B356" t="s">
        <v>1219</v>
      </c>
      <c r="C356">
        <v>7</v>
      </c>
      <c r="D356">
        <v>7</v>
      </c>
      <c r="E356" t="s">
        <v>324</v>
      </c>
      <c r="F356" t="s">
        <v>25</v>
      </c>
      <c r="G356">
        <v>100</v>
      </c>
      <c r="H356" t="s">
        <v>1218</v>
      </c>
      <c r="I356">
        <v>99</v>
      </c>
      <c r="J356" t="s">
        <v>1220</v>
      </c>
      <c r="K356" t="s">
        <v>21</v>
      </c>
      <c r="L356">
        <v>0</v>
      </c>
      <c r="M356">
        <v>618</v>
      </c>
      <c r="N356" t="s">
        <v>1218</v>
      </c>
      <c r="O356">
        <v>0</v>
      </c>
      <c r="P356">
        <v>0</v>
      </c>
      <c r="R356">
        <f t="shared" si="5"/>
        <v>0</v>
      </c>
    </row>
    <row r="357" spans="1:18" x14ac:dyDescent="0.25">
      <c r="A357" t="s">
        <v>416</v>
      </c>
      <c r="B357" t="s">
        <v>417</v>
      </c>
      <c r="C357">
        <v>9</v>
      </c>
      <c r="D357">
        <v>3</v>
      </c>
      <c r="E357" t="s">
        <v>165</v>
      </c>
      <c r="F357" t="s">
        <v>68</v>
      </c>
      <c r="G357">
        <v>33.333333333299997</v>
      </c>
      <c r="H357" t="s">
        <v>1221</v>
      </c>
      <c r="I357">
        <v>82</v>
      </c>
      <c r="J357" t="s">
        <v>1222</v>
      </c>
      <c r="K357" t="s">
        <v>21</v>
      </c>
      <c r="L357">
        <v>0</v>
      </c>
      <c r="M357">
        <v>2807</v>
      </c>
      <c r="N357" t="s">
        <v>1223</v>
      </c>
      <c r="O357">
        <v>0.66666666666666596</v>
      </c>
      <c r="P357">
        <v>0.22222222222222199</v>
      </c>
      <c r="R357">
        <f t="shared" si="5"/>
        <v>1.9999999999999978</v>
      </c>
    </row>
    <row r="358" spans="1:18" x14ac:dyDescent="0.25">
      <c r="A358" t="s">
        <v>1228</v>
      </c>
      <c r="B358" t="s">
        <v>1229</v>
      </c>
      <c r="C358">
        <v>10</v>
      </c>
      <c r="D358">
        <v>7</v>
      </c>
      <c r="E358" t="s">
        <v>82</v>
      </c>
      <c r="F358" t="s">
        <v>40</v>
      </c>
      <c r="G358">
        <v>70</v>
      </c>
      <c r="H358" t="s">
        <v>1230</v>
      </c>
      <c r="I358">
        <v>91</v>
      </c>
      <c r="J358" t="s">
        <v>1231</v>
      </c>
      <c r="K358" t="s">
        <v>21</v>
      </c>
      <c r="L358">
        <v>0</v>
      </c>
      <c r="M358">
        <v>46</v>
      </c>
      <c r="N358" t="s">
        <v>1228</v>
      </c>
      <c r="O358">
        <v>0.3</v>
      </c>
      <c r="P358">
        <v>0</v>
      </c>
      <c r="R358">
        <f t="shared" si="5"/>
        <v>0</v>
      </c>
    </row>
    <row r="359" spans="1:18" x14ac:dyDescent="0.25">
      <c r="A359" t="s">
        <v>760</v>
      </c>
      <c r="B359" t="s">
        <v>761</v>
      </c>
      <c r="C359">
        <v>10</v>
      </c>
      <c r="D359">
        <v>10</v>
      </c>
      <c r="E359" t="s">
        <v>24</v>
      </c>
      <c r="F359" t="s">
        <v>123</v>
      </c>
      <c r="G359">
        <v>100</v>
      </c>
      <c r="H359" t="s">
        <v>760</v>
      </c>
      <c r="I359">
        <v>77</v>
      </c>
      <c r="J359" t="s">
        <v>1232</v>
      </c>
      <c r="K359" t="s">
        <v>21</v>
      </c>
      <c r="L359">
        <v>0</v>
      </c>
      <c r="M359">
        <v>2399</v>
      </c>
      <c r="N359" t="s">
        <v>760</v>
      </c>
      <c r="O359">
        <v>0</v>
      </c>
      <c r="P359">
        <v>0</v>
      </c>
      <c r="R359">
        <f t="shared" si="5"/>
        <v>0</v>
      </c>
    </row>
    <row r="360" spans="1:18" x14ac:dyDescent="0.25">
      <c r="A360" t="s">
        <v>1233</v>
      </c>
      <c r="B360" t="s">
        <v>1234</v>
      </c>
      <c r="C360">
        <v>8</v>
      </c>
      <c r="D360">
        <v>0</v>
      </c>
      <c r="E360" t="s">
        <v>73</v>
      </c>
      <c r="F360" t="s">
        <v>68</v>
      </c>
      <c r="G360">
        <v>0</v>
      </c>
      <c r="I360">
        <v>30</v>
      </c>
      <c r="J360" t="s">
        <v>1235</v>
      </c>
      <c r="K360" t="s">
        <v>21</v>
      </c>
      <c r="L360">
        <v>0</v>
      </c>
      <c r="M360">
        <v>2847</v>
      </c>
      <c r="N360" t="s">
        <v>1233</v>
      </c>
      <c r="O360">
        <v>1</v>
      </c>
      <c r="P360">
        <v>0</v>
      </c>
      <c r="R360">
        <f t="shared" si="5"/>
        <v>0</v>
      </c>
    </row>
    <row r="361" spans="1:18" x14ac:dyDescent="0.25">
      <c r="A361" t="s">
        <v>211</v>
      </c>
      <c r="B361" t="s">
        <v>1240</v>
      </c>
      <c r="C361">
        <v>7</v>
      </c>
      <c r="D361">
        <v>7</v>
      </c>
      <c r="E361" t="s">
        <v>24</v>
      </c>
      <c r="F361" t="s">
        <v>31</v>
      </c>
      <c r="G361">
        <v>100</v>
      </c>
      <c r="H361" t="s">
        <v>211</v>
      </c>
      <c r="I361">
        <v>98</v>
      </c>
      <c r="J361" t="s">
        <v>1241</v>
      </c>
      <c r="K361" t="s">
        <v>21</v>
      </c>
      <c r="L361">
        <v>0</v>
      </c>
      <c r="M361">
        <v>3549</v>
      </c>
      <c r="N361" t="s">
        <v>211</v>
      </c>
      <c r="O361">
        <v>0</v>
      </c>
      <c r="P361">
        <v>0</v>
      </c>
      <c r="R361">
        <f t="shared" si="5"/>
        <v>0</v>
      </c>
    </row>
    <row r="362" spans="1:18" x14ac:dyDescent="0.25">
      <c r="A362" t="s">
        <v>652</v>
      </c>
      <c r="B362" t="s">
        <v>653</v>
      </c>
      <c r="C362">
        <v>10</v>
      </c>
      <c r="D362">
        <v>0</v>
      </c>
      <c r="E362" t="s">
        <v>165</v>
      </c>
      <c r="F362" t="s">
        <v>68</v>
      </c>
      <c r="G362">
        <v>0</v>
      </c>
      <c r="I362">
        <v>82</v>
      </c>
      <c r="J362" t="s">
        <v>1242</v>
      </c>
      <c r="K362" t="s">
        <v>21</v>
      </c>
      <c r="L362">
        <v>0</v>
      </c>
      <c r="M362">
        <v>2793</v>
      </c>
      <c r="N362" t="s">
        <v>652</v>
      </c>
      <c r="O362">
        <v>1</v>
      </c>
      <c r="P362">
        <v>0</v>
      </c>
      <c r="R362">
        <f t="shared" si="5"/>
        <v>0</v>
      </c>
    </row>
    <row r="363" spans="1:18" x14ac:dyDescent="0.25">
      <c r="A363" t="s">
        <v>214</v>
      </c>
      <c r="B363" t="s">
        <v>215</v>
      </c>
      <c r="C363">
        <v>7</v>
      </c>
      <c r="D363">
        <v>0</v>
      </c>
      <c r="E363" t="s">
        <v>86</v>
      </c>
      <c r="F363" t="s">
        <v>40</v>
      </c>
      <c r="G363">
        <v>0</v>
      </c>
      <c r="I363">
        <v>50</v>
      </c>
      <c r="J363" t="s">
        <v>1243</v>
      </c>
      <c r="K363" t="s">
        <v>21</v>
      </c>
      <c r="L363">
        <v>0</v>
      </c>
      <c r="M363">
        <v>2134</v>
      </c>
      <c r="N363" t="s">
        <v>1244</v>
      </c>
      <c r="O363">
        <v>1</v>
      </c>
      <c r="P363">
        <v>0.14285714285714199</v>
      </c>
      <c r="R363">
        <f t="shared" si="5"/>
        <v>0.99999999999999389</v>
      </c>
    </row>
    <row r="364" spans="1:18" x14ac:dyDescent="0.25">
      <c r="A364" t="s">
        <v>1248</v>
      </c>
      <c r="B364" t="s">
        <v>1249</v>
      </c>
      <c r="C364">
        <v>7</v>
      </c>
      <c r="D364">
        <v>1</v>
      </c>
      <c r="E364" t="s">
        <v>324</v>
      </c>
      <c r="F364" t="s">
        <v>40</v>
      </c>
      <c r="G364">
        <v>14.285714285699999</v>
      </c>
      <c r="H364" t="s">
        <v>1250</v>
      </c>
      <c r="I364">
        <v>99</v>
      </c>
      <c r="J364" t="s">
        <v>1251</v>
      </c>
      <c r="K364" t="s">
        <v>21</v>
      </c>
      <c r="L364">
        <v>0</v>
      </c>
      <c r="M364">
        <v>2231</v>
      </c>
      <c r="N364" t="s">
        <v>1252</v>
      </c>
      <c r="O364">
        <v>0.85714285714285698</v>
      </c>
      <c r="P364">
        <v>0.14285714285714199</v>
      </c>
      <c r="R364">
        <f t="shared" si="5"/>
        <v>0.99999999999999389</v>
      </c>
    </row>
    <row r="365" spans="1:18" x14ac:dyDescent="0.25">
      <c r="A365" t="s">
        <v>1253</v>
      </c>
      <c r="B365" t="s">
        <v>1254</v>
      </c>
      <c r="C365">
        <v>7</v>
      </c>
      <c r="D365">
        <v>0</v>
      </c>
      <c r="E365" t="s">
        <v>112</v>
      </c>
      <c r="F365" t="s">
        <v>68</v>
      </c>
      <c r="G365">
        <v>0</v>
      </c>
      <c r="I365">
        <v>50</v>
      </c>
      <c r="J365" t="s">
        <v>1255</v>
      </c>
      <c r="K365" t="s">
        <v>21</v>
      </c>
      <c r="L365">
        <v>0</v>
      </c>
      <c r="M365">
        <v>373</v>
      </c>
      <c r="N365" t="s">
        <v>1256</v>
      </c>
      <c r="O365">
        <v>1</v>
      </c>
      <c r="P365">
        <v>1</v>
      </c>
      <c r="R365">
        <f t="shared" si="5"/>
        <v>7</v>
      </c>
    </row>
    <row r="366" spans="1:18" x14ac:dyDescent="0.25">
      <c r="A366" t="s">
        <v>1259</v>
      </c>
      <c r="B366" t="s">
        <v>1260</v>
      </c>
      <c r="C366">
        <v>9</v>
      </c>
      <c r="D366">
        <v>9</v>
      </c>
      <c r="E366" t="s">
        <v>122</v>
      </c>
      <c r="F366" t="s">
        <v>123</v>
      </c>
      <c r="G366">
        <v>100</v>
      </c>
      <c r="H366" t="s">
        <v>1261</v>
      </c>
      <c r="I366">
        <v>50</v>
      </c>
      <c r="J366" t="s">
        <v>1262</v>
      </c>
      <c r="K366" t="s">
        <v>21</v>
      </c>
      <c r="L366">
        <v>0</v>
      </c>
      <c r="M366">
        <v>173</v>
      </c>
      <c r="N366" t="s">
        <v>1259</v>
      </c>
      <c r="O366">
        <v>0.33333333333333298</v>
      </c>
      <c r="P366">
        <v>0</v>
      </c>
      <c r="R366">
        <f t="shared" si="5"/>
        <v>0</v>
      </c>
    </row>
    <row r="367" spans="1:18" x14ac:dyDescent="0.25">
      <c r="A367" t="s">
        <v>655</v>
      </c>
      <c r="B367" t="s">
        <v>769</v>
      </c>
      <c r="C367">
        <v>9</v>
      </c>
      <c r="D367">
        <v>0</v>
      </c>
      <c r="E367" t="s">
        <v>90</v>
      </c>
      <c r="F367" t="s">
        <v>68</v>
      </c>
      <c r="G367">
        <v>0</v>
      </c>
      <c r="I367">
        <v>75</v>
      </c>
      <c r="J367" t="s">
        <v>1263</v>
      </c>
      <c r="K367" t="s">
        <v>21</v>
      </c>
      <c r="L367">
        <v>0</v>
      </c>
      <c r="M367">
        <v>424</v>
      </c>
      <c r="N367" t="s">
        <v>655</v>
      </c>
      <c r="O367">
        <v>1</v>
      </c>
      <c r="P367">
        <v>0</v>
      </c>
      <c r="R367">
        <f t="shared" si="5"/>
        <v>0</v>
      </c>
    </row>
    <row r="368" spans="1:18" x14ac:dyDescent="0.25">
      <c r="A368" t="s">
        <v>1120</v>
      </c>
      <c r="B368" t="s">
        <v>1121</v>
      </c>
      <c r="C368">
        <v>8</v>
      </c>
      <c r="D368">
        <v>8</v>
      </c>
      <c r="E368" t="s">
        <v>99</v>
      </c>
      <c r="F368" t="s">
        <v>59</v>
      </c>
      <c r="G368">
        <v>100</v>
      </c>
      <c r="H368" t="s">
        <v>1120</v>
      </c>
      <c r="I368">
        <v>84</v>
      </c>
      <c r="J368" t="s">
        <v>1266</v>
      </c>
      <c r="K368" t="s">
        <v>21</v>
      </c>
      <c r="L368">
        <v>0</v>
      </c>
      <c r="M368">
        <v>3348</v>
      </c>
      <c r="N368" t="s">
        <v>1120</v>
      </c>
      <c r="O368">
        <v>0</v>
      </c>
      <c r="P368">
        <v>0</v>
      </c>
      <c r="R368">
        <f t="shared" si="5"/>
        <v>0</v>
      </c>
    </row>
    <row r="369" spans="1:18" x14ac:dyDescent="0.25">
      <c r="A369" t="s">
        <v>71</v>
      </c>
      <c r="B369" t="s">
        <v>72</v>
      </c>
      <c r="C369">
        <v>9</v>
      </c>
      <c r="D369">
        <v>2</v>
      </c>
      <c r="E369" t="s">
        <v>24</v>
      </c>
      <c r="F369" t="s">
        <v>68</v>
      </c>
      <c r="G369">
        <v>22.222222222199999</v>
      </c>
      <c r="H369" t="s">
        <v>1271</v>
      </c>
      <c r="I369">
        <v>77</v>
      </c>
      <c r="J369" t="s">
        <v>1272</v>
      </c>
      <c r="K369" t="s">
        <v>21</v>
      </c>
      <c r="L369">
        <v>0</v>
      </c>
      <c r="M369">
        <v>2771</v>
      </c>
      <c r="N369" t="s">
        <v>71</v>
      </c>
      <c r="O369">
        <v>0.77777777777777701</v>
      </c>
      <c r="P369">
        <v>0</v>
      </c>
      <c r="R369">
        <f t="shared" si="5"/>
        <v>0</v>
      </c>
    </row>
    <row r="370" spans="1:18" x14ac:dyDescent="0.25">
      <c r="A370" t="s">
        <v>1273</v>
      </c>
      <c r="B370" t="s">
        <v>1274</v>
      </c>
      <c r="C370">
        <v>8</v>
      </c>
      <c r="D370">
        <v>8</v>
      </c>
      <c r="E370" t="s">
        <v>86</v>
      </c>
      <c r="F370" t="s">
        <v>128</v>
      </c>
      <c r="G370">
        <v>100</v>
      </c>
      <c r="H370" t="s">
        <v>1273</v>
      </c>
      <c r="I370">
        <v>50</v>
      </c>
      <c r="J370" t="s">
        <v>1275</v>
      </c>
      <c r="K370" t="s">
        <v>21</v>
      </c>
      <c r="L370">
        <v>0</v>
      </c>
      <c r="M370">
        <v>4271</v>
      </c>
      <c r="N370" t="s">
        <v>1273</v>
      </c>
      <c r="O370">
        <v>0</v>
      </c>
      <c r="P370">
        <v>0</v>
      </c>
      <c r="R370">
        <f t="shared" si="5"/>
        <v>0</v>
      </c>
    </row>
    <row r="371" spans="1:18" x14ac:dyDescent="0.25">
      <c r="A371" t="s">
        <v>1276</v>
      </c>
      <c r="B371" t="s">
        <v>1277</v>
      </c>
      <c r="C371">
        <v>7</v>
      </c>
      <c r="D371">
        <v>7</v>
      </c>
      <c r="E371" t="s">
        <v>122</v>
      </c>
      <c r="F371" t="s">
        <v>123</v>
      </c>
      <c r="G371">
        <v>100</v>
      </c>
      <c r="H371" t="s">
        <v>1276</v>
      </c>
      <c r="I371">
        <v>50</v>
      </c>
      <c r="J371" t="s">
        <v>1278</v>
      </c>
      <c r="K371" t="s">
        <v>21</v>
      </c>
      <c r="L371">
        <v>0</v>
      </c>
      <c r="M371">
        <v>307</v>
      </c>
      <c r="N371" t="s">
        <v>1276</v>
      </c>
      <c r="O371">
        <v>0</v>
      </c>
      <c r="P371">
        <v>0</v>
      </c>
      <c r="R371">
        <f t="shared" si="5"/>
        <v>0</v>
      </c>
    </row>
    <row r="372" spans="1:18" x14ac:dyDescent="0.25">
      <c r="A372" t="s">
        <v>342</v>
      </c>
      <c r="B372" t="s">
        <v>343</v>
      </c>
      <c r="C372">
        <v>8</v>
      </c>
      <c r="D372">
        <v>8</v>
      </c>
      <c r="E372" t="s">
        <v>30</v>
      </c>
      <c r="F372" t="s">
        <v>31</v>
      </c>
      <c r="G372">
        <v>100</v>
      </c>
      <c r="H372" t="s">
        <v>342</v>
      </c>
      <c r="I372">
        <v>50</v>
      </c>
      <c r="J372" t="s">
        <v>1279</v>
      </c>
      <c r="K372" t="s">
        <v>21</v>
      </c>
      <c r="L372">
        <v>0</v>
      </c>
      <c r="M372">
        <v>5431</v>
      </c>
      <c r="N372" t="s">
        <v>342</v>
      </c>
      <c r="O372">
        <v>0</v>
      </c>
      <c r="P372">
        <v>0</v>
      </c>
      <c r="R372">
        <f t="shared" si="5"/>
        <v>0</v>
      </c>
    </row>
    <row r="373" spans="1:18" x14ac:dyDescent="0.25">
      <c r="A373" t="s">
        <v>579</v>
      </c>
      <c r="B373" t="s">
        <v>580</v>
      </c>
      <c r="C373">
        <v>7</v>
      </c>
      <c r="D373">
        <v>7</v>
      </c>
      <c r="E373" t="s">
        <v>414</v>
      </c>
      <c r="F373" t="s">
        <v>35</v>
      </c>
      <c r="G373">
        <v>100</v>
      </c>
      <c r="H373" t="s">
        <v>579</v>
      </c>
      <c r="I373">
        <v>50</v>
      </c>
      <c r="J373" t="s">
        <v>1280</v>
      </c>
      <c r="K373" t="s">
        <v>21</v>
      </c>
      <c r="L373">
        <v>0</v>
      </c>
      <c r="M373">
        <v>1106</v>
      </c>
      <c r="N373" t="s">
        <v>579</v>
      </c>
      <c r="O373">
        <v>0</v>
      </c>
      <c r="P373">
        <v>0</v>
      </c>
      <c r="R373">
        <f t="shared" si="5"/>
        <v>0</v>
      </c>
    </row>
    <row r="374" spans="1:18" x14ac:dyDescent="0.25">
      <c r="A374" t="s">
        <v>508</v>
      </c>
      <c r="B374" t="s">
        <v>509</v>
      </c>
      <c r="C374">
        <v>7</v>
      </c>
      <c r="D374">
        <v>6</v>
      </c>
      <c r="E374" t="s">
        <v>324</v>
      </c>
      <c r="F374" t="s">
        <v>40</v>
      </c>
      <c r="G374">
        <v>85.714285714300004</v>
      </c>
      <c r="H374" t="s">
        <v>1281</v>
      </c>
      <c r="I374">
        <v>99</v>
      </c>
      <c r="J374" t="s">
        <v>1282</v>
      </c>
      <c r="K374" t="s">
        <v>21</v>
      </c>
      <c r="L374">
        <v>0</v>
      </c>
      <c r="M374">
        <v>104</v>
      </c>
      <c r="N374" t="s">
        <v>508</v>
      </c>
      <c r="O374">
        <v>0.14285714285714199</v>
      </c>
      <c r="P374">
        <v>0</v>
      </c>
      <c r="R374">
        <f t="shared" si="5"/>
        <v>0</v>
      </c>
    </row>
    <row r="375" spans="1:18" x14ac:dyDescent="0.25">
      <c r="A375" t="s">
        <v>211</v>
      </c>
      <c r="B375" t="s">
        <v>1240</v>
      </c>
      <c r="C375">
        <v>7</v>
      </c>
      <c r="D375">
        <v>0</v>
      </c>
      <c r="E375" t="s">
        <v>107</v>
      </c>
      <c r="F375" t="s">
        <v>68</v>
      </c>
      <c r="G375">
        <v>0</v>
      </c>
      <c r="I375">
        <v>100</v>
      </c>
      <c r="J375" t="s">
        <v>1283</v>
      </c>
      <c r="K375" t="s">
        <v>21</v>
      </c>
      <c r="L375">
        <v>0</v>
      </c>
      <c r="M375">
        <v>2637</v>
      </c>
      <c r="N375" t="s">
        <v>1284</v>
      </c>
      <c r="O375">
        <v>1</v>
      </c>
      <c r="P375">
        <v>0.71428571428571397</v>
      </c>
      <c r="R375">
        <f t="shared" si="5"/>
        <v>4.9999999999999982</v>
      </c>
    </row>
    <row r="376" spans="1:18" x14ac:dyDescent="0.25">
      <c r="A376" t="s">
        <v>995</v>
      </c>
      <c r="B376" t="s">
        <v>996</v>
      </c>
      <c r="C376">
        <v>9</v>
      </c>
      <c r="D376">
        <v>8</v>
      </c>
      <c r="E376" t="s">
        <v>122</v>
      </c>
      <c r="F376" t="s">
        <v>25</v>
      </c>
      <c r="G376">
        <v>88.888888888899999</v>
      </c>
      <c r="H376" t="s">
        <v>1285</v>
      </c>
      <c r="I376">
        <v>50</v>
      </c>
      <c r="J376" t="s">
        <v>1286</v>
      </c>
      <c r="K376" t="s">
        <v>21</v>
      </c>
      <c r="L376">
        <v>0</v>
      </c>
      <c r="M376">
        <v>2973</v>
      </c>
      <c r="N376" t="s">
        <v>995</v>
      </c>
      <c r="O376">
        <v>0.11111111111111099</v>
      </c>
      <c r="P376">
        <v>0</v>
      </c>
      <c r="R376">
        <f t="shared" si="5"/>
        <v>0</v>
      </c>
    </row>
    <row r="377" spans="1:18" x14ac:dyDescent="0.25">
      <c r="A377" t="s">
        <v>1287</v>
      </c>
      <c r="B377" t="s">
        <v>1288</v>
      </c>
      <c r="C377">
        <v>10</v>
      </c>
      <c r="D377">
        <v>10</v>
      </c>
      <c r="E377" t="s">
        <v>204</v>
      </c>
      <c r="F377" t="s">
        <v>123</v>
      </c>
      <c r="G377">
        <v>100</v>
      </c>
      <c r="H377" t="s">
        <v>1287</v>
      </c>
      <c r="I377">
        <v>98</v>
      </c>
      <c r="J377" t="s">
        <v>1289</v>
      </c>
      <c r="K377" t="s">
        <v>21</v>
      </c>
      <c r="L377">
        <v>0</v>
      </c>
      <c r="M377">
        <v>196</v>
      </c>
      <c r="N377" t="s">
        <v>1287</v>
      </c>
      <c r="O377">
        <v>0</v>
      </c>
      <c r="P377">
        <v>0</v>
      </c>
      <c r="R377">
        <f t="shared" si="5"/>
        <v>0</v>
      </c>
    </row>
    <row r="378" spans="1:18" x14ac:dyDescent="0.25">
      <c r="A378" t="s">
        <v>302</v>
      </c>
      <c r="B378" t="s">
        <v>303</v>
      </c>
      <c r="C378">
        <v>7</v>
      </c>
      <c r="D378">
        <v>7</v>
      </c>
      <c r="E378" t="s">
        <v>122</v>
      </c>
      <c r="F378" t="s">
        <v>31</v>
      </c>
      <c r="G378">
        <v>100</v>
      </c>
      <c r="H378" t="s">
        <v>302</v>
      </c>
      <c r="I378">
        <v>50</v>
      </c>
      <c r="J378" t="s">
        <v>1290</v>
      </c>
      <c r="K378" t="s">
        <v>21</v>
      </c>
      <c r="L378">
        <v>0</v>
      </c>
      <c r="M378">
        <v>3559</v>
      </c>
      <c r="N378" t="s">
        <v>302</v>
      </c>
      <c r="O378">
        <v>0</v>
      </c>
      <c r="P378">
        <v>0</v>
      </c>
      <c r="R378">
        <f t="shared" si="5"/>
        <v>0</v>
      </c>
    </row>
    <row r="379" spans="1:18" x14ac:dyDescent="0.25">
      <c r="A379" t="s">
        <v>1291</v>
      </c>
      <c r="B379" t="s">
        <v>1292</v>
      </c>
      <c r="C379">
        <v>9</v>
      </c>
      <c r="D379">
        <v>9</v>
      </c>
      <c r="E379" t="s">
        <v>107</v>
      </c>
      <c r="F379" t="s">
        <v>54</v>
      </c>
      <c r="G379">
        <v>100</v>
      </c>
      <c r="H379" t="s">
        <v>1291</v>
      </c>
      <c r="I379">
        <v>100</v>
      </c>
      <c r="J379" t="s">
        <v>1293</v>
      </c>
      <c r="K379" t="s">
        <v>21</v>
      </c>
      <c r="L379">
        <v>0</v>
      </c>
      <c r="M379">
        <v>4640</v>
      </c>
      <c r="N379" t="s">
        <v>1291</v>
      </c>
      <c r="O379">
        <v>0</v>
      </c>
      <c r="P379">
        <v>0</v>
      </c>
      <c r="R379">
        <f t="shared" si="5"/>
        <v>0</v>
      </c>
    </row>
    <row r="380" spans="1:18" x14ac:dyDescent="0.25">
      <c r="A380" t="s">
        <v>283</v>
      </c>
      <c r="B380" t="s">
        <v>284</v>
      </c>
      <c r="C380">
        <v>7</v>
      </c>
      <c r="D380">
        <v>4</v>
      </c>
      <c r="E380" t="s">
        <v>107</v>
      </c>
      <c r="F380" t="s">
        <v>19</v>
      </c>
      <c r="G380">
        <v>57.142857142899999</v>
      </c>
      <c r="H380" t="s">
        <v>1294</v>
      </c>
      <c r="I380">
        <v>66</v>
      </c>
      <c r="J380" t="s">
        <v>1295</v>
      </c>
      <c r="K380" t="s">
        <v>21</v>
      </c>
      <c r="L380">
        <v>0</v>
      </c>
      <c r="M380">
        <v>1503</v>
      </c>
      <c r="N380" t="s">
        <v>283</v>
      </c>
      <c r="O380">
        <v>0.42857142857142799</v>
      </c>
      <c r="P380">
        <v>0</v>
      </c>
      <c r="R380">
        <f t="shared" si="5"/>
        <v>0</v>
      </c>
    </row>
    <row r="381" spans="1:18" x14ac:dyDescent="0.25">
      <c r="A381" t="s">
        <v>1296</v>
      </c>
      <c r="B381" t="s">
        <v>1297</v>
      </c>
      <c r="C381">
        <v>8</v>
      </c>
      <c r="D381">
        <v>5</v>
      </c>
      <c r="E381" t="s">
        <v>122</v>
      </c>
      <c r="F381" t="s">
        <v>40</v>
      </c>
      <c r="G381">
        <v>62.5</v>
      </c>
      <c r="H381" t="s">
        <v>1298</v>
      </c>
      <c r="I381">
        <v>50</v>
      </c>
      <c r="J381" t="s">
        <v>1299</v>
      </c>
      <c r="K381" t="s">
        <v>21</v>
      </c>
      <c r="L381">
        <v>0</v>
      </c>
      <c r="M381">
        <v>2178</v>
      </c>
      <c r="N381" t="s">
        <v>1296</v>
      </c>
      <c r="O381">
        <v>0.375</v>
      </c>
      <c r="P381">
        <v>0</v>
      </c>
      <c r="R381">
        <f t="shared" si="5"/>
        <v>0</v>
      </c>
    </row>
    <row r="382" spans="1:18" x14ac:dyDescent="0.25">
      <c r="A382" t="s">
        <v>1206</v>
      </c>
      <c r="B382" t="s">
        <v>1207</v>
      </c>
      <c r="C382">
        <v>10</v>
      </c>
      <c r="D382">
        <v>8</v>
      </c>
      <c r="E382" t="s">
        <v>64</v>
      </c>
      <c r="F382" t="s">
        <v>25</v>
      </c>
      <c r="G382">
        <v>80</v>
      </c>
      <c r="H382" t="s">
        <v>1300</v>
      </c>
      <c r="I382">
        <v>100</v>
      </c>
      <c r="J382" t="s">
        <v>1301</v>
      </c>
      <c r="K382" t="s">
        <v>21</v>
      </c>
      <c r="L382">
        <v>0</v>
      </c>
      <c r="M382">
        <v>3174</v>
      </c>
      <c r="N382" t="s">
        <v>1206</v>
      </c>
      <c r="O382">
        <v>0.4</v>
      </c>
      <c r="P382">
        <v>0</v>
      </c>
      <c r="R382">
        <f t="shared" si="5"/>
        <v>0</v>
      </c>
    </row>
    <row r="383" spans="1:18" x14ac:dyDescent="0.25">
      <c r="A383" t="s">
        <v>1144</v>
      </c>
      <c r="B383" t="s">
        <v>1145</v>
      </c>
      <c r="C383">
        <v>7</v>
      </c>
      <c r="D383">
        <v>7</v>
      </c>
      <c r="E383" t="s">
        <v>324</v>
      </c>
      <c r="F383" t="s">
        <v>19</v>
      </c>
      <c r="G383">
        <v>100</v>
      </c>
      <c r="H383" t="s">
        <v>1144</v>
      </c>
      <c r="I383">
        <v>90</v>
      </c>
      <c r="J383" t="s">
        <v>1302</v>
      </c>
      <c r="K383" t="s">
        <v>21</v>
      </c>
      <c r="L383">
        <v>0</v>
      </c>
      <c r="M383">
        <v>1438</v>
      </c>
      <c r="N383" t="s">
        <v>1144</v>
      </c>
      <c r="O383">
        <v>0</v>
      </c>
      <c r="P383">
        <v>0</v>
      </c>
      <c r="R383">
        <f t="shared" si="5"/>
        <v>0</v>
      </c>
    </row>
    <row r="384" spans="1:18" x14ac:dyDescent="0.25">
      <c r="A384" t="s">
        <v>565</v>
      </c>
      <c r="B384" t="s">
        <v>566</v>
      </c>
      <c r="C384">
        <v>7</v>
      </c>
      <c r="D384">
        <v>7</v>
      </c>
      <c r="E384" t="s">
        <v>122</v>
      </c>
      <c r="F384" t="s">
        <v>59</v>
      </c>
      <c r="G384">
        <v>100</v>
      </c>
      <c r="H384" t="s">
        <v>565</v>
      </c>
      <c r="I384">
        <v>50</v>
      </c>
      <c r="J384" t="s">
        <v>1303</v>
      </c>
      <c r="K384" t="s">
        <v>21</v>
      </c>
      <c r="L384">
        <v>0</v>
      </c>
      <c r="M384">
        <v>3422</v>
      </c>
      <c r="N384" t="s">
        <v>565</v>
      </c>
      <c r="O384">
        <v>0</v>
      </c>
      <c r="P384">
        <v>0</v>
      </c>
      <c r="R384">
        <f t="shared" si="5"/>
        <v>0</v>
      </c>
    </row>
    <row r="385" spans="1:18" x14ac:dyDescent="0.25">
      <c r="A385" t="s">
        <v>1304</v>
      </c>
      <c r="B385" t="s">
        <v>1305</v>
      </c>
      <c r="C385">
        <v>8</v>
      </c>
      <c r="D385">
        <v>8</v>
      </c>
      <c r="E385" t="s">
        <v>161</v>
      </c>
      <c r="F385" t="s">
        <v>128</v>
      </c>
      <c r="G385">
        <v>100</v>
      </c>
      <c r="H385" t="s">
        <v>1304</v>
      </c>
      <c r="I385">
        <v>96</v>
      </c>
      <c r="J385" t="s">
        <v>1306</v>
      </c>
      <c r="K385" t="s">
        <v>21</v>
      </c>
      <c r="L385">
        <v>0</v>
      </c>
      <c r="M385">
        <v>5608</v>
      </c>
      <c r="N385" t="s">
        <v>1304</v>
      </c>
      <c r="O385">
        <v>0</v>
      </c>
      <c r="P385">
        <v>0</v>
      </c>
      <c r="R385">
        <f t="shared" si="5"/>
        <v>0</v>
      </c>
    </row>
    <row r="386" spans="1:18" x14ac:dyDescent="0.25">
      <c r="A386" t="s">
        <v>1307</v>
      </c>
      <c r="B386" t="s">
        <v>1308</v>
      </c>
      <c r="C386">
        <v>8</v>
      </c>
      <c r="D386">
        <v>8</v>
      </c>
      <c r="E386" t="s">
        <v>18</v>
      </c>
      <c r="F386" t="s">
        <v>31</v>
      </c>
      <c r="G386">
        <v>100</v>
      </c>
      <c r="H386" t="s">
        <v>1307</v>
      </c>
      <c r="I386">
        <v>99</v>
      </c>
      <c r="J386" t="s">
        <v>1309</v>
      </c>
      <c r="K386" t="s">
        <v>21</v>
      </c>
      <c r="L386">
        <v>0</v>
      </c>
      <c r="M386">
        <v>5480</v>
      </c>
      <c r="N386" t="s">
        <v>1307</v>
      </c>
      <c r="O386">
        <v>0</v>
      </c>
      <c r="P386">
        <v>0</v>
      </c>
      <c r="R386">
        <f t="shared" ref="R386:R449" si="6">C386*P386</f>
        <v>0</v>
      </c>
    </row>
    <row r="387" spans="1:18" x14ac:dyDescent="0.25">
      <c r="A387" t="s">
        <v>1310</v>
      </c>
      <c r="B387" t="s">
        <v>1311</v>
      </c>
      <c r="C387">
        <v>9</v>
      </c>
      <c r="D387">
        <v>9</v>
      </c>
      <c r="E387" t="s">
        <v>45</v>
      </c>
      <c r="F387" t="s">
        <v>25</v>
      </c>
      <c r="G387">
        <v>100</v>
      </c>
      <c r="H387" t="s">
        <v>1310</v>
      </c>
      <c r="I387">
        <v>86</v>
      </c>
      <c r="J387" t="s">
        <v>1312</v>
      </c>
      <c r="K387" t="s">
        <v>21</v>
      </c>
      <c r="L387">
        <v>0</v>
      </c>
      <c r="M387">
        <v>3045</v>
      </c>
      <c r="N387" t="s">
        <v>1310</v>
      </c>
      <c r="O387">
        <v>0</v>
      </c>
      <c r="P387">
        <v>0</v>
      </c>
      <c r="R387">
        <f t="shared" si="6"/>
        <v>0</v>
      </c>
    </row>
    <row r="388" spans="1:18" x14ac:dyDescent="0.25">
      <c r="A388" t="s">
        <v>932</v>
      </c>
      <c r="B388" t="s">
        <v>933</v>
      </c>
      <c r="C388">
        <v>10</v>
      </c>
      <c r="D388">
        <v>10</v>
      </c>
      <c r="E388" t="s">
        <v>64</v>
      </c>
      <c r="F388" t="s">
        <v>123</v>
      </c>
      <c r="G388">
        <v>100</v>
      </c>
      <c r="H388" t="s">
        <v>932</v>
      </c>
      <c r="I388">
        <v>59</v>
      </c>
      <c r="J388" t="s">
        <v>1313</v>
      </c>
      <c r="K388" t="s">
        <v>21</v>
      </c>
      <c r="L388">
        <v>0</v>
      </c>
      <c r="M388">
        <v>232</v>
      </c>
      <c r="N388" t="s">
        <v>932</v>
      </c>
      <c r="O388">
        <v>0</v>
      </c>
      <c r="P388">
        <v>0</v>
      </c>
      <c r="R388">
        <f t="shared" si="6"/>
        <v>0</v>
      </c>
    </row>
    <row r="389" spans="1:18" x14ac:dyDescent="0.25">
      <c r="A389" t="s">
        <v>102</v>
      </c>
      <c r="B389" t="s">
        <v>103</v>
      </c>
      <c r="C389">
        <v>8</v>
      </c>
      <c r="D389">
        <v>8</v>
      </c>
      <c r="E389" t="s">
        <v>39</v>
      </c>
      <c r="F389" t="s">
        <v>59</v>
      </c>
      <c r="G389">
        <v>100</v>
      </c>
      <c r="H389" t="s">
        <v>102</v>
      </c>
      <c r="I389">
        <v>100</v>
      </c>
      <c r="J389" t="s">
        <v>1314</v>
      </c>
      <c r="K389" t="s">
        <v>21</v>
      </c>
      <c r="L389">
        <v>0</v>
      </c>
      <c r="M389">
        <v>725</v>
      </c>
      <c r="N389" t="s">
        <v>102</v>
      </c>
      <c r="O389">
        <v>0</v>
      </c>
      <c r="P389">
        <v>0</v>
      </c>
      <c r="R389">
        <f t="shared" si="6"/>
        <v>0</v>
      </c>
    </row>
    <row r="390" spans="1:18" x14ac:dyDescent="0.25">
      <c r="A390" t="s">
        <v>548</v>
      </c>
      <c r="B390" t="s">
        <v>549</v>
      </c>
      <c r="C390">
        <v>7</v>
      </c>
      <c r="D390">
        <v>6</v>
      </c>
      <c r="E390" t="s">
        <v>161</v>
      </c>
      <c r="F390" t="s">
        <v>40</v>
      </c>
      <c r="G390">
        <v>85.714285714300004</v>
      </c>
      <c r="H390" t="s">
        <v>1315</v>
      </c>
      <c r="I390">
        <v>96</v>
      </c>
      <c r="J390" t="s">
        <v>1316</v>
      </c>
      <c r="K390" t="s">
        <v>21</v>
      </c>
      <c r="L390">
        <v>0</v>
      </c>
      <c r="M390">
        <v>5064</v>
      </c>
      <c r="N390" t="s">
        <v>548</v>
      </c>
      <c r="O390">
        <v>0.14285714285714199</v>
      </c>
      <c r="P390">
        <v>0</v>
      </c>
      <c r="R390">
        <f t="shared" si="6"/>
        <v>0</v>
      </c>
    </row>
    <row r="391" spans="1:18" x14ac:dyDescent="0.25">
      <c r="A391" t="s">
        <v>1317</v>
      </c>
      <c r="B391" t="s">
        <v>1318</v>
      </c>
      <c r="C391">
        <v>9</v>
      </c>
      <c r="D391">
        <v>7</v>
      </c>
      <c r="E391" t="s">
        <v>139</v>
      </c>
      <c r="F391" t="s">
        <v>128</v>
      </c>
      <c r="G391">
        <v>77.777777777799997</v>
      </c>
      <c r="H391" t="s">
        <v>1319</v>
      </c>
      <c r="I391">
        <v>50</v>
      </c>
      <c r="J391" t="s">
        <v>1320</v>
      </c>
      <c r="K391" t="s">
        <v>21</v>
      </c>
      <c r="L391">
        <v>0</v>
      </c>
      <c r="M391">
        <v>1174</v>
      </c>
      <c r="N391" t="s">
        <v>1317</v>
      </c>
      <c r="O391">
        <v>0.22222222222222199</v>
      </c>
      <c r="P391">
        <v>0</v>
      </c>
      <c r="R391">
        <f t="shared" si="6"/>
        <v>0</v>
      </c>
    </row>
    <row r="392" spans="1:18" x14ac:dyDescent="0.25">
      <c r="A392" t="s">
        <v>1321</v>
      </c>
      <c r="B392" t="s">
        <v>1322</v>
      </c>
      <c r="C392">
        <v>8</v>
      </c>
      <c r="D392">
        <v>2</v>
      </c>
      <c r="E392" t="s">
        <v>86</v>
      </c>
      <c r="F392" t="s">
        <v>31</v>
      </c>
      <c r="G392">
        <v>25</v>
      </c>
      <c r="H392" t="s">
        <v>1323</v>
      </c>
      <c r="I392">
        <v>50</v>
      </c>
      <c r="J392" t="s">
        <v>1324</v>
      </c>
      <c r="K392" t="s">
        <v>21</v>
      </c>
      <c r="L392">
        <v>0</v>
      </c>
      <c r="M392">
        <v>856</v>
      </c>
      <c r="N392" t="s">
        <v>1321</v>
      </c>
      <c r="O392">
        <v>0.75</v>
      </c>
      <c r="P392">
        <v>0</v>
      </c>
      <c r="R392">
        <f t="shared" si="6"/>
        <v>0</v>
      </c>
    </row>
    <row r="393" spans="1:18" x14ac:dyDescent="0.25">
      <c r="A393" t="s">
        <v>394</v>
      </c>
      <c r="B393" t="s">
        <v>395</v>
      </c>
      <c r="C393">
        <v>9</v>
      </c>
      <c r="D393">
        <v>9</v>
      </c>
      <c r="E393" t="s">
        <v>324</v>
      </c>
      <c r="F393" t="s">
        <v>40</v>
      </c>
      <c r="G393">
        <v>100</v>
      </c>
      <c r="H393" t="s">
        <v>394</v>
      </c>
      <c r="I393">
        <v>99</v>
      </c>
      <c r="J393" t="s">
        <v>1325</v>
      </c>
      <c r="K393" t="s">
        <v>21</v>
      </c>
      <c r="L393">
        <v>0</v>
      </c>
      <c r="M393">
        <v>2011</v>
      </c>
      <c r="N393" t="s">
        <v>394</v>
      </c>
      <c r="O393">
        <v>0</v>
      </c>
      <c r="P393">
        <v>0</v>
      </c>
      <c r="R393">
        <f t="shared" si="6"/>
        <v>0</v>
      </c>
    </row>
    <row r="394" spans="1:18" x14ac:dyDescent="0.25">
      <c r="A394" t="s">
        <v>336</v>
      </c>
      <c r="B394" t="s">
        <v>337</v>
      </c>
      <c r="C394">
        <v>7</v>
      </c>
      <c r="D394">
        <v>7</v>
      </c>
      <c r="E394" t="s">
        <v>39</v>
      </c>
      <c r="F394" t="s">
        <v>59</v>
      </c>
      <c r="G394">
        <v>100</v>
      </c>
      <c r="H394" t="s">
        <v>336</v>
      </c>
      <c r="I394">
        <v>100</v>
      </c>
      <c r="J394" t="s">
        <v>1326</v>
      </c>
      <c r="K394" t="s">
        <v>21</v>
      </c>
      <c r="L394">
        <v>0</v>
      </c>
      <c r="M394">
        <v>3261</v>
      </c>
      <c r="N394" t="s">
        <v>336</v>
      </c>
      <c r="O394">
        <v>0</v>
      </c>
      <c r="P394">
        <v>0</v>
      </c>
      <c r="R394">
        <f t="shared" si="6"/>
        <v>0</v>
      </c>
    </row>
    <row r="395" spans="1:18" x14ac:dyDescent="0.25">
      <c r="A395" t="s">
        <v>1184</v>
      </c>
      <c r="B395" t="s">
        <v>1185</v>
      </c>
      <c r="C395">
        <v>10</v>
      </c>
      <c r="D395">
        <v>0</v>
      </c>
      <c r="E395" t="s">
        <v>414</v>
      </c>
      <c r="F395" t="s">
        <v>68</v>
      </c>
      <c r="G395">
        <v>0</v>
      </c>
      <c r="H395" t="s">
        <v>1327</v>
      </c>
      <c r="I395">
        <v>50</v>
      </c>
      <c r="J395" t="s">
        <v>1328</v>
      </c>
      <c r="K395" t="s">
        <v>21</v>
      </c>
      <c r="L395">
        <v>0</v>
      </c>
      <c r="M395">
        <v>347</v>
      </c>
      <c r="N395" t="s">
        <v>1329</v>
      </c>
      <c r="O395">
        <v>1</v>
      </c>
      <c r="P395">
        <v>0.1</v>
      </c>
      <c r="R395">
        <f t="shared" si="6"/>
        <v>1</v>
      </c>
    </row>
    <row r="396" spans="1:18" x14ac:dyDescent="0.25">
      <c r="A396" t="s">
        <v>1330</v>
      </c>
      <c r="B396" t="s">
        <v>1331</v>
      </c>
      <c r="C396">
        <v>10</v>
      </c>
      <c r="D396">
        <v>0</v>
      </c>
      <c r="E396" t="s">
        <v>161</v>
      </c>
      <c r="F396" t="s">
        <v>40</v>
      </c>
      <c r="G396">
        <v>0</v>
      </c>
      <c r="I396">
        <v>96</v>
      </c>
      <c r="J396" t="s">
        <v>1332</v>
      </c>
      <c r="K396" t="s">
        <v>21</v>
      </c>
      <c r="L396">
        <v>0</v>
      </c>
      <c r="M396">
        <v>1609</v>
      </c>
      <c r="N396" t="s">
        <v>1330</v>
      </c>
      <c r="O396">
        <v>1</v>
      </c>
      <c r="P396">
        <v>0</v>
      </c>
      <c r="R396">
        <f t="shared" si="6"/>
        <v>0</v>
      </c>
    </row>
    <row r="397" spans="1:18" x14ac:dyDescent="0.25">
      <c r="A397" t="s">
        <v>1333</v>
      </c>
      <c r="B397" t="s">
        <v>1334</v>
      </c>
      <c r="C397">
        <v>8</v>
      </c>
      <c r="D397">
        <v>8</v>
      </c>
      <c r="E397" t="s">
        <v>90</v>
      </c>
      <c r="F397" t="s">
        <v>128</v>
      </c>
      <c r="G397">
        <v>100</v>
      </c>
      <c r="H397" t="s">
        <v>1333</v>
      </c>
      <c r="I397">
        <v>75</v>
      </c>
      <c r="J397" t="s">
        <v>1335</v>
      </c>
      <c r="K397" t="s">
        <v>21</v>
      </c>
      <c r="L397">
        <v>0</v>
      </c>
      <c r="M397">
        <v>4210</v>
      </c>
      <c r="N397" t="s">
        <v>1333</v>
      </c>
      <c r="O397">
        <v>0</v>
      </c>
      <c r="P397">
        <v>0</v>
      </c>
      <c r="R397">
        <f t="shared" si="6"/>
        <v>0</v>
      </c>
    </row>
    <row r="398" spans="1:18" x14ac:dyDescent="0.25">
      <c r="A398" t="s">
        <v>1339</v>
      </c>
      <c r="B398" t="s">
        <v>1340</v>
      </c>
      <c r="C398">
        <v>8</v>
      </c>
      <c r="D398">
        <v>8</v>
      </c>
      <c r="E398" t="s">
        <v>18</v>
      </c>
      <c r="F398" t="s">
        <v>128</v>
      </c>
      <c r="G398">
        <v>100</v>
      </c>
      <c r="H398" t="s">
        <v>1339</v>
      </c>
      <c r="I398">
        <v>66</v>
      </c>
      <c r="J398" t="s">
        <v>1341</v>
      </c>
      <c r="K398" t="s">
        <v>21</v>
      </c>
      <c r="L398">
        <v>0</v>
      </c>
      <c r="M398">
        <v>5645</v>
      </c>
      <c r="N398" t="s">
        <v>1339</v>
      </c>
      <c r="O398">
        <v>0</v>
      </c>
      <c r="P398">
        <v>0</v>
      </c>
      <c r="R398">
        <f t="shared" si="6"/>
        <v>0</v>
      </c>
    </row>
    <row r="399" spans="1:18" x14ac:dyDescent="0.25">
      <c r="A399" t="s">
        <v>894</v>
      </c>
      <c r="B399" t="s">
        <v>895</v>
      </c>
      <c r="C399">
        <v>8</v>
      </c>
      <c r="D399">
        <v>6</v>
      </c>
      <c r="E399" t="s">
        <v>324</v>
      </c>
      <c r="F399" t="s">
        <v>40</v>
      </c>
      <c r="G399">
        <v>75</v>
      </c>
      <c r="H399" t="s">
        <v>1342</v>
      </c>
      <c r="I399">
        <v>99</v>
      </c>
      <c r="J399" t="s">
        <v>1343</v>
      </c>
      <c r="K399" t="s">
        <v>21</v>
      </c>
      <c r="L399">
        <v>0</v>
      </c>
      <c r="M399">
        <v>2200</v>
      </c>
      <c r="N399" t="s">
        <v>894</v>
      </c>
      <c r="O399">
        <v>0.25</v>
      </c>
      <c r="P399">
        <v>0</v>
      </c>
      <c r="R399">
        <f t="shared" si="6"/>
        <v>0</v>
      </c>
    </row>
    <row r="400" spans="1:18" x14ac:dyDescent="0.25">
      <c r="A400" t="s">
        <v>1350</v>
      </c>
      <c r="B400" t="s">
        <v>1351</v>
      </c>
      <c r="C400">
        <v>8</v>
      </c>
      <c r="D400">
        <v>8</v>
      </c>
      <c r="E400" t="s">
        <v>122</v>
      </c>
      <c r="F400" t="s">
        <v>19</v>
      </c>
      <c r="G400">
        <v>100</v>
      </c>
      <c r="H400" t="s">
        <v>1352</v>
      </c>
      <c r="I400">
        <v>50</v>
      </c>
      <c r="J400" t="s">
        <v>1353</v>
      </c>
      <c r="K400" t="s">
        <v>21</v>
      </c>
      <c r="L400">
        <v>0</v>
      </c>
      <c r="M400">
        <v>4892</v>
      </c>
      <c r="N400" t="s">
        <v>1350</v>
      </c>
      <c r="O400">
        <v>0</v>
      </c>
      <c r="P400">
        <v>0</v>
      </c>
      <c r="R400">
        <f t="shared" si="6"/>
        <v>0</v>
      </c>
    </row>
    <row r="401" spans="1:18" x14ac:dyDescent="0.25">
      <c r="A401" t="s">
        <v>879</v>
      </c>
      <c r="B401" t="s">
        <v>880</v>
      </c>
      <c r="C401">
        <v>7</v>
      </c>
      <c r="D401">
        <v>3</v>
      </c>
      <c r="E401" t="s">
        <v>39</v>
      </c>
      <c r="F401" t="s">
        <v>40</v>
      </c>
      <c r="G401">
        <v>42.857142857100001</v>
      </c>
      <c r="H401" t="s">
        <v>1354</v>
      </c>
      <c r="I401">
        <v>100</v>
      </c>
      <c r="J401" t="s">
        <v>1355</v>
      </c>
      <c r="K401" t="s">
        <v>21</v>
      </c>
      <c r="L401">
        <v>0</v>
      </c>
      <c r="M401">
        <v>51</v>
      </c>
      <c r="N401" t="s">
        <v>879</v>
      </c>
      <c r="O401">
        <v>0.57142857142857095</v>
      </c>
      <c r="P401">
        <v>0</v>
      </c>
      <c r="R401">
        <f t="shared" si="6"/>
        <v>0</v>
      </c>
    </row>
    <row r="402" spans="1:18" x14ac:dyDescent="0.25">
      <c r="A402" t="s">
        <v>548</v>
      </c>
      <c r="B402" t="s">
        <v>549</v>
      </c>
      <c r="C402">
        <v>7</v>
      </c>
      <c r="D402">
        <v>7</v>
      </c>
      <c r="E402" t="s">
        <v>204</v>
      </c>
      <c r="F402" t="s">
        <v>31</v>
      </c>
      <c r="G402">
        <v>100</v>
      </c>
      <c r="H402" t="s">
        <v>548</v>
      </c>
      <c r="I402">
        <v>98</v>
      </c>
      <c r="J402" t="s">
        <v>1356</v>
      </c>
      <c r="K402" t="s">
        <v>21</v>
      </c>
      <c r="L402">
        <v>0</v>
      </c>
      <c r="M402">
        <v>3588</v>
      </c>
      <c r="N402" t="s">
        <v>548</v>
      </c>
      <c r="O402">
        <v>0</v>
      </c>
      <c r="P402">
        <v>0</v>
      </c>
      <c r="R402">
        <f t="shared" si="6"/>
        <v>0</v>
      </c>
    </row>
    <row r="403" spans="1:18" x14ac:dyDescent="0.25">
      <c r="A403" t="s">
        <v>1357</v>
      </c>
      <c r="B403" t="s">
        <v>1358</v>
      </c>
      <c r="C403">
        <v>10</v>
      </c>
      <c r="D403">
        <v>2</v>
      </c>
      <c r="E403" t="s">
        <v>122</v>
      </c>
      <c r="F403" t="s">
        <v>40</v>
      </c>
      <c r="G403">
        <v>20</v>
      </c>
      <c r="H403" t="s">
        <v>1359</v>
      </c>
      <c r="I403">
        <v>50</v>
      </c>
      <c r="J403" t="s">
        <v>1360</v>
      </c>
      <c r="K403" t="s">
        <v>21</v>
      </c>
      <c r="L403">
        <v>0</v>
      </c>
      <c r="M403">
        <v>143</v>
      </c>
      <c r="N403" t="s">
        <v>1361</v>
      </c>
      <c r="O403">
        <v>0.8</v>
      </c>
      <c r="P403">
        <v>1</v>
      </c>
      <c r="R403">
        <f t="shared" si="6"/>
        <v>10</v>
      </c>
    </row>
    <row r="404" spans="1:18" x14ac:dyDescent="0.25">
      <c r="A404" t="s">
        <v>697</v>
      </c>
      <c r="B404" t="s">
        <v>698</v>
      </c>
      <c r="C404">
        <v>8</v>
      </c>
      <c r="D404">
        <v>8</v>
      </c>
      <c r="E404" t="s">
        <v>45</v>
      </c>
      <c r="F404" t="s">
        <v>59</v>
      </c>
      <c r="G404">
        <v>100</v>
      </c>
      <c r="H404" t="s">
        <v>699</v>
      </c>
      <c r="I404">
        <v>99</v>
      </c>
      <c r="J404" t="s">
        <v>1362</v>
      </c>
      <c r="K404" t="s">
        <v>21</v>
      </c>
      <c r="L404">
        <v>0</v>
      </c>
      <c r="M404">
        <v>3439</v>
      </c>
      <c r="N404" t="s">
        <v>697</v>
      </c>
      <c r="O404">
        <v>0</v>
      </c>
      <c r="P404">
        <v>0</v>
      </c>
      <c r="R404">
        <f t="shared" si="6"/>
        <v>0</v>
      </c>
    </row>
    <row r="405" spans="1:18" x14ac:dyDescent="0.25">
      <c r="A405" t="s">
        <v>710</v>
      </c>
      <c r="B405" t="s">
        <v>854</v>
      </c>
      <c r="C405">
        <v>8</v>
      </c>
      <c r="D405">
        <v>0</v>
      </c>
      <c r="E405" t="s">
        <v>158</v>
      </c>
      <c r="F405" t="s">
        <v>19</v>
      </c>
      <c r="G405">
        <v>0</v>
      </c>
      <c r="H405" t="s">
        <v>1363</v>
      </c>
      <c r="I405">
        <v>49</v>
      </c>
      <c r="J405" t="s">
        <v>1364</v>
      </c>
      <c r="K405" t="s">
        <v>21</v>
      </c>
      <c r="L405">
        <v>0</v>
      </c>
      <c r="M405">
        <v>1511</v>
      </c>
      <c r="N405" t="s">
        <v>710</v>
      </c>
      <c r="O405">
        <v>1</v>
      </c>
      <c r="P405">
        <v>0</v>
      </c>
      <c r="R405">
        <f t="shared" si="6"/>
        <v>0</v>
      </c>
    </row>
    <row r="406" spans="1:18" x14ac:dyDescent="0.25">
      <c r="A406" t="s">
        <v>373</v>
      </c>
      <c r="B406" t="s">
        <v>374</v>
      </c>
      <c r="C406">
        <v>9</v>
      </c>
      <c r="D406">
        <v>0</v>
      </c>
      <c r="E406" t="s">
        <v>18</v>
      </c>
      <c r="F406" t="s">
        <v>40</v>
      </c>
      <c r="G406">
        <v>0</v>
      </c>
      <c r="I406">
        <v>55</v>
      </c>
      <c r="J406" t="s">
        <v>1365</v>
      </c>
      <c r="K406" t="s">
        <v>21</v>
      </c>
      <c r="L406">
        <v>0</v>
      </c>
      <c r="M406">
        <v>1597</v>
      </c>
      <c r="N406" t="s">
        <v>373</v>
      </c>
      <c r="O406">
        <v>1</v>
      </c>
      <c r="P406">
        <v>0</v>
      </c>
      <c r="R406">
        <f t="shared" si="6"/>
        <v>0</v>
      </c>
    </row>
    <row r="407" spans="1:18" x14ac:dyDescent="0.25">
      <c r="A407" t="s">
        <v>202</v>
      </c>
      <c r="B407" t="s">
        <v>203</v>
      </c>
      <c r="C407">
        <v>10</v>
      </c>
      <c r="D407">
        <v>7</v>
      </c>
      <c r="E407" t="s">
        <v>90</v>
      </c>
      <c r="F407" t="s">
        <v>128</v>
      </c>
      <c r="G407">
        <v>70</v>
      </c>
      <c r="H407" t="s">
        <v>1366</v>
      </c>
      <c r="I407">
        <v>75</v>
      </c>
      <c r="J407" t="s">
        <v>1367</v>
      </c>
      <c r="K407" t="s">
        <v>21</v>
      </c>
      <c r="L407">
        <v>0</v>
      </c>
      <c r="M407">
        <v>4194</v>
      </c>
      <c r="N407" t="s">
        <v>202</v>
      </c>
      <c r="O407">
        <v>0.3</v>
      </c>
      <c r="P407">
        <v>0</v>
      </c>
      <c r="R407">
        <f t="shared" si="6"/>
        <v>0</v>
      </c>
    </row>
    <row r="408" spans="1:18" x14ac:dyDescent="0.25">
      <c r="A408" t="s">
        <v>1371</v>
      </c>
      <c r="B408" t="s">
        <v>1372</v>
      </c>
      <c r="C408">
        <v>7</v>
      </c>
      <c r="D408">
        <v>7</v>
      </c>
      <c r="E408" t="s">
        <v>99</v>
      </c>
      <c r="F408" t="s">
        <v>40</v>
      </c>
      <c r="G408">
        <v>100</v>
      </c>
      <c r="H408" t="s">
        <v>1371</v>
      </c>
      <c r="I408">
        <v>78</v>
      </c>
      <c r="J408" t="s">
        <v>1373</v>
      </c>
      <c r="K408" t="s">
        <v>21</v>
      </c>
      <c r="L408">
        <v>0</v>
      </c>
      <c r="M408">
        <v>2099</v>
      </c>
      <c r="N408" t="s">
        <v>1371</v>
      </c>
      <c r="O408">
        <v>0</v>
      </c>
      <c r="P408">
        <v>0</v>
      </c>
      <c r="R408">
        <f t="shared" si="6"/>
        <v>0</v>
      </c>
    </row>
    <row r="409" spans="1:18" x14ac:dyDescent="0.25">
      <c r="A409" t="s">
        <v>354</v>
      </c>
      <c r="B409" t="s">
        <v>355</v>
      </c>
      <c r="C409">
        <v>9</v>
      </c>
      <c r="D409">
        <v>9</v>
      </c>
      <c r="E409" t="s">
        <v>82</v>
      </c>
      <c r="F409" t="s">
        <v>59</v>
      </c>
      <c r="G409">
        <v>100</v>
      </c>
      <c r="H409" t="s">
        <v>354</v>
      </c>
      <c r="I409">
        <v>93</v>
      </c>
      <c r="J409" t="s">
        <v>1374</v>
      </c>
      <c r="K409" t="s">
        <v>21</v>
      </c>
      <c r="L409">
        <v>0</v>
      </c>
      <c r="M409">
        <v>3460</v>
      </c>
      <c r="N409" t="s">
        <v>354</v>
      </c>
      <c r="O409">
        <v>0</v>
      </c>
      <c r="P409">
        <v>0</v>
      </c>
      <c r="R409">
        <f t="shared" si="6"/>
        <v>0</v>
      </c>
    </row>
    <row r="410" spans="1:18" x14ac:dyDescent="0.25">
      <c r="A410" t="s">
        <v>488</v>
      </c>
      <c r="B410" t="s">
        <v>489</v>
      </c>
      <c r="C410">
        <v>7</v>
      </c>
      <c r="D410">
        <v>7</v>
      </c>
      <c r="E410" t="s">
        <v>165</v>
      </c>
      <c r="F410" t="s">
        <v>123</v>
      </c>
      <c r="G410">
        <v>100</v>
      </c>
      <c r="H410" t="s">
        <v>488</v>
      </c>
      <c r="I410">
        <v>51</v>
      </c>
      <c r="J410" t="s">
        <v>1375</v>
      </c>
      <c r="K410" t="s">
        <v>21</v>
      </c>
      <c r="L410">
        <v>0</v>
      </c>
      <c r="M410">
        <v>2370</v>
      </c>
      <c r="N410" t="s">
        <v>488</v>
      </c>
      <c r="O410">
        <v>0</v>
      </c>
      <c r="P410">
        <v>0</v>
      </c>
      <c r="R410">
        <f t="shared" si="6"/>
        <v>0</v>
      </c>
    </row>
    <row r="411" spans="1:18" x14ac:dyDescent="0.25">
      <c r="A411" t="s">
        <v>1376</v>
      </c>
      <c r="B411" t="s">
        <v>1377</v>
      </c>
      <c r="C411">
        <v>8</v>
      </c>
      <c r="D411">
        <v>7</v>
      </c>
      <c r="E411" t="s">
        <v>122</v>
      </c>
      <c r="F411" t="s">
        <v>25</v>
      </c>
      <c r="G411">
        <v>87.5</v>
      </c>
      <c r="H411" t="s">
        <v>1378</v>
      </c>
      <c r="I411">
        <v>50</v>
      </c>
      <c r="J411" t="s">
        <v>1379</v>
      </c>
      <c r="K411" t="s">
        <v>21</v>
      </c>
      <c r="L411">
        <v>0</v>
      </c>
      <c r="M411">
        <v>563</v>
      </c>
      <c r="N411" t="s">
        <v>1376</v>
      </c>
      <c r="O411">
        <v>0.125</v>
      </c>
      <c r="P411">
        <v>0</v>
      </c>
      <c r="R411">
        <f t="shared" si="6"/>
        <v>0</v>
      </c>
    </row>
    <row r="412" spans="1:18" x14ac:dyDescent="0.25">
      <c r="A412" t="s">
        <v>342</v>
      </c>
      <c r="B412" t="s">
        <v>343</v>
      </c>
      <c r="C412">
        <v>8</v>
      </c>
      <c r="D412">
        <v>8</v>
      </c>
      <c r="E412" t="s">
        <v>39</v>
      </c>
      <c r="F412" t="s">
        <v>128</v>
      </c>
      <c r="G412">
        <v>100</v>
      </c>
      <c r="H412" t="s">
        <v>342</v>
      </c>
      <c r="I412">
        <v>100</v>
      </c>
      <c r="J412" t="s">
        <v>1380</v>
      </c>
      <c r="K412" t="s">
        <v>21</v>
      </c>
      <c r="L412">
        <v>0</v>
      </c>
      <c r="M412">
        <v>4140</v>
      </c>
      <c r="N412" t="s">
        <v>342</v>
      </c>
      <c r="O412">
        <v>0</v>
      </c>
      <c r="P412">
        <v>0</v>
      </c>
      <c r="R412">
        <f t="shared" si="6"/>
        <v>0</v>
      </c>
    </row>
    <row r="413" spans="1:18" x14ac:dyDescent="0.25">
      <c r="A413" t="s">
        <v>1381</v>
      </c>
      <c r="B413" t="s">
        <v>1382</v>
      </c>
      <c r="C413">
        <v>7</v>
      </c>
      <c r="D413">
        <v>2</v>
      </c>
      <c r="E413" t="s">
        <v>90</v>
      </c>
      <c r="F413" t="s">
        <v>19</v>
      </c>
      <c r="G413">
        <v>28.571428571399998</v>
      </c>
      <c r="H413" t="s">
        <v>1383</v>
      </c>
      <c r="I413">
        <v>50</v>
      </c>
      <c r="J413" t="s">
        <v>1384</v>
      </c>
      <c r="K413" t="s">
        <v>21</v>
      </c>
      <c r="L413">
        <v>0</v>
      </c>
      <c r="M413">
        <v>4952</v>
      </c>
      <c r="N413" t="s">
        <v>1381</v>
      </c>
      <c r="O413">
        <v>0.71428571428571397</v>
      </c>
      <c r="P413">
        <v>0</v>
      </c>
      <c r="R413">
        <f t="shared" si="6"/>
        <v>0</v>
      </c>
    </row>
    <row r="414" spans="1:18" x14ac:dyDescent="0.25">
      <c r="A414" t="s">
        <v>1385</v>
      </c>
      <c r="B414" t="s">
        <v>1386</v>
      </c>
      <c r="C414">
        <v>10</v>
      </c>
      <c r="D414">
        <v>10</v>
      </c>
      <c r="E414" t="s">
        <v>165</v>
      </c>
      <c r="F414" t="s">
        <v>25</v>
      </c>
      <c r="G414">
        <v>100</v>
      </c>
      <c r="H414" t="s">
        <v>1385</v>
      </c>
      <c r="I414">
        <v>63</v>
      </c>
      <c r="J414" t="s">
        <v>1387</v>
      </c>
      <c r="K414" t="s">
        <v>21</v>
      </c>
      <c r="L414">
        <v>0</v>
      </c>
      <c r="M414">
        <v>3112</v>
      </c>
      <c r="N414" t="s">
        <v>1385</v>
      </c>
      <c r="O414">
        <v>0</v>
      </c>
      <c r="P414">
        <v>0</v>
      </c>
      <c r="R414">
        <f t="shared" si="6"/>
        <v>0</v>
      </c>
    </row>
    <row r="415" spans="1:18" x14ac:dyDescent="0.25">
      <c r="A415" t="s">
        <v>1357</v>
      </c>
      <c r="B415" t="s">
        <v>1358</v>
      </c>
      <c r="C415">
        <v>10</v>
      </c>
      <c r="D415">
        <v>6</v>
      </c>
      <c r="E415" t="s">
        <v>139</v>
      </c>
      <c r="F415" t="s">
        <v>31</v>
      </c>
      <c r="G415">
        <v>60</v>
      </c>
      <c r="H415" t="s">
        <v>1388</v>
      </c>
      <c r="I415">
        <v>50</v>
      </c>
      <c r="J415" t="s">
        <v>1389</v>
      </c>
      <c r="K415" t="s">
        <v>21</v>
      </c>
      <c r="L415">
        <v>0</v>
      </c>
      <c r="M415">
        <v>944</v>
      </c>
      <c r="N415" t="s">
        <v>1357</v>
      </c>
      <c r="O415">
        <v>0.4</v>
      </c>
      <c r="P415">
        <v>0</v>
      </c>
      <c r="R415">
        <f t="shared" si="6"/>
        <v>0</v>
      </c>
    </row>
    <row r="416" spans="1:18" x14ac:dyDescent="0.25">
      <c r="A416" t="s">
        <v>1390</v>
      </c>
      <c r="B416" t="s">
        <v>1391</v>
      </c>
      <c r="C416">
        <v>7</v>
      </c>
      <c r="D416">
        <v>7</v>
      </c>
      <c r="E416" t="s">
        <v>30</v>
      </c>
      <c r="F416" t="s">
        <v>59</v>
      </c>
      <c r="G416">
        <v>100</v>
      </c>
      <c r="H416" t="s">
        <v>1390</v>
      </c>
      <c r="I416">
        <v>50</v>
      </c>
      <c r="J416" t="s">
        <v>1392</v>
      </c>
      <c r="K416" t="s">
        <v>21</v>
      </c>
      <c r="L416">
        <v>0</v>
      </c>
      <c r="M416">
        <v>5383</v>
      </c>
      <c r="N416" t="s">
        <v>1390</v>
      </c>
      <c r="O416">
        <v>0</v>
      </c>
      <c r="P416">
        <v>0</v>
      </c>
      <c r="R416">
        <f t="shared" si="6"/>
        <v>0</v>
      </c>
    </row>
    <row r="417" spans="1:18" x14ac:dyDescent="0.25">
      <c r="A417" t="s">
        <v>479</v>
      </c>
      <c r="B417" t="s">
        <v>480</v>
      </c>
      <c r="C417">
        <v>7</v>
      </c>
      <c r="D417">
        <v>1</v>
      </c>
      <c r="E417" t="s">
        <v>165</v>
      </c>
      <c r="F417" t="s">
        <v>68</v>
      </c>
      <c r="G417">
        <v>14.285714285699999</v>
      </c>
      <c r="H417" t="s">
        <v>1393</v>
      </c>
      <c r="I417">
        <v>82</v>
      </c>
      <c r="J417" t="s">
        <v>1394</v>
      </c>
      <c r="K417" t="s">
        <v>21</v>
      </c>
      <c r="L417">
        <v>0</v>
      </c>
      <c r="M417">
        <v>2756</v>
      </c>
      <c r="N417" t="s">
        <v>1395</v>
      </c>
      <c r="O417">
        <v>0.85714285714285698</v>
      </c>
      <c r="P417">
        <v>1.4285714285714199</v>
      </c>
      <c r="R417">
        <f t="shared" si="6"/>
        <v>9.9999999999999396</v>
      </c>
    </row>
    <row r="418" spans="1:18" x14ac:dyDescent="0.25">
      <c r="A418" t="s">
        <v>1131</v>
      </c>
      <c r="B418" t="s">
        <v>1132</v>
      </c>
      <c r="C418">
        <v>9</v>
      </c>
      <c r="D418">
        <v>8</v>
      </c>
      <c r="E418" t="s">
        <v>53</v>
      </c>
      <c r="F418" t="s">
        <v>54</v>
      </c>
      <c r="G418">
        <v>88.888888888899999</v>
      </c>
      <c r="H418" t="s">
        <v>1396</v>
      </c>
      <c r="I418">
        <v>100</v>
      </c>
      <c r="J418" t="s">
        <v>1397</v>
      </c>
      <c r="K418" t="s">
        <v>21</v>
      </c>
      <c r="L418">
        <v>0</v>
      </c>
      <c r="M418">
        <v>4730</v>
      </c>
      <c r="N418" t="s">
        <v>1131</v>
      </c>
      <c r="O418">
        <v>0.11111111111111099</v>
      </c>
      <c r="P418">
        <v>0</v>
      </c>
      <c r="R418">
        <f t="shared" si="6"/>
        <v>0</v>
      </c>
    </row>
    <row r="419" spans="1:18" x14ac:dyDescent="0.25">
      <c r="A419" t="s">
        <v>1398</v>
      </c>
      <c r="B419" t="s">
        <v>1399</v>
      </c>
      <c r="C419">
        <v>9</v>
      </c>
      <c r="D419">
        <v>9</v>
      </c>
      <c r="E419" t="s">
        <v>18</v>
      </c>
      <c r="F419" t="s">
        <v>123</v>
      </c>
      <c r="G419">
        <v>100</v>
      </c>
      <c r="H419" t="s">
        <v>1398</v>
      </c>
      <c r="I419">
        <v>53</v>
      </c>
      <c r="J419" t="s">
        <v>1400</v>
      </c>
      <c r="K419" t="s">
        <v>21</v>
      </c>
      <c r="L419">
        <v>0</v>
      </c>
      <c r="M419">
        <v>1633</v>
      </c>
      <c r="N419" t="s">
        <v>1398</v>
      </c>
      <c r="O419">
        <v>0</v>
      </c>
      <c r="P419">
        <v>0</v>
      </c>
      <c r="R419">
        <f t="shared" si="6"/>
        <v>0</v>
      </c>
    </row>
    <row r="420" spans="1:18" x14ac:dyDescent="0.25">
      <c r="A420" t="s">
        <v>1401</v>
      </c>
      <c r="B420" t="s">
        <v>1402</v>
      </c>
      <c r="C420">
        <v>9</v>
      </c>
      <c r="D420">
        <v>9</v>
      </c>
      <c r="E420" t="s">
        <v>30</v>
      </c>
      <c r="F420" t="s">
        <v>25</v>
      </c>
      <c r="G420">
        <v>100</v>
      </c>
      <c r="H420" t="s">
        <v>1401</v>
      </c>
      <c r="I420">
        <v>50</v>
      </c>
      <c r="J420" t="s">
        <v>1403</v>
      </c>
      <c r="K420" t="s">
        <v>21</v>
      </c>
      <c r="L420">
        <v>0</v>
      </c>
      <c r="M420">
        <v>5286</v>
      </c>
      <c r="N420" t="s">
        <v>1401</v>
      </c>
      <c r="O420">
        <v>0</v>
      </c>
      <c r="P420">
        <v>0</v>
      </c>
      <c r="R420">
        <f t="shared" si="6"/>
        <v>0</v>
      </c>
    </row>
    <row r="421" spans="1:18" x14ac:dyDescent="0.25">
      <c r="A421" t="s">
        <v>16</v>
      </c>
      <c r="B421" t="s">
        <v>17</v>
      </c>
      <c r="C421">
        <v>7</v>
      </c>
      <c r="D421">
        <v>3</v>
      </c>
      <c r="E421" t="s">
        <v>82</v>
      </c>
      <c r="F421" t="s">
        <v>31</v>
      </c>
      <c r="G421">
        <v>42.857142857100001</v>
      </c>
      <c r="H421" t="s">
        <v>1404</v>
      </c>
      <c r="I421">
        <v>84</v>
      </c>
      <c r="J421" t="s">
        <v>1405</v>
      </c>
      <c r="K421" t="s">
        <v>21</v>
      </c>
      <c r="L421">
        <v>0</v>
      </c>
      <c r="M421">
        <v>909</v>
      </c>
      <c r="N421" t="s">
        <v>16</v>
      </c>
      <c r="O421">
        <v>0.57142857142857095</v>
      </c>
      <c r="P421">
        <v>0</v>
      </c>
      <c r="R421">
        <f t="shared" si="6"/>
        <v>0</v>
      </c>
    </row>
    <row r="422" spans="1:18" x14ac:dyDescent="0.25">
      <c r="A422" t="s">
        <v>1406</v>
      </c>
      <c r="B422" t="s">
        <v>915</v>
      </c>
      <c r="C422">
        <v>7</v>
      </c>
      <c r="D422">
        <v>5</v>
      </c>
      <c r="E422" t="s">
        <v>99</v>
      </c>
      <c r="F422" t="s">
        <v>19</v>
      </c>
      <c r="G422">
        <v>71.428571428599994</v>
      </c>
      <c r="H422" t="s">
        <v>1407</v>
      </c>
      <c r="I422">
        <v>89</v>
      </c>
      <c r="J422" t="s">
        <v>1408</v>
      </c>
      <c r="K422" t="s">
        <v>21</v>
      </c>
      <c r="L422">
        <v>0</v>
      </c>
      <c r="M422">
        <v>1512</v>
      </c>
      <c r="N422" t="s">
        <v>1406</v>
      </c>
      <c r="O422">
        <v>0.28571428571428498</v>
      </c>
      <c r="P422">
        <v>0</v>
      </c>
      <c r="R422">
        <f t="shared" si="6"/>
        <v>0</v>
      </c>
    </row>
    <row r="423" spans="1:18" x14ac:dyDescent="0.25">
      <c r="A423" t="s">
        <v>710</v>
      </c>
      <c r="B423" t="s">
        <v>854</v>
      </c>
      <c r="C423">
        <v>8</v>
      </c>
      <c r="D423">
        <v>8</v>
      </c>
      <c r="E423" t="s">
        <v>49</v>
      </c>
      <c r="F423" t="s">
        <v>19</v>
      </c>
      <c r="G423">
        <v>100</v>
      </c>
      <c r="H423" t="s">
        <v>710</v>
      </c>
      <c r="I423">
        <v>79</v>
      </c>
      <c r="J423" t="s">
        <v>1409</v>
      </c>
      <c r="K423" t="s">
        <v>21</v>
      </c>
      <c r="L423">
        <v>0</v>
      </c>
      <c r="M423">
        <v>1927</v>
      </c>
      <c r="N423" t="s">
        <v>1410</v>
      </c>
      <c r="O423">
        <v>0</v>
      </c>
      <c r="P423">
        <v>0.125</v>
      </c>
      <c r="R423">
        <f t="shared" si="6"/>
        <v>1</v>
      </c>
    </row>
    <row r="424" spans="1:18" x14ac:dyDescent="0.25">
      <c r="A424" t="s">
        <v>579</v>
      </c>
      <c r="B424" t="s">
        <v>580</v>
      </c>
      <c r="C424">
        <v>7</v>
      </c>
      <c r="D424">
        <v>7</v>
      </c>
      <c r="E424" t="s">
        <v>24</v>
      </c>
      <c r="F424" t="s">
        <v>123</v>
      </c>
      <c r="G424">
        <v>100</v>
      </c>
      <c r="H424" t="s">
        <v>579</v>
      </c>
      <c r="I424">
        <v>77</v>
      </c>
      <c r="J424" t="s">
        <v>1411</v>
      </c>
      <c r="K424" t="s">
        <v>21</v>
      </c>
      <c r="L424">
        <v>0</v>
      </c>
      <c r="M424">
        <v>310</v>
      </c>
      <c r="N424" t="s">
        <v>579</v>
      </c>
      <c r="O424">
        <v>0</v>
      </c>
      <c r="P424">
        <v>0</v>
      </c>
      <c r="R424">
        <f t="shared" si="6"/>
        <v>0</v>
      </c>
    </row>
    <row r="425" spans="1:18" x14ac:dyDescent="0.25">
      <c r="A425" t="s">
        <v>710</v>
      </c>
      <c r="B425" t="s">
        <v>854</v>
      </c>
      <c r="C425">
        <v>8</v>
      </c>
      <c r="D425">
        <v>8</v>
      </c>
      <c r="E425" t="s">
        <v>73</v>
      </c>
      <c r="F425" t="s">
        <v>123</v>
      </c>
      <c r="G425">
        <v>100</v>
      </c>
      <c r="H425" t="s">
        <v>710</v>
      </c>
      <c r="I425">
        <v>30</v>
      </c>
      <c r="J425" t="s">
        <v>1412</v>
      </c>
      <c r="K425" t="s">
        <v>21</v>
      </c>
      <c r="L425">
        <v>0</v>
      </c>
      <c r="M425">
        <v>238</v>
      </c>
      <c r="N425" t="s">
        <v>710</v>
      </c>
      <c r="O425">
        <v>0</v>
      </c>
      <c r="P425">
        <v>0</v>
      </c>
      <c r="R425">
        <f t="shared" si="6"/>
        <v>0</v>
      </c>
    </row>
    <row r="426" spans="1:18" x14ac:dyDescent="0.25">
      <c r="A426" t="s">
        <v>33</v>
      </c>
      <c r="B426" t="s">
        <v>34</v>
      </c>
      <c r="C426">
        <v>7</v>
      </c>
      <c r="D426">
        <v>7</v>
      </c>
      <c r="E426" t="s">
        <v>45</v>
      </c>
      <c r="F426" t="s">
        <v>31</v>
      </c>
      <c r="G426">
        <v>100</v>
      </c>
      <c r="H426" t="s">
        <v>33</v>
      </c>
      <c r="I426">
        <v>99</v>
      </c>
      <c r="J426" t="s">
        <v>1417</v>
      </c>
      <c r="K426" t="s">
        <v>21</v>
      </c>
      <c r="L426">
        <v>0</v>
      </c>
      <c r="M426">
        <v>860</v>
      </c>
      <c r="N426" t="s">
        <v>33</v>
      </c>
      <c r="O426">
        <v>0</v>
      </c>
      <c r="P426">
        <v>0</v>
      </c>
      <c r="R426">
        <f t="shared" si="6"/>
        <v>0</v>
      </c>
    </row>
    <row r="427" spans="1:18" x14ac:dyDescent="0.25">
      <c r="A427" t="s">
        <v>632</v>
      </c>
      <c r="B427" t="s">
        <v>633</v>
      </c>
      <c r="C427">
        <v>7</v>
      </c>
      <c r="D427">
        <v>6</v>
      </c>
      <c r="E427" t="s">
        <v>82</v>
      </c>
      <c r="F427" t="s">
        <v>35</v>
      </c>
      <c r="G427">
        <v>85.714285714300004</v>
      </c>
      <c r="H427" t="s">
        <v>1418</v>
      </c>
      <c r="I427">
        <v>100</v>
      </c>
      <c r="J427" t="s">
        <v>1419</v>
      </c>
      <c r="K427" t="s">
        <v>21</v>
      </c>
      <c r="L427">
        <v>0</v>
      </c>
      <c r="M427">
        <v>3843</v>
      </c>
      <c r="N427" t="s">
        <v>632</v>
      </c>
      <c r="O427">
        <v>0.14285714285714199</v>
      </c>
      <c r="P427">
        <v>0</v>
      </c>
      <c r="R427">
        <f t="shared" si="6"/>
        <v>0</v>
      </c>
    </row>
    <row r="428" spans="1:18" x14ac:dyDescent="0.25">
      <c r="A428" t="s">
        <v>1023</v>
      </c>
      <c r="B428" t="s">
        <v>1024</v>
      </c>
      <c r="C428">
        <v>10</v>
      </c>
      <c r="D428">
        <v>7</v>
      </c>
      <c r="E428" t="s">
        <v>112</v>
      </c>
      <c r="F428" t="s">
        <v>59</v>
      </c>
      <c r="G428">
        <v>70</v>
      </c>
      <c r="H428" t="s">
        <v>1420</v>
      </c>
      <c r="I428">
        <v>50</v>
      </c>
      <c r="J428" t="s">
        <v>1421</v>
      </c>
      <c r="K428" t="s">
        <v>21</v>
      </c>
      <c r="L428">
        <v>0</v>
      </c>
      <c r="M428">
        <v>3307</v>
      </c>
      <c r="N428" t="s">
        <v>1023</v>
      </c>
      <c r="O428">
        <v>0.3</v>
      </c>
      <c r="P428">
        <v>0</v>
      </c>
      <c r="R428">
        <f t="shared" si="6"/>
        <v>0</v>
      </c>
    </row>
    <row r="429" spans="1:18" x14ac:dyDescent="0.25">
      <c r="A429" t="s">
        <v>184</v>
      </c>
      <c r="B429" t="s">
        <v>185</v>
      </c>
      <c r="C429">
        <v>7</v>
      </c>
      <c r="D429">
        <v>3</v>
      </c>
      <c r="E429" t="s">
        <v>18</v>
      </c>
      <c r="F429" t="s">
        <v>40</v>
      </c>
      <c r="G429">
        <v>42.857142857100001</v>
      </c>
      <c r="H429" t="s">
        <v>1422</v>
      </c>
      <c r="I429">
        <v>49</v>
      </c>
      <c r="J429" t="s">
        <v>1423</v>
      </c>
      <c r="K429" t="s">
        <v>21</v>
      </c>
      <c r="L429">
        <v>0</v>
      </c>
      <c r="M429">
        <v>1601</v>
      </c>
      <c r="N429" t="s">
        <v>184</v>
      </c>
      <c r="O429">
        <v>0.57142857142857095</v>
      </c>
      <c r="P429">
        <v>0</v>
      </c>
      <c r="R429">
        <f t="shared" si="6"/>
        <v>0</v>
      </c>
    </row>
    <row r="430" spans="1:18" x14ac:dyDescent="0.25">
      <c r="A430" t="s">
        <v>188</v>
      </c>
      <c r="B430" t="s">
        <v>189</v>
      </c>
      <c r="C430">
        <v>9</v>
      </c>
      <c r="D430">
        <v>9</v>
      </c>
      <c r="E430" t="s">
        <v>165</v>
      </c>
      <c r="F430" t="s">
        <v>19</v>
      </c>
      <c r="G430">
        <v>100</v>
      </c>
      <c r="H430" t="s">
        <v>188</v>
      </c>
      <c r="I430">
        <v>63</v>
      </c>
      <c r="J430" t="s">
        <v>1424</v>
      </c>
      <c r="K430" t="s">
        <v>21</v>
      </c>
      <c r="L430">
        <v>0</v>
      </c>
      <c r="M430">
        <v>4800</v>
      </c>
      <c r="N430" t="s">
        <v>188</v>
      </c>
      <c r="O430">
        <v>0</v>
      </c>
      <c r="P430">
        <v>0</v>
      </c>
      <c r="R430">
        <f t="shared" si="6"/>
        <v>0</v>
      </c>
    </row>
    <row r="431" spans="1:18" x14ac:dyDescent="0.25">
      <c r="A431" t="s">
        <v>458</v>
      </c>
      <c r="B431" t="s">
        <v>459</v>
      </c>
      <c r="C431">
        <v>10</v>
      </c>
      <c r="D431">
        <v>10</v>
      </c>
      <c r="E431" t="s">
        <v>24</v>
      </c>
      <c r="F431" t="s">
        <v>35</v>
      </c>
      <c r="G431">
        <v>100</v>
      </c>
      <c r="H431" t="s">
        <v>458</v>
      </c>
      <c r="I431">
        <v>90</v>
      </c>
      <c r="J431" t="s">
        <v>1425</v>
      </c>
      <c r="K431" t="s">
        <v>21</v>
      </c>
      <c r="L431">
        <v>0</v>
      </c>
      <c r="M431">
        <v>3939</v>
      </c>
      <c r="N431" t="s">
        <v>458</v>
      </c>
      <c r="O431">
        <v>0</v>
      </c>
      <c r="P431">
        <v>0</v>
      </c>
      <c r="R431">
        <f t="shared" si="6"/>
        <v>0</v>
      </c>
    </row>
    <row r="432" spans="1:18" x14ac:dyDescent="0.25">
      <c r="A432" t="s">
        <v>622</v>
      </c>
      <c r="B432" t="s">
        <v>1426</v>
      </c>
      <c r="C432">
        <v>8</v>
      </c>
      <c r="D432">
        <v>8</v>
      </c>
      <c r="E432" t="s">
        <v>53</v>
      </c>
      <c r="F432" t="s">
        <v>128</v>
      </c>
      <c r="G432">
        <v>100</v>
      </c>
      <c r="H432" t="s">
        <v>1427</v>
      </c>
      <c r="I432">
        <v>100</v>
      </c>
      <c r="J432" t="s">
        <v>1428</v>
      </c>
      <c r="K432" t="s">
        <v>21</v>
      </c>
      <c r="L432">
        <v>0</v>
      </c>
      <c r="M432">
        <v>1257</v>
      </c>
      <c r="N432" t="s">
        <v>622</v>
      </c>
      <c r="O432">
        <v>0</v>
      </c>
      <c r="P432">
        <v>0</v>
      </c>
      <c r="R432">
        <f t="shared" si="6"/>
        <v>0</v>
      </c>
    </row>
    <row r="433" spans="1:18" x14ac:dyDescent="0.25">
      <c r="A433" t="s">
        <v>1429</v>
      </c>
      <c r="B433" t="s">
        <v>1430</v>
      </c>
      <c r="C433">
        <v>8</v>
      </c>
      <c r="D433">
        <v>8</v>
      </c>
      <c r="E433" t="s">
        <v>324</v>
      </c>
      <c r="F433" t="s">
        <v>31</v>
      </c>
      <c r="G433">
        <v>100</v>
      </c>
      <c r="H433" t="s">
        <v>1429</v>
      </c>
      <c r="I433">
        <v>81</v>
      </c>
      <c r="J433" t="s">
        <v>1431</v>
      </c>
      <c r="K433" t="s">
        <v>21</v>
      </c>
      <c r="L433">
        <v>0</v>
      </c>
      <c r="M433">
        <v>929</v>
      </c>
      <c r="N433" t="s">
        <v>1429</v>
      </c>
      <c r="O433">
        <v>0</v>
      </c>
      <c r="P433">
        <v>0</v>
      </c>
      <c r="R433">
        <f t="shared" si="6"/>
        <v>0</v>
      </c>
    </row>
    <row r="434" spans="1:18" x14ac:dyDescent="0.25">
      <c r="A434" t="s">
        <v>1432</v>
      </c>
      <c r="B434" t="s">
        <v>1433</v>
      </c>
      <c r="C434">
        <v>8</v>
      </c>
      <c r="D434">
        <v>8</v>
      </c>
      <c r="E434" t="s">
        <v>86</v>
      </c>
      <c r="F434" t="s">
        <v>123</v>
      </c>
      <c r="G434">
        <v>100</v>
      </c>
      <c r="H434" t="s">
        <v>1432</v>
      </c>
      <c r="I434">
        <v>50</v>
      </c>
      <c r="J434" t="s">
        <v>1434</v>
      </c>
      <c r="K434" t="s">
        <v>21</v>
      </c>
      <c r="L434">
        <v>0</v>
      </c>
      <c r="M434">
        <v>2305</v>
      </c>
      <c r="N434" t="s">
        <v>1432</v>
      </c>
      <c r="O434">
        <v>0</v>
      </c>
      <c r="P434">
        <v>0</v>
      </c>
      <c r="R434">
        <f t="shared" si="6"/>
        <v>0</v>
      </c>
    </row>
    <row r="435" spans="1:18" x14ac:dyDescent="0.25">
      <c r="A435" t="s">
        <v>978</v>
      </c>
      <c r="B435" t="s">
        <v>979</v>
      </c>
      <c r="C435">
        <v>7</v>
      </c>
      <c r="D435">
        <v>7</v>
      </c>
      <c r="E435" t="s">
        <v>82</v>
      </c>
      <c r="F435" t="s">
        <v>59</v>
      </c>
      <c r="G435">
        <v>100</v>
      </c>
      <c r="H435" t="s">
        <v>978</v>
      </c>
      <c r="I435">
        <v>93</v>
      </c>
      <c r="J435" t="s">
        <v>1437</v>
      </c>
      <c r="K435" t="s">
        <v>21</v>
      </c>
      <c r="L435">
        <v>0</v>
      </c>
      <c r="M435">
        <v>3377</v>
      </c>
      <c r="N435" t="s">
        <v>978</v>
      </c>
      <c r="O435">
        <v>0</v>
      </c>
      <c r="P435">
        <v>0</v>
      </c>
      <c r="R435">
        <f t="shared" si="6"/>
        <v>0</v>
      </c>
    </row>
    <row r="436" spans="1:18" x14ac:dyDescent="0.25">
      <c r="A436" t="s">
        <v>697</v>
      </c>
      <c r="B436" t="s">
        <v>698</v>
      </c>
      <c r="C436">
        <v>8</v>
      </c>
      <c r="D436">
        <v>8</v>
      </c>
      <c r="E436" t="s">
        <v>53</v>
      </c>
      <c r="F436" t="s">
        <v>31</v>
      </c>
      <c r="G436">
        <v>100</v>
      </c>
      <c r="H436" t="s">
        <v>697</v>
      </c>
      <c r="I436">
        <v>100</v>
      </c>
      <c r="J436" t="s">
        <v>1442</v>
      </c>
      <c r="K436" t="s">
        <v>21</v>
      </c>
      <c r="L436">
        <v>0</v>
      </c>
      <c r="M436">
        <v>3752</v>
      </c>
      <c r="N436" t="s">
        <v>697</v>
      </c>
      <c r="O436">
        <v>0</v>
      </c>
      <c r="P436">
        <v>0</v>
      </c>
      <c r="R436">
        <f t="shared" si="6"/>
        <v>0</v>
      </c>
    </row>
    <row r="437" spans="1:18" x14ac:dyDescent="0.25">
      <c r="A437" t="s">
        <v>37</v>
      </c>
      <c r="B437" t="s">
        <v>38</v>
      </c>
      <c r="C437">
        <v>8</v>
      </c>
      <c r="D437">
        <v>8</v>
      </c>
      <c r="E437" t="s">
        <v>324</v>
      </c>
      <c r="F437" t="s">
        <v>31</v>
      </c>
      <c r="G437">
        <v>100</v>
      </c>
      <c r="H437" t="s">
        <v>37</v>
      </c>
      <c r="I437">
        <v>81</v>
      </c>
      <c r="J437" t="s">
        <v>1443</v>
      </c>
      <c r="K437" t="s">
        <v>21</v>
      </c>
      <c r="L437">
        <v>0</v>
      </c>
      <c r="M437">
        <v>3504</v>
      </c>
      <c r="N437" t="s">
        <v>37</v>
      </c>
      <c r="O437">
        <v>0</v>
      </c>
      <c r="P437">
        <v>0</v>
      </c>
      <c r="R437">
        <f t="shared" si="6"/>
        <v>0</v>
      </c>
    </row>
    <row r="438" spans="1:18" x14ac:dyDescent="0.25">
      <c r="A438" t="s">
        <v>516</v>
      </c>
      <c r="B438" t="s">
        <v>517</v>
      </c>
      <c r="C438">
        <v>8</v>
      </c>
      <c r="D438">
        <v>8</v>
      </c>
      <c r="E438" t="s">
        <v>64</v>
      </c>
      <c r="F438" t="s">
        <v>31</v>
      </c>
      <c r="G438">
        <v>100</v>
      </c>
      <c r="H438" t="s">
        <v>516</v>
      </c>
      <c r="I438">
        <v>100</v>
      </c>
      <c r="J438" t="s">
        <v>1444</v>
      </c>
      <c r="K438" t="s">
        <v>21</v>
      </c>
      <c r="L438">
        <v>0</v>
      </c>
      <c r="M438">
        <v>3600</v>
      </c>
      <c r="N438" t="s">
        <v>516</v>
      </c>
      <c r="O438">
        <v>0</v>
      </c>
      <c r="P438">
        <v>0</v>
      </c>
      <c r="R438">
        <f t="shared" si="6"/>
        <v>0</v>
      </c>
    </row>
    <row r="439" spans="1:18" x14ac:dyDescent="0.25">
      <c r="A439" t="s">
        <v>1330</v>
      </c>
      <c r="B439" t="s">
        <v>1331</v>
      </c>
      <c r="C439">
        <v>10</v>
      </c>
      <c r="D439">
        <v>9</v>
      </c>
      <c r="E439" t="s">
        <v>30</v>
      </c>
      <c r="F439" t="s">
        <v>19</v>
      </c>
      <c r="G439">
        <v>90</v>
      </c>
      <c r="H439" t="s">
        <v>1445</v>
      </c>
      <c r="I439">
        <v>50</v>
      </c>
      <c r="J439" t="s">
        <v>1446</v>
      </c>
      <c r="K439" t="s">
        <v>21</v>
      </c>
      <c r="L439">
        <v>0</v>
      </c>
      <c r="M439">
        <v>1941</v>
      </c>
      <c r="N439" t="s">
        <v>1330</v>
      </c>
      <c r="O439">
        <v>0.1</v>
      </c>
      <c r="P439">
        <v>0</v>
      </c>
      <c r="R439">
        <f t="shared" si="6"/>
        <v>0</v>
      </c>
    </row>
    <row r="440" spans="1:18" x14ac:dyDescent="0.25">
      <c r="A440" t="s">
        <v>1447</v>
      </c>
      <c r="B440" t="s">
        <v>1448</v>
      </c>
      <c r="C440">
        <v>10</v>
      </c>
      <c r="D440">
        <v>10</v>
      </c>
      <c r="E440" t="s">
        <v>426</v>
      </c>
      <c r="F440" t="s">
        <v>123</v>
      </c>
      <c r="G440">
        <v>100</v>
      </c>
      <c r="H440" t="s">
        <v>1447</v>
      </c>
      <c r="I440">
        <v>50</v>
      </c>
      <c r="J440" t="s">
        <v>1449</v>
      </c>
      <c r="K440" t="s">
        <v>21</v>
      </c>
      <c r="L440">
        <v>0</v>
      </c>
      <c r="M440">
        <v>5158</v>
      </c>
      <c r="N440" t="s">
        <v>1447</v>
      </c>
      <c r="O440">
        <v>0</v>
      </c>
      <c r="P440">
        <v>0</v>
      </c>
      <c r="R440">
        <f t="shared" si="6"/>
        <v>0</v>
      </c>
    </row>
    <row r="441" spans="1:18" x14ac:dyDescent="0.25">
      <c r="A441" t="s">
        <v>442</v>
      </c>
      <c r="B441" t="s">
        <v>443</v>
      </c>
      <c r="C441">
        <v>8</v>
      </c>
      <c r="D441">
        <v>8</v>
      </c>
      <c r="E441" t="s">
        <v>53</v>
      </c>
      <c r="F441" t="s">
        <v>25</v>
      </c>
      <c r="G441">
        <v>100</v>
      </c>
      <c r="H441" t="s">
        <v>444</v>
      </c>
      <c r="I441">
        <v>100</v>
      </c>
      <c r="J441" t="s">
        <v>1450</v>
      </c>
      <c r="K441" t="s">
        <v>21</v>
      </c>
      <c r="L441">
        <v>0</v>
      </c>
      <c r="M441">
        <v>2910</v>
      </c>
      <c r="N441" t="s">
        <v>442</v>
      </c>
      <c r="O441">
        <v>0</v>
      </c>
      <c r="P441">
        <v>0</v>
      </c>
      <c r="R441">
        <f t="shared" si="6"/>
        <v>0</v>
      </c>
    </row>
    <row r="442" spans="1:18" x14ac:dyDescent="0.25">
      <c r="A442" t="s">
        <v>1451</v>
      </c>
      <c r="B442" t="s">
        <v>1452</v>
      </c>
      <c r="C442">
        <v>7</v>
      </c>
      <c r="D442">
        <v>0</v>
      </c>
      <c r="E442" t="s">
        <v>86</v>
      </c>
      <c r="F442" t="s">
        <v>68</v>
      </c>
      <c r="G442">
        <v>0</v>
      </c>
      <c r="I442">
        <v>50</v>
      </c>
      <c r="J442" t="s">
        <v>1453</v>
      </c>
      <c r="K442" t="s">
        <v>21</v>
      </c>
      <c r="L442">
        <v>0</v>
      </c>
      <c r="M442">
        <v>2610</v>
      </c>
      <c r="N442" t="s">
        <v>1451</v>
      </c>
      <c r="O442">
        <v>1</v>
      </c>
      <c r="P442">
        <v>0</v>
      </c>
      <c r="R442">
        <f t="shared" si="6"/>
        <v>0</v>
      </c>
    </row>
    <row r="443" spans="1:18" x14ac:dyDescent="0.25">
      <c r="A443" t="s">
        <v>860</v>
      </c>
      <c r="B443" t="s">
        <v>861</v>
      </c>
      <c r="C443">
        <v>7</v>
      </c>
      <c r="D443">
        <v>5</v>
      </c>
      <c r="E443" t="s">
        <v>139</v>
      </c>
      <c r="F443" t="s">
        <v>35</v>
      </c>
      <c r="G443">
        <v>71.428571428599994</v>
      </c>
      <c r="H443" t="s">
        <v>1454</v>
      </c>
      <c r="I443">
        <v>50</v>
      </c>
      <c r="J443" t="s">
        <v>1455</v>
      </c>
      <c r="K443" t="s">
        <v>21</v>
      </c>
      <c r="L443">
        <v>0</v>
      </c>
      <c r="M443">
        <v>4003</v>
      </c>
      <c r="N443" t="s">
        <v>860</v>
      </c>
      <c r="O443">
        <v>0.28571428571428498</v>
      </c>
      <c r="P443">
        <v>0</v>
      </c>
      <c r="R443">
        <f t="shared" si="6"/>
        <v>0</v>
      </c>
    </row>
    <row r="444" spans="1:18" x14ac:dyDescent="0.25">
      <c r="A444" t="s">
        <v>283</v>
      </c>
      <c r="B444" t="s">
        <v>284</v>
      </c>
      <c r="C444">
        <v>7</v>
      </c>
      <c r="D444">
        <v>7</v>
      </c>
      <c r="E444" t="s">
        <v>49</v>
      </c>
      <c r="F444" t="s">
        <v>59</v>
      </c>
      <c r="G444">
        <v>100</v>
      </c>
      <c r="H444" t="s">
        <v>283</v>
      </c>
      <c r="I444">
        <v>54</v>
      </c>
      <c r="J444" t="s">
        <v>1456</v>
      </c>
      <c r="K444" t="s">
        <v>21</v>
      </c>
      <c r="L444">
        <v>0</v>
      </c>
      <c r="M444">
        <v>1731</v>
      </c>
      <c r="N444" t="s">
        <v>283</v>
      </c>
      <c r="O444">
        <v>0</v>
      </c>
      <c r="P444">
        <v>0</v>
      </c>
      <c r="R444">
        <f t="shared" si="6"/>
        <v>0</v>
      </c>
    </row>
    <row r="445" spans="1:18" x14ac:dyDescent="0.25">
      <c r="A445" t="s">
        <v>1112</v>
      </c>
      <c r="B445" t="s">
        <v>1113</v>
      </c>
      <c r="C445">
        <v>9</v>
      </c>
      <c r="D445">
        <v>9</v>
      </c>
      <c r="E445" t="s">
        <v>73</v>
      </c>
      <c r="F445" t="s">
        <v>35</v>
      </c>
      <c r="G445">
        <v>100</v>
      </c>
      <c r="H445" t="s">
        <v>1112</v>
      </c>
      <c r="I445">
        <v>40</v>
      </c>
      <c r="J445" t="s">
        <v>1457</v>
      </c>
      <c r="K445" t="s">
        <v>21</v>
      </c>
      <c r="L445">
        <v>0</v>
      </c>
      <c r="M445">
        <v>3818</v>
      </c>
      <c r="N445" t="s">
        <v>1112</v>
      </c>
      <c r="O445">
        <v>0</v>
      </c>
      <c r="P445">
        <v>0</v>
      </c>
      <c r="R445">
        <f t="shared" si="6"/>
        <v>0</v>
      </c>
    </row>
    <row r="446" spans="1:18" x14ac:dyDescent="0.25">
      <c r="A446" t="s">
        <v>488</v>
      </c>
      <c r="B446" t="s">
        <v>489</v>
      </c>
      <c r="C446">
        <v>7</v>
      </c>
      <c r="D446">
        <v>7</v>
      </c>
      <c r="E446" t="s">
        <v>18</v>
      </c>
      <c r="F446" t="s">
        <v>25</v>
      </c>
      <c r="G446">
        <v>100</v>
      </c>
      <c r="H446" t="s">
        <v>1458</v>
      </c>
      <c r="I446">
        <v>100</v>
      </c>
      <c r="J446" t="s">
        <v>1459</v>
      </c>
      <c r="K446" t="s">
        <v>21</v>
      </c>
      <c r="L446">
        <v>0</v>
      </c>
      <c r="M446">
        <v>5298</v>
      </c>
      <c r="N446" t="s">
        <v>488</v>
      </c>
      <c r="O446">
        <v>0.14285714285714199</v>
      </c>
      <c r="P446">
        <v>0</v>
      </c>
      <c r="R446">
        <f t="shared" si="6"/>
        <v>0</v>
      </c>
    </row>
    <row r="447" spans="1:18" x14ac:dyDescent="0.25">
      <c r="A447" t="s">
        <v>1464</v>
      </c>
      <c r="B447" t="s">
        <v>1465</v>
      </c>
      <c r="C447">
        <v>8</v>
      </c>
      <c r="D447">
        <v>5</v>
      </c>
      <c r="E447" t="s">
        <v>86</v>
      </c>
      <c r="F447" t="s">
        <v>35</v>
      </c>
      <c r="G447">
        <v>62.5</v>
      </c>
      <c r="H447" t="s">
        <v>1466</v>
      </c>
      <c r="I447">
        <v>50</v>
      </c>
      <c r="J447" t="s">
        <v>1467</v>
      </c>
      <c r="K447" t="s">
        <v>21</v>
      </c>
      <c r="L447">
        <v>0</v>
      </c>
      <c r="M447">
        <v>4074</v>
      </c>
      <c r="N447" t="s">
        <v>1464</v>
      </c>
      <c r="O447">
        <v>0.375</v>
      </c>
      <c r="P447">
        <v>0</v>
      </c>
      <c r="R447">
        <f t="shared" si="6"/>
        <v>0</v>
      </c>
    </row>
    <row r="448" spans="1:18" x14ac:dyDescent="0.25">
      <c r="A448" t="s">
        <v>520</v>
      </c>
      <c r="B448" t="s">
        <v>521</v>
      </c>
      <c r="C448">
        <v>9</v>
      </c>
      <c r="D448">
        <v>9</v>
      </c>
      <c r="E448" t="s">
        <v>64</v>
      </c>
      <c r="F448" t="s">
        <v>35</v>
      </c>
      <c r="G448">
        <v>100</v>
      </c>
      <c r="H448" t="s">
        <v>520</v>
      </c>
      <c r="I448">
        <v>98</v>
      </c>
      <c r="J448" t="s">
        <v>1468</v>
      </c>
      <c r="K448" t="s">
        <v>21</v>
      </c>
      <c r="L448">
        <v>0</v>
      </c>
      <c r="M448">
        <v>4098</v>
      </c>
      <c r="N448" t="s">
        <v>520</v>
      </c>
      <c r="O448">
        <v>0</v>
      </c>
      <c r="P448">
        <v>0</v>
      </c>
      <c r="R448">
        <f t="shared" si="6"/>
        <v>0</v>
      </c>
    </row>
    <row r="449" spans="1:18" x14ac:dyDescent="0.25">
      <c r="A449" t="s">
        <v>1469</v>
      </c>
      <c r="B449" t="s">
        <v>1470</v>
      </c>
      <c r="C449">
        <v>10</v>
      </c>
      <c r="D449">
        <v>9</v>
      </c>
      <c r="E449" t="s">
        <v>24</v>
      </c>
      <c r="F449" t="s">
        <v>35</v>
      </c>
      <c r="G449">
        <v>90</v>
      </c>
      <c r="H449" t="s">
        <v>1471</v>
      </c>
      <c r="I449">
        <v>90</v>
      </c>
      <c r="J449" t="s">
        <v>1472</v>
      </c>
      <c r="K449" t="s">
        <v>21</v>
      </c>
      <c r="L449">
        <v>0</v>
      </c>
      <c r="M449">
        <v>1027</v>
      </c>
      <c r="N449" t="s">
        <v>1469</v>
      </c>
      <c r="O449">
        <v>0.1</v>
      </c>
      <c r="P449">
        <v>0</v>
      </c>
      <c r="R449">
        <f t="shared" si="6"/>
        <v>0</v>
      </c>
    </row>
    <row r="450" spans="1:18" x14ac:dyDescent="0.25">
      <c r="A450" t="s">
        <v>1473</v>
      </c>
      <c r="B450" t="s">
        <v>1474</v>
      </c>
      <c r="C450">
        <v>9</v>
      </c>
      <c r="D450">
        <v>8</v>
      </c>
      <c r="E450" t="s">
        <v>30</v>
      </c>
      <c r="F450" t="s">
        <v>31</v>
      </c>
      <c r="G450">
        <v>88.888888888899999</v>
      </c>
      <c r="H450" t="s">
        <v>1475</v>
      </c>
      <c r="I450">
        <v>50</v>
      </c>
      <c r="J450" t="s">
        <v>1476</v>
      </c>
      <c r="K450" t="s">
        <v>21</v>
      </c>
      <c r="L450">
        <v>0</v>
      </c>
      <c r="M450">
        <v>5438</v>
      </c>
      <c r="N450" t="s">
        <v>1473</v>
      </c>
      <c r="O450">
        <v>0.11111111111111099</v>
      </c>
      <c r="P450">
        <v>0</v>
      </c>
      <c r="R450">
        <f t="shared" ref="R450:R518" si="7">C450*P450</f>
        <v>0</v>
      </c>
    </row>
    <row r="451" spans="1:18" x14ac:dyDescent="0.25">
      <c r="A451" t="s">
        <v>689</v>
      </c>
      <c r="B451" t="s">
        <v>690</v>
      </c>
      <c r="C451">
        <v>8</v>
      </c>
      <c r="D451">
        <v>2</v>
      </c>
      <c r="E451" t="s">
        <v>324</v>
      </c>
      <c r="F451" t="s">
        <v>68</v>
      </c>
      <c r="G451">
        <v>25</v>
      </c>
      <c r="H451" t="s">
        <v>1477</v>
      </c>
      <c r="I451">
        <v>90</v>
      </c>
      <c r="J451" t="s">
        <v>1478</v>
      </c>
      <c r="K451" t="s">
        <v>21</v>
      </c>
      <c r="L451">
        <v>0</v>
      </c>
      <c r="M451">
        <v>2711</v>
      </c>
      <c r="N451" t="s">
        <v>689</v>
      </c>
      <c r="O451">
        <v>0.75</v>
      </c>
      <c r="P451">
        <v>0</v>
      </c>
      <c r="R451">
        <f t="shared" si="7"/>
        <v>0</v>
      </c>
    </row>
    <row r="452" spans="1:18" x14ac:dyDescent="0.25">
      <c r="A452" t="s">
        <v>1483</v>
      </c>
      <c r="B452" t="s">
        <v>1484</v>
      </c>
      <c r="C452">
        <v>8</v>
      </c>
      <c r="D452">
        <v>8</v>
      </c>
      <c r="E452" t="s">
        <v>49</v>
      </c>
      <c r="F452" t="s">
        <v>31</v>
      </c>
      <c r="G452">
        <v>100</v>
      </c>
      <c r="H452" t="s">
        <v>1483</v>
      </c>
      <c r="I452">
        <v>60</v>
      </c>
      <c r="J452" t="s">
        <v>1485</v>
      </c>
      <c r="K452" t="s">
        <v>21</v>
      </c>
      <c r="L452">
        <v>0</v>
      </c>
      <c r="M452">
        <v>1762</v>
      </c>
      <c r="N452" t="s">
        <v>1483</v>
      </c>
      <c r="O452">
        <v>0</v>
      </c>
      <c r="P452">
        <v>0</v>
      </c>
      <c r="R452">
        <f t="shared" si="7"/>
        <v>0</v>
      </c>
    </row>
    <row r="453" spans="1:18" x14ac:dyDescent="0.25">
      <c r="A453" t="s">
        <v>1486</v>
      </c>
      <c r="B453" t="s">
        <v>1487</v>
      </c>
      <c r="C453">
        <v>8</v>
      </c>
      <c r="D453">
        <v>8</v>
      </c>
      <c r="E453" t="s">
        <v>73</v>
      </c>
      <c r="F453" t="s">
        <v>59</v>
      </c>
      <c r="G453">
        <v>100</v>
      </c>
      <c r="H453" t="s">
        <v>1486</v>
      </c>
      <c r="I453">
        <v>30</v>
      </c>
      <c r="J453" t="s">
        <v>1488</v>
      </c>
      <c r="K453" t="s">
        <v>21</v>
      </c>
      <c r="L453">
        <v>0</v>
      </c>
      <c r="M453">
        <v>3342</v>
      </c>
      <c r="N453" t="s">
        <v>1486</v>
      </c>
      <c r="O453">
        <v>0</v>
      </c>
      <c r="P453">
        <v>0</v>
      </c>
      <c r="R453">
        <f t="shared" si="7"/>
        <v>0</v>
      </c>
    </row>
    <row r="454" spans="1:18" x14ac:dyDescent="0.25">
      <c r="A454" t="s">
        <v>462</v>
      </c>
      <c r="B454" t="s">
        <v>463</v>
      </c>
      <c r="C454">
        <v>7</v>
      </c>
      <c r="D454">
        <v>7</v>
      </c>
      <c r="E454" t="s">
        <v>99</v>
      </c>
      <c r="F454" t="s">
        <v>31</v>
      </c>
      <c r="G454">
        <v>100</v>
      </c>
      <c r="H454" t="s">
        <v>462</v>
      </c>
      <c r="I454">
        <v>19</v>
      </c>
      <c r="J454" t="s">
        <v>1489</v>
      </c>
      <c r="K454" t="s">
        <v>21</v>
      </c>
      <c r="L454">
        <v>0</v>
      </c>
      <c r="M454">
        <v>830</v>
      </c>
      <c r="N454" t="s">
        <v>462</v>
      </c>
      <c r="O454">
        <v>0</v>
      </c>
      <c r="P454">
        <v>0</v>
      </c>
      <c r="R454">
        <f t="shared" si="7"/>
        <v>0</v>
      </c>
    </row>
    <row r="455" spans="1:18" x14ac:dyDescent="0.25">
      <c r="A455" t="s">
        <v>890</v>
      </c>
      <c r="B455" t="s">
        <v>891</v>
      </c>
      <c r="C455">
        <v>10</v>
      </c>
      <c r="D455">
        <v>9</v>
      </c>
      <c r="E455" t="s">
        <v>18</v>
      </c>
      <c r="F455" t="s">
        <v>59</v>
      </c>
      <c r="G455">
        <v>90</v>
      </c>
      <c r="H455" t="s">
        <v>1490</v>
      </c>
      <c r="I455">
        <v>100</v>
      </c>
      <c r="J455" t="s">
        <v>1491</v>
      </c>
      <c r="K455" t="s">
        <v>21</v>
      </c>
      <c r="L455">
        <v>0</v>
      </c>
      <c r="M455">
        <v>1730</v>
      </c>
      <c r="N455" t="s">
        <v>890</v>
      </c>
      <c r="O455">
        <v>0.1</v>
      </c>
      <c r="P455">
        <v>0</v>
      </c>
      <c r="R455">
        <f t="shared" si="7"/>
        <v>0</v>
      </c>
    </row>
    <row r="456" spans="1:18" x14ac:dyDescent="0.25">
      <c r="A456" t="s">
        <v>1451</v>
      </c>
      <c r="B456" t="s">
        <v>1452</v>
      </c>
      <c r="C456">
        <v>7</v>
      </c>
      <c r="D456">
        <v>7</v>
      </c>
      <c r="E456" t="s">
        <v>204</v>
      </c>
      <c r="F456" t="s">
        <v>128</v>
      </c>
      <c r="G456">
        <v>100</v>
      </c>
      <c r="H456" t="s">
        <v>1451</v>
      </c>
      <c r="I456">
        <v>98</v>
      </c>
      <c r="J456" t="s">
        <v>1492</v>
      </c>
      <c r="K456" t="s">
        <v>21</v>
      </c>
      <c r="L456">
        <v>0</v>
      </c>
      <c r="M456">
        <v>4150</v>
      </c>
      <c r="N456" t="s">
        <v>1451</v>
      </c>
      <c r="O456">
        <v>0</v>
      </c>
      <c r="P456">
        <v>0</v>
      </c>
      <c r="R456">
        <f t="shared" si="7"/>
        <v>0</v>
      </c>
    </row>
    <row r="457" spans="1:18" x14ac:dyDescent="0.25">
      <c r="A457" t="s">
        <v>1493</v>
      </c>
      <c r="B457" t="s">
        <v>1494</v>
      </c>
      <c r="C457">
        <v>7</v>
      </c>
      <c r="D457">
        <v>7</v>
      </c>
      <c r="E457" t="s">
        <v>414</v>
      </c>
      <c r="F457" t="s">
        <v>123</v>
      </c>
      <c r="G457">
        <v>100</v>
      </c>
      <c r="H457" t="s">
        <v>1493</v>
      </c>
      <c r="I457">
        <v>50</v>
      </c>
      <c r="J457" t="s">
        <v>1495</v>
      </c>
      <c r="K457" t="s">
        <v>21</v>
      </c>
      <c r="L457">
        <v>0</v>
      </c>
      <c r="M457">
        <v>2300</v>
      </c>
      <c r="N457" t="s">
        <v>1493</v>
      </c>
      <c r="O457">
        <v>0</v>
      </c>
      <c r="P457">
        <v>0</v>
      </c>
      <c r="R457">
        <f t="shared" si="7"/>
        <v>0</v>
      </c>
    </row>
    <row r="458" spans="1:18" x14ac:dyDescent="0.25">
      <c r="A458" t="s">
        <v>1201</v>
      </c>
      <c r="B458" t="s">
        <v>1202</v>
      </c>
      <c r="C458">
        <v>8</v>
      </c>
      <c r="D458">
        <v>7</v>
      </c>
      <c r="E458" t="s">
        <v>53</v>
      </c>
      <c r="F458" t="s">
        <v>35</v>
      </c>
      <c r="G458">
        <v>87.5</v>
      </c>
      <c r="H458" t="s">
        <v>1496</v>
      </c>
      <c r="I458">
        <v>100</v>
      </c>
      <c r="J458" t="s">
        <v>1497</v>
      </c>
      <c r="K458" t="s">
        <v>21</v>
      </c>
      <c r="L458">
        <v>0</v>
      </c>
      <c r="M458">
        <v>977</v>
      </c>
      <c r="N458" t="s">
        <v>1201</v>
      </c>
      <c r="O458">
        <v>0.125</v>
      </c>
      <c r="P458">
        <v>0</v>
      </c>
      <c r="R458">
        <f t="shared" si="7"/>
        <v>0</v>
      </c>
    </row>
    <row r="459" spans="1:18" x14ac:dyDescent="0.25">
      <c r="A459" t="s">
        <v>362</v>
      </c>
      <c r="B459" t="s">
        <v>363</v>
      </c>
      <c r="C459">
        <v>8</v>
      </c>
      <c r="D459">
        <v>8</v>
      </c>
      <c r="E459" t="s">
        <v>49</v>
      </c>
      <c r="F459" t="s">
        <v>35</v>
      </c>
      <c r="G459">
        <v>100</v>
      </c>
      <c r="H459" t="s">
        <v>362</v>
      </c>
      <c r="I459">
        <v>81</v>
      </c>
      <c r="J459" t="s">
        <v>1498</v>
      </c>
      <c r="K459" t="s">
        <v>21</v>
      </c>
      <c r="L459">
        <v>0</v>
      </c>
      <c r="M459">
        <v>1817</v>
      </c>
      <c r="N459" t="s">
        <v>362</v>
      </c>
      <c r="O459">
        <v>0</v>
      </c>
      <c r="P459">
        <v>0</v>
      </c>
      <c r="R459">
        <f t="shared" si="7"/>
        <v>0</v>
      </c>
    </row>
    <row r="460" spans="1:18" x14ac:dyDescent="0.25">
      <c r="A460" t="s">
        <v>777</v>
      </c>
      <c r="B460" t="s">
        <v>778</v>
      </c>
      <c r="C460">
        <v>8</v>
      </c>
      <c r="D460">
        <v>8</v>
      </c>
      <c r="E460" t="s">
        <v>107</v>
      </c>
      <c r="F460" t="s">
        <v>128</v>
      </c>
      <c r="G460">
        <v>100</v>
      </c>
      <c r="H460" t="s">
        <v>777</v>
      </c>
      <c r="I460">
        <v>91</v>
      </c>
      <c r="J460" t="s">
        <v>1499</v>
      </c>
      <c r="K460" t="s">
        <v>21</v>
      </c>
      <c r="L460">
        <v>0</v>
      </c>
      <c r="M460">
        <v>4331</v>
      </c>
      <c r="N460" t="s">
        <v>777</v>
      </c>
      <c r="O460">
        <v>0</v>
      </c>
      <c r="P460">
        <v>0</v>
      </c>
      <c r="R460">
        <f t="shared" si="7"/>
        <v>0</v>
      </c>
    </row>
    <row r="461" spans="1:18" x14ac:dyDescent="0.25">
      <c r="A461" t="s">
        <v>1296</v>
      </c>
      <c r="B461" t="s">
        <v>1297</v>
      </c>
      <c r="C461">
        <v>8</v>
      </c>
      <c r="D461">
        <v>8</v>
      </c>
      <c r="E461" t="s">
        <v>82</v>
      </c>
      <c r="F461" t="s">
        <v>128</v>
      </c>
      <c r="G461">
        <v>100</v>
      </c>
      <c r="H461" t="s">
        <v>1296</v>
      </c>
      <c r="I461">
        <v>95</v>
      </c>
      <c r="J461" t="s">
        <v>1502</v>
      </c>
      <c r="K461" t="s">
        <v>21</v>
      </c>
      <c r="L461">
        <v>0</v>
      </c>
      <c r="M461">
        <v>4344</v>
      </c>
      <c r="N461" t="s">
        <v>1296</v>
      </c>
      <c r="O461">
        <v>0</v>
      </c>
      <c r="P461">
        <v>0</v>
      </c>
      <c r="R461">
        <f t="shared" si="7"/>
        <v>0</v>
      </c>
    </row>
    <row r="462" spans="1:18" x14ac:dyDescent="0.25">
      <c r="A462" t="s">
        <v>1503</v>
      </c>
      <c r="B462" t="s">
        <v>1504</v>
      </c>
      <c r="C462">
        <v>8</v>
      </c>
      <c r="D462">
        <v>2</v>
      </c>
      <c r="E462" t="s">
        <v>64</v>
      </c>
      <c r="F462" t="s">
        <v>68</v>
      </c>
      <c r="G462">
        <v>25</v>
      </c>
      <c r="H462" t="s">
        <v>1505</v>
      </c>
      <c r="I462">
        <v>97</v>
      </c>
      <c r="J462" t="s">
        <v>1506</v>
      </c>
      <c r="K462" t="s">
        <v>21</v>
      </c>
      <c r="L462">
        <v>0</v>
      </c>
      <c r="M462">
        <v>319</v>
      </c>
      <c r="N462" t="s">
        <v>1503</v>
      </c>
      <c r="O462">
        <v>0.75</v>
      </c>
      <c r="P462">
        <v>0</v>
      </c>
      <c r="R462">
        <f t="shared" si="7"/>
        <v>0</v>
      </c>
    </row>
    <row r="463" spans="1:18" x14ac:dyDescent="0.25">
      <c r="A463" t="s">
        <v>227</v>
      </c>
      <c r="B463" t="s">
        <v>228</v>
      </c>
      <c r="C463">
        <v>7</v>
      </c>
      <c r="D463">
        <v>3</v>
      </c>
      <c r="E463" t="s">
        <v>122</v>
      </c>
      <c r="F463" t="s">
        <v>123</v>
      </c>
      <c r="G463">
        <v>42.857142857100001</v>
      </c>
      <c r="H463" t="s">
        <v>1507</v>
      </c>
      <c r="I463">
        <v>50</v>
      </c>
      <c r="J463" t="s">
        <v>1508</v>
      </c>
      <c r="K463" t="s">
        <v>21</v>
      </c>
      <c r="L463">
        <v>0</v>
      </c>
      <c r="M463">
        <v>2312</v>
      </c>
      <c r="N463" t="s">
        <v>227</v>
      </c>
      <c r="O463">
        <v>0.57142857142857095</v>
      </c>
      <c r="P463">
        <v>0</v>
      </c>
      <c r="R463">
        <f t="shared" si="7"/>
        <v>0</v>
      </c>
    </row>
    <row r="464" spans="1:18" x14ac:dyDescent="0.25">
      <c r="A464" t="s">
        <v>1060</v>
      </c>
      <c r="B464" t="s">
        <v>1123</v>
      </c>
      <c r="C464">
        <v>9</v>
      </c>
      <c r="D464">
        <v>9</v>
      </c>
      <c r="E464" t="s">
        <v>39</v>
      </c>
      <c r="F464" t="s">
        <v>59</v>
      </c>
      <c r="G464">
        <v>100</v>
      </c>
      <c r="H464" t="s">
        <v>1060</v>
      </c>
      <c r="I464">
        <v>100</v>
      </c>
      <c r="J464" t="s">
        <v>1509</v>
      </c>
      <c r="K464" t="s">
        <v>21</v>
      </c>
      <c r="L464">
        <v>0</v>
      </c>
      <c r="M464">
        <v>765</v>
      </c>
      <c r="N464" t="s">
        <v>1060</v>
      </c>
      <c r="O464">
        <v>0</v>
      </c>
      <c r="P464">
        <v>0</v>
      </c>
      <c r="R464">
        <f t="shared" si="7"/>
        <v>0</v>
      </c>
    </row>
    <row r="465" spans="1:18" x14ac:dyDescent="0.25">
      <c r="A465" t="s">
        <v>717</v>
      </c>
      <c r="B465" t="s">
        <v>718</v>
      </c>
      <c r="C465">
        <v>7</v>
      </c>
      <c r="D465">
        <v>7</v>
      </c>
      <c r="E465" t="s">
        <v>426</v>
      </c>
      <c r="F465" t="s">
        <v>25</v>
      </c>
      <c r="G465">
        <v>100</v>
      </c>
      <c r="H465" t="s">
        <v>717</v>
      </c>
      <c r="I465">
        <v>50</v>
      </c>
      <c r="J465" t="s">
        <v>1510</v>
      </c>
      <c r="K465" t="s">
        <v>21</v>
      </c>
      <c r="L465">
        <v>0</v>
      </c>
      <c r="M465">
        <v>5284</v>
      </c>
      <c r="N465" t="s">
        <v>717</v>
      </c>
      <c r="O465">
        <v>0</v>
      </c>
      <c r="P465">
        <v>0</v>
      </c>
      <c r="R465">
        <f t="shared" si="7"/>
        <v>0</v>
      </c>
    </row>
    <row r="466" spans="1:18" x14ac:dyDescent="0.25">
      <c r="A466" t="s">
        <v>609</v>
      </c>
      <c r="B466" t="s">
        <v>610</v>
      </c>
      <c r="C466">
        <v>7</v>
      </c>
      <c r="D466">
        <v>0</v>
      </c>
      <c r="E466" t="s">
        <v>45</v>
      </c>
      <c r="F466" t="s">
        <v>40</v>
      </c>
      <c r="G466">
        <v>0</v>
      </c>
      <c r="I466">
        <v>99</v>
      </c>
      <c r="J466" t="s">
        <v>1512</v>
      </c>
      <c r="K466" t="s">
        <v>21</v>
      </c>
      <c r="L466">
        <v>0</v>
      </c>
      <c r="M466">
        <v>1961</v>
      </c>
      <c r="N466" t="s">
        <v>1513</v>
      </c>
      <c r="O466">
        <v>1</v>
      </c>
      <c r="P466">
        <v>0.85714285714285698</v>
      </c>
      <c r="R466">
        <f t="shared" si="7"/>
        <v>5.9999999999999991</v>
      </c>
    </row>
    <row r="467" spans="1:18" x14ac:dyDescent="0.25">
      <c r="A467" t="s">
        <v>365</v>
      </c>
      <c r="B467" t="s">
        <v>366</v>
      </c>
      <c r="C467">
        <v>8</v>
      </c>
      <c r="D467">
        <v>0</v>
      </c>
      <c r="E467" t="s">
        <v>139</v>
      </c>
      <c r="F467" t="s">
        <v>40</v>
      </c>
      <c r="G467">
        <v>0</v>
      </c>
      <c r="I467">
        <v>50</v>
      </c>
      <c r="J467" t="s">
        <v>1514</v>
      </c>
      <c r="K467" t="s">
        <v>21</v>
      </c>
      <c r="L467">
        <v>0</v>
      </c>
      <c r="M467">
        <v>2242</v>
      </c>
      <c r="N467" t="s">
        <v>1515</v>
      </c>
      <c r="O467">
        <v>1</v>
      </c>
      <c r="P467">
        <v>0.125</v>
      </c>
      <c r="R467">
        <f t="shared" si="7"/>
        <v>1</v>
      </c>
    </row>
    <row r="468" spans="1:18" x14ac:dyDescent="0.25">
      <c r="A468" t="s">
        <v>569</v>
      </c>
      <c r="B468" t="s">
        <v>570</v>
      </c>
      <c r="C468">
        <v>8</v>
      </c>
      <c r="D468">
        <v>5</v>
      </c>
      <c r="E468" t="s">
        <v>139</v>
      </c>
      <c r="F468" t="s">
        <v>31</v>
      </c>
      <c r="G468">
        <v>62.5</v>
      </c>
      <c r="H468" t="s">
        <v>1516</v>
      </c>
      <c r="I468">
        <v>50</v>
      </c>
      <c r="J468" t="s">
        <v>1517</v>
      </c>
      <c r="K468" t="s">
        <v>21</v>
      </c>
      <c r="L468">
        <v>0</v>
      </c>
      <c r="M468">
        <v>3688</v>
      </c>
      <c r="N468" t="s">
        <v>569</v>
      </c>
      <c r="O468">
        <v>0.375</v>
      </c>
      <c r="P468">
        <v>0</v>
      </c>
      <c r="R468">
        <f t="shared" si="7"/>
        <v>0</v>
      </c>
    </row>
    <row r="469" spans="1:18" x14ac:dyDescent="0.25">
      <c r="A469" t="s">
        <v>524</v>
      </c>
      <c r="B469" t="s">
        <v>1519</v>
      </c>
      <c r="C469">
        <v>9</v>
      </c>
      <c r="D469">
        <v>7</v>
      </c>
      <c r="E469" t="s">
        <v>64</v>
      </c>
      <c r="F469" t="s">
        <v>59</v>
      </c>
      <c r="G469">
        <v>77.777777777799997</v>
      </c>
      <c r="H469" t="s">
        <v>1520</v>
      </c>
      <c r="I469">
        <v>100</v>
      </c>
      <c r="J469" t="s">
        <v>1521</v>
      </c>
      <c r="K469" t="s">
        <v>21</v>
      </c>
      <c r="L469">
        <v>0</v>
      </c>
      <c r="M469">
        <v>3472</v>
      </c>
      <c r="N469" t="s">
        <v>524</v>
      </c>
      <c r="O469">
        <v>0.22222222222222199</v>
      </c>
      <c r="P469">
        <v>0</v>
      </c>
      <c r="R469">
        <f t="shared" si="7"/>
        <v>0</v>
      </c>
    </row>
    <row r="470" spans="1:18" x14ac:dyDescent="0.25">
      <c r="A470" t="s">
        <v>879</v>
      </c>
      <c r="B470" t="s">
        <v>880</v>
      </c>
      <c r="C470">
        <v>7</v>
      </c>
      <c r="D470">
        <v>7</v>
      </c>
      <c r="E470" t="s">
        <v>112</v>
      </c>
      <c r="F470" t="s">
        <v>128</v>
      </c>
      <c r="G470">
        <v>100</v>
      </c>
      <c r="H470" t="s">
        <v>879</v>
      </c>
      <c r="I470">
        <v>50</v>
      </c>
      <c r="J470" t="s">
        <v>1522</v>
      </c>
      <c r="K470" t="s">
        <v>21</v>
      </c>
      <c r="L470">
        <v>0</v>
      </c>
      <c r="M470">
        <v>1162</v>
      </c>
      <c r="N470" t="s">
        <v>879</v>
      </c>
      <c r="O470">
        <v>0</v>
      </c>
      <c r="P470">
        <v>0</v>
      </c>
      <c r="R470">
        <f t="shared" si="7"/>
        <v>0</v>
      </c>
    </row>
    <row r="471" spans="1:18" x14ac:dyDescent="0.25">
      <c r="A471" t="s">
        <v>1184</v>
      </c>
      <c r="B471" t="s">
        <v>1185</v>
      </c>
      <c r="C471">
        <v>10</v>
      </c>
      <c r="D471">
        <v>7</v>
      </c>
      <c r="E471" t="s">
        <v>24</v>
      </c>
      <c r="F471" t="s">
        <v>19</v>
      </c>
      <c r="G471">
        <v>70</v>
      </c>
      <c r="H471" t="s">
        <v>1523</v>
      </c>
      <c r="I471">
        <v>98</v>
      </c>
      <c r="J471" t="s">
        <v>1524</v>
      </c>
      <c r="K471" t="s">
        <v>21</v>
      </c>
      <c r="L471">
        <v>0</v>
      </c>
      <c r="M471">
        <v>1451</v>
      </c>
      <c r="N471" t="s">
        <v>1184</v>
      </c>
      <c r="O471">
        <v>0.3</v>
      </c>
      <c r="P471">
        <v>0</v>
      </c>
      <c r="R471">
        <f t="shared" si="7"/>
        <v>0</v>
      </c>
    </row>
    <row r="472" spans="1:18" x14ac:dyDescent="0.25">
      <c r="A472" t="s">
        <v>102</v>
      </c>
      <c r="B472" t="s">
        <v>103</v>
      </c>
      <c r="C472">
        <v>8</v>
      </c>
      <c r="D472">
        <v>8</v>
      </c>
      <c r="E472" t="s">
        <v>139</v>
      </c>
      <c r="F472" t="s">
        <v>25</v>
      </c>
      <c r="G472">
        <v>100</v>
      </c>
      <c r="H472" t="s">
        <v>102</v>
      </c>
      <c r="I472">
        <v>50</v>
      </c>
      <c r="J472" t="s">
        <v>1526</v>
      </c>
      <c r="K472" t="s">
        <v>21</v>
      </c>
      <c r="L472">
        <v>0</v>
      </c>
      <c r="M472">
        <v>568</v>
      </c>
      <c r="N472" t="s">
        <v>102</v>
      </c>
      <c r="O472">
        <v>0</v>
      </c>
      <c r="P472">
        <v>0</v>
      </c>
      <c r="R472">
        <f t="shared" si="7"/>
        <v>0</v>
      </c>
    </row>
    <row r="473" spans="1:18" x14ac:dyDescent="0.25">
      <c r="A473" t="s">
        <v>446</v>
      </c>
      <c r="B473" t="s">
        <v>447</v>
      </c>
      <c r="C473">
        <v>8</v>
      </c>
      <c r="D473">
        <v>8</v>
      </c>
      <c r="E473" t="s">
        <v>122</v>
      </c>
      <c r="F473" t="s">
        <v>35</v>
      </c>
      <c r="G473">
        <v>100</v>
      </c>
      <c r="H473" t="s">
        <v>1527</v>
      </c>
      <c r="I473">
        <v>50</v>
      </c>
      <c r="J473" t="s">
        <v>1528</v>
      </c>
      <c r="K473" t="s">
        <v>21</v>
      </c>
      <c r="L473">
        <v>0</v>
      </c>
      <c r="M473">
        <v>3905</v>
      </c>
      <c r="N473" t="s">
        <v>446</v>
      </c>
      <c r="O473">
        <v>0</v>
      </c>
      <c r="P473">
        <v>0</v>
      </c>
      <c r="R473">
        <f t="shared" si="7"/>
        <v>0</v>
      </c>
    </row>
    <row r="474" spans="1:18" x14ac:dyDescent="0.25">
      <c r="A474" t="s">
        <v>974</v>
      </c>
      <c r="B474" t="s">
        <v>975</v>
      </c>
      <c r="C474">
        <v>7</v>
      </c>
      <c r="D474">
        <v>1</v>
      </c>
      <c r="E474" t="s">
        <v>53</v>
      </c>
      <c r="F474" t="s">
        <v>19</v>
      </c>
      <c r="G474">
        <v>14.285714285699999</v>
      </c>
      <c r="H474" t="s">
        <v>1529</v>
      </c>
      <c r="I474">
        <v>100</v>
      </c>
      <c r="J474" t="s">
        <v>1530</v>
      </c>
      <c r="K474" t="s">
        <v>21</v>
      </c>
      <c r="L474">
        <v>0</v>
      </c>
      <c r="M474">
        <v>1564</v>
      </c>
      <c r="N474" t="s">
        <v>974</v>
      </c>
      <c r="O474">
        <v>0.85714285714285698</v>
      </c>
      <c r="P474">
        <v>0</v>
      </c>
      <c r="R474">
        <f t="shared" si="7"/>
        <v>0</v>
      </c>
    </row>
    <row r="475" spans="1:18" x14ac:dyDescent="0.25">
      <c r="A475" t="s">
        <v>88</v>
      </c>
      <c r="B475" t="s">
        <v>89</v>
      </c>
      <c r="C475">
        <v>10</v>
      </c>
      <c r="D475">
        <v>9</v>
      </c>
      <c r="E475" t="s">
        <v>18</v>
      </c>
      <c r="F475" t="s">
        <v>59</v>
      </c>
      <c r="G475">
        <v>90</v>
      </c>
      <c r="H475" t="s">
        <v>1531</v>
      </c>
      <c r="I475">
        <v>100</v>
      </c>
      <c r="J475" t="s">
        <v>1532</v>
      </c>
      <c r="K475" t="s">
        <v>21</v>
      </c>
      <c r="L475">
        <v>0</v>
      </c>
      <c r="M475">
        <v>5357</v>
      </c>
      <c r="N475" t="s">
        <v>88</v>
      </c>
      <c r="O475">
        <v>0.2</v>
      </c>
      <c r="P475">
        <v>0</v>
      </c>
      <c r="R475">
        <f t="shared" si="7"/>
        <v>0</v>
      </c>
    </row>
    <row r="476" spans="1:18" x14ac:dyDescent="0.25">
      <c r="A476" t="s">
        <v>782</v>
      </c>
      <c r="B476" t="s">
        <v>783</v>
      </c>
      <c r="C476">
        <v>9</v>
      </c>
      <c r="D476">
        <v>8</v>
      </c>
      <c r="E476" t="s">
        <v>139</v>
      </c>
      <c r="F476" t="s">
        <v>31</v>
      </c>
      <c r="G476">
        <v>88.888888888899999</v>
      </c>
      <c r="H476" t="s">
        <v>1533</v>
      </c>
      <c r="I476">
        <v>50</v>
      </c>
      <c r="J476" t="s">
        <v>1534</v>
      </c>
      <c r="K476" t="s">
        <v>21</v>
      </c>
      <c r="L476">
        <v>0</v>
      </c>
      <c r="M476">
        <v>892</v>
      </c>
      <c r="N476" t="s">
        <v>782</v>
      </c>
      <c r="O476">
        <v>0.11111111111111099</v>
      </c>
      <c r="P476">
        <v>0</v>
      </c>
      <c r="R476">
        <f t="shared" si="7"/>
        <v>0</v>
      </c>
    </row>
    <row r="477" spans="1:18" x14ac:dyDescent="0.25">
      <c r="A477" t="s">
        <v>569</v>
      </c>
      <c r="B477" t="s">
        <v>570</v>
      </c>
      <c r="C477">
        <v>8</v>
      </c>
      <c r="D477">
        <v>7</v>
      </c>
      <c r="E477" t="s">
        <v>165</v>
      </c>
      <c r="F477" t="s">
        <v>128</v>
      </c>
      <c r="G477">
        <v>87.5</v>
      </c>
      <c r="H477" t="s">
        <v>1535</v>
      </c>
      <c r="I477">
        <v>51</v>
      </c>
      <c r="J477" t="s">
        <v>1536</v>
      </c>
      <c r="K477" t="s">
        <v>21</v>
      </c>
      <c r="L477">
        <v>0</v>
      </c>
      <c r="M477">
        <v>4317</v>
      </c>
      <c r="N477" t="s">
        <v>569</v>
      </c>
      <c r="O477">
        <v>0.125</v>
      </c>
      <c r="P477">
        <v>0</v>
      </c>
      <c r="R477">
        <f t="shared" si="7"/>
        <v>0</v>
      </c>
    </row>
    <row r="478" spans="1:18" x14ac:dyDescent="0.25">
      <c r="A478" t="s">
        <v>265</v>
      </c>
      <c r="B478" t="s">
        <v>266</v>
      </c>
      <c r="C478">
        <v>7</v>
      </c>
      <c r="D478">
        <v>7</v>
      </c>
      <c r="E478" t="s">
        <v>324</v>
      </c>
      <c r="F478" t="s">
        <v>59</v>
      </c>
      <c r="G478">
        <v>100</v>
      </c>
      <c r="H478" t="s">
        <v>265</v>
      </c>
      <c r="I478">
        <v>90</v>
      </c>
      <c r="J478" t="s">
        <v>1537</v>
      </c>
      <c r="K478" t="s">
        <v>21</v>
      </c>
      <c r="L478">
        <v>0</v>
      </c>
      <c r="M478">
        <v>3248</v>
      </c>
      <c r="N478" t="s">
        <v>265</v>
      </c>
      <c r="O478">
        <v>0</v>
      </c>
      <c r="P478">
        <v>0</v>
      </c>
      <c r="R478">
        <f t="shared" si="7"/>
        <v>0</v>
      </c>
    </row>
    <row r="479" spans="1:18" x14ac:dyDescent="0.25">
      <c r="A479" t="s">
        <v>1538</v>
      </c>
      <c r="B479" t="s">
        <v>1539</v>
      </c>
      <c r="C479">
        <v>7</v>
      </c>
      <c r="D479">
        <v>0</v>
      </c>
      <c r="E479" t="s">
        <v>73</v>
      </c>
      <c r="F479" t="s">
        <v>68</v>
      </c>
      <c r="G479">
        <v>0</v>
      </c>
      <c r="I479">
        <v>30</v>
      </c>
      <c r="J479" t="s">
        <v>1540</v>
      </c>
      <c r="K479" t="s">
        <v>21</v>
      </c>
      <c r="L479">
        <v>0</v>
      </c>
      <c r="M479">
        <v>337</v>
      </c>
      <c r="N479" t="s">
        <v>1541</v>
      </c>
      <c r="O479">
        <v>1</v>
      </c>
      <c r="P479">
        <v>1.4285714285714199</v>
      </c>
      <c r="R479">
        <f t="shared" si="7"/>
        <v>9.9999999999999396</v>
      </c>
    </row>
    <row r="480" spans="1:18" x14ac:dyDescent="0.25">
      <c r="A480" t="s">
        <v>176</v>
      </c>
      <c r="B480" t="s">
        <v>177</v>
      </c>
      <c r="C480">
        <v>10</v>
      </c>
      <c r="D480">
        <v>4</v>
      </c>
      <c r="E480" t="s">
        <v>18</v>
      </c>
      <c r="F480" t="s">
        <v>31</v>
      </c>
      <c r="G480">
        <v>40</v>
      </c>
      <c r="H480" t="s">
        <v>1544</v>
      </c>
      <c r="I480">
        <v>99</v>
      </c>
      <c r="J480" t="s">
        <v>1545</v>
      </c>
      <c r="K480" t="s">
        <v>21</v>
      </c>
      <c r="L480">
        <v>0</v>
      </c>
      <c r="M480">
        <v>5504</v>
      </c>
      <c r="N480" t="s">
        <v>176</v>
      </c>
      <c r="O480">
        <v>0.6</v>
      </c>
      <c r="P480">
        <v>0</v>
      </c>
      <c r="R480">
        <f t="shared" si="7"/>
        <v>0</v>
      </c>
    </row>
    <row r="481" spans="1:18" x14ac:dyDescent="0.25">
      <c r="A481" t="s">
        <v>382</v>
      </c>
      <c r="B481" t="s">
        <v>383</v>
      </c>
      <c r="C481">
        <v>7</v>
      </c>
      <c r="D481">
        <v>0</v>
      </c>
      <c r="E481" t="s">
        <v>64</v>
      </c>
      <c r="F481" t="s">
        <v>40</v>
      </c>
      <c r="G481">
        <v>0</v>
      </c>
      <c r="H481" t="s">
        <v>1546</v>
      </c>
      <c r="I481">
        <v>85</v>
      </c>
      <c r="J481" t="s">
        <v>1547</v>
      </c>
      <c r="K481" t="s">
        <v>21</v>
      </c>
      <c r="L481">
        <v>0</v>
      </c>
      <c r="M481">
        <v>113</v>
      </c>
      <c r="N481" t="s">
        <v>1548</v>
      </c>
      <c r="O481">
        <v>1</v>
      </c>
      <c r="P481">
        <v>0.85714285714285698</v>
      </c>
      <c r="R481">
        <f t="shared" si="7"/>
        <v>5.9999999999999991</v>
      </c>
    </row>
    <row r="482" spans="1:18" x14ac:dyDescent="0.25">
      <c r="A482" t="s">
        <v>612</v>
      </c>
      <c r="B482" t="s">
        <v>613</v>
      </c>
      <c r="C482">
        <v>7</v>
      </c>
      <c r="D482">
        <v>6</v>
      </c>
      <c r="E482" t="s">
        <v>426</v>
      </c>
      <c r="F482" t="s">
        <v>128</v>
      </c>
      <c r="G482">
        <v>85.714285714300004</v>
      </c>
      <c r="H482" t="s">
        <v>1549</v>
      </c>
      <c r="I482">
        <v>50</v>
      </c>
      <c r="J482" t="s">
        <v>1550</v>
      </c>
      <c r="K482" t="s">
        <v>21</v>
      </c>
      <c r="L482">
        <v>0</v>
      </c>
      <c r="M482">
        <v>1848</v>
      </c>
      <c r="N482" t="s">
        <v>612</v>
      </c>
      <c r="O482">
        <v>0.14285714285714199</v>
      </c>
      <c r="P482">
        <v>0</v>
      </c>
      <c r="R482">
        <f t="shared" si="7"/>
        <v>0</v>
      </c>
    </row>
    <row r="483" spans="1:18" x14ac:dyDescent="0.25">
      <c r="A483" t="s">
        <v>1253</v>
      </c>
      <c r="B483" t="s">
        <v>1254</v>
      </c>
      <c r="C483">
        <v>7</v>
      </c>
      <c r="D483">
        <v>3</v>
      </c>
      <c r="E483" t="s">
        <v>158</v>
      </c>
      <c r="F483" t="s">
        <v>59</v>
      </c>
      <c r="G483">
        <v>42.857142857100001</v>
      </c>
      <c r="H483" t="s">
        <v>1551</v>
      </c>
      <c r="I483">
        <v>49</v>
      </c>
      <c r="J483" t="s">
        <v>1552</v>
      </c>
      <c r="K483" t="s">
        <v>21</v>
      </c>
      <c r="L483">
        <v>0</v>
      </c>
      <c r="M483">
        <v>689</v>
      </c>
      <c r="N483" t="s">
        <v>1253</v>
      </c>
      <c r="O483">
        <v>0.85714285714285698</v>
      </c>
      <c r="P483">
        <v>0</v>
      </c>
      <c r="R483">
        <f t="shared" si="7"/>
        <v>0</v>
      </c>
    </row>
    <row r="484" spans="1:18" x14ac:dyDescent="0.25">
      <c r="A484" t="s">
        <v>1554</v>
      </c>
      <c r="B484" t="s">
        <v>1555</v>
      </c>
      <c r="C484">
        <v>9</v>
      </c>
      <c r="D484">
        <v>8</v>
      </c>
      <c r="E484" t="s">
        <v>122</v>
      </c>
      <c r="F484" t="s">
        <v>68</v>
      </c>
      <c r="G484">
        <v>88.888888888899999</v>
      </c>
      <c r="H484" t="s">
        <v>1556</v>
      </c>
      <c r="I484">
        <v>50</v>
      </c>
      <c r="J484" t="s">
        <v>1557</v>
      </c>
      <c r="K484" t="s">
        <v>21</v>
      </c>
      <c r="L484">
        <v>0</v>
      </c>
      <c r="M484">
        <v>2840</v>
      </c>
      <c r="N484" t="s">
        <v>1554</v>
      </c>
      <c r="O484">
        <v>0.11111111111111099</v>
      </c>
      <c r="P484">
        <v>0</v>
      </c>
      <c r="R484">
        <f t="shared" si="7"/>
        <v>0</v>
      </c>
    </row>
    <row r="485" spans="1:18" x14ac:dyDescent="0.25">
      <c r="A485" t="s">
        <v>1023</v>
      </c>
      <c r="B485" t="s">
        <v>1024</v>
      </c>
      <c r="C485">
        <v>10</v>
      </c>
      <c r="D485">
        <v>10</v>
      </c>
      <c r="E485" t="s">
        <v>139</v>
      </c>
      <c r="F485" t="s">
        <v>31</v>
      </c>
      <c r="G485">
        <v>100</v>
      </c>
      <c r="H485" t="s">
        <v>1558</v>
      </c>
      <c r="I485">
        <v>50</v>
      </c>
      <c r="J485" t="s">
        <v>1559</v>
      </c>
      <c r="K485" t="s">
        <v>21</v>
      </c>
      <c r="L485">
        <v>0</v>
      </c>
      <c r="M485">
        <v>3612</v>
      </c>
      <c r="N485" t="s">
        <v>1023</v>
      </c>
      <c r="O485">
        <v>0</v>
      </c>
      <c r="P485">
        <v>0</v>
      </c>
      <c r="R485">
        <f t="shared" si="7"/>
        <v>0</v>
      </c>
    </row>
    <row r="486" spans="1:18" x14ac:dyDescent="0.25">
      <c r="A486" t="s">
        <v>1565</v>
      </c>
      <c r="B486" t="s">
        <v>1566</v>
      </c>
      <c r="C486">
        <v>8</v>
      </c>
      <c r="D486">
        <v>8</v>
      </c>
      <c r="E486" t="s">
        <v>45</v>
      </c>
      <c r="F486" t="s">
        <v>54</v>
      </c>
      <c r="G486">
        <v>100</v>
      </c>
      <c r="H486" t="s">
        <v>1567</v>
      </c>
      <c r="I486">
        <v>99</v>
      </c>
      <c r="J486" t="s">
        <v>1568</v>
      </c>
      <c r="K486" t="s">
        <v>21</v>
      </c>
      <c r="L486">
        <v>0</v>
      </c>
      <c r="M486">
        <v>1343</v>
      </c>
      <c r="N486" t="s">
        <v>1565</v>
      </c>
      <c r="O486">
        <v>0</v>
      </c>
      <c r="P486">
        <v>0</v>
      </c>
      <c r="R486">
        <f t="shared" si="7"/>
        <v>0</v>
      </c>
    </row>
    <row r="487" spans="1:18" x14ac:dyDescent="0.25">
      <c r="A487" t="s">
        <v>279</v>
      </c>
      <c r="B487" t="s">
        <v>280</v>
      </c>
      <c r="C487">
        <v>10</v>
      </c>
      <c r="D487">
        <v>9</v>
      </c>
      <c r="E487" t="s">
        <v>39</v>
      </c>
      <c r="F487" t="s">
        <v>25</v>
      </c>
      <c r="G487">
        <v>90</v>
      </c>
      <c r="H487" t="s">
        <v>1569</v>
      </c>
      <c r="I487">
        <v>51</v>
      </c>
      <c r="J487" t="s">
        <v>1570</v>
      </c>
      <c r="K487" t="s">
        <v>21</v>
      </c>
      <c r="L487">
        <v>0</v>
      </c>
      <c r="M487">
        <v>2906</v>
      </c>
      <c r="N487" t="s">
        <v>279</v>
      </c>
      <c r="O487">
        <v>0.1</v>
      </c>
      <c r="P487">
        <v>0</v>
      </c>
      <c r="R487">
        <f t="shared" si="7"/>
        <v>0</v>
      </c>
    </row>
    <row r="488" spans="1:18" x14ac:dyDescent="0.25">
      <c r="A488" t="s">
        <v>1571</v>
      </c>
      <c r="B488" t="s">
        <v>1572</v>
      </c>
      <c r="C488">
        <v>7</v>
      </c>
      <c r="D488">
        <v>7</v>
      </c>
      <c r="E488" t="s">
        <v>161</v>
      </c>
      <c r="F488" t="s">
        <v>25</v>
      </c>
      <c r="G488">
        <v>100</v>
      </c>
      <c r="H488" t="s">
        <v>1571</v>
      </c>
      <c r="I488">
        <v>96</v>
      </c>
      <c r="J488" t="s">
        <v>1573</v>
      </c>
      <c r="K488" t="s">
        <v>21</v>
      </c>
      <c r="L488">
        <v>0</v>
      </c>
      <c r="M488">
        <v>1693</v>
      </c>
      <c r="N488" t="s">
        <v>1571</v>
      </c>
      <c r="O488">
        <v>0</v>
      </c>
      <c r="P488">
        <v>0</v>
      </c>
      <c r="R488">
        <f t="shared" si="7"/>
        <v>0</v>
      </c>
    </row>
    <row r="489" spans="1:18" x14ac:dyDescent="0.25">
      <c r="A489" t="s">
        <v>438</v>
      </c>
      <c r="B489" t="s">
        <v>439</v>
      </c>
      <c r="C489">
        <v>8</v>
      </c>
      <c r="D489">
        <v>8</v>
      </c>
      <c r="E489" t="s">
        <v>45</v>
      </c>
      <c r="F489" t="s">
        <v>59</v>
      </c>
      <c r="G489">
        <v>100</v>
      </c>
      <c r="H489" t="s">
        <v>1574</v>
      </c>
      <c r="I489">
        <v>99</v>
      </c>
      <c r="J489" t="s">
        <v>1575</v>
      </c>
      <c r="K489" t="s">
        <v>21</v>
      </c>
      <c r="L489">
        <v>0</v>
      </c>
      <c r="M489">
        <v>726</v>
      </c>
      <c r="N489" t="s">
        <v>438</v>
      </c>
      <c r="O489">
        <v>0</v>
      </c>
      <c r="P489">
        <v>0</v>
      </c>
      <c r="R489">
        <f t="shared" si="7"/>
        <v>0</v>
      </c>
    </row>
    <row r="490" spans="1:18" x14ac:dyDescent="0.25">
      <c r="A490" t="s">
        <v>240</v>
      </c>
      <c r="B490" t="s">
        <v>241</v>
      </c>
      <c r="C490">
        <v>9</v>
      </c>
      <c r="D490">
        <v>9</v>
      </c>
      <c r="E490" t="s">
        <v>122</v>
      </c>
      <c r="F490" t="s">
        <v>25</v>
      </c>
      <c r="G490">
        <v>100</v>
      </c>
      <c r="H490" t="s">
        <v>1576</v>
      </c>
      <c r="I490">
        <v>50</v>
      </c>
      <c r="J490" t="s">
        <v>1577</v>
      </c>
      <c r="K490" t="s">
        <v>21</v>
      </c>
      <c r="L490">
        <v>0</v>
      </c>
      <c r="M490">
        <v>2974</v>
      </c>
      <c r="N490" t="s">
        <v>240</v>
      </c>
      <c r="O490">
        <v>0</v>
      </c>
      <c r="P490">
        <v>0</v>
      </c>
      <c r="R490">
        <f t="shared" si="7"/>
        <v>0</v>
      </c>
    </row>
    <row r="491" spans="1:18" x14ac:dyDescent="0.25">
      <c r="A491" t="s">
        <v>1144</v>
      </c>
      <c r="B491" t="s">
        <v>1145</v>
      </c>
      <c r="C491">
        <v>7</v>
      </c>
      <c r="D491">
        <v>6</v>
      </c>
      <c r="E491" t="s">
        <v>86</v>
      </c>
      <c r="F491" t="s">
        <v>40</v>
      </c>
      <c r="G491">
        <v>85.714285714300004</v>
      </c>
      <c r="H491" t="s">
        <v>1578</v>
      </c>
      <c r="I491">
        <v>50</v>
      </c>
      <c r="J491" t="s">
        <v>1579</v>
      </c>
      <c r="K491" t="s">
        <v>21</v>
      </c>
      <c r="L491">
        <v>0</v>
      </c>
      <c r="M491">
        <v>14</v>
      </c>
      <c r="N491" t="s">
        <v>1578</v>
      </c>
      <c r="O491">
        <v>0.14285714285714199</v>
      </c>
      <c r="P491">
        <v>0.14285714285714199</v>
      </c>
      <c r="R491">
        <f t="shared" si="7"/>
        <v>0.99999999999999389</v>
      </c>
    </row>
    <row r="492" spans="1:18" x14ac:dyDescent="0.25">
      <c r="A492" t="s">
        <v>1584</v>
      </c>
      <c r="B492" t="s">
        <v>1585</v>
      </c>
      <c r="C492">
        <v>9</v>
      </c>
      <c r="D492">
        <v>9</v>
      </c>
      <c r="E492" t="s">
        <v>18</v>
      </c>
      <c r="F492" t="s">
        <v>123</v>
      </c>
      <c r="G492">
        <v>100</v>
      </c>
      <c r="H492" t="s">
        <v>1584</v>
      </c>
      <c r="I492">
        <v>53</v>
      </c>
      <c r="J492" t="s">
        <v>1586</v>
      </c>
      <c r="K492" t="s">
        <v>21</v>
      </c>
      <c r="L492">
        <v>0</v>
      </c>
      <c r="M492">
        <v>5169</v>
      </c>
      <c r="N492" t="s">
        <v>1584</v>
      </c>
      <c r="O492">
        <v>0</v>
      </c>
      <c r="P492">
        <v>0</v>
      </c>
      <c r="R492">
        <f t="shared" si="7"/>
        <v>0</v>
      </c>
    </row>
    <row r="493" spans="1:18" x14ac:dyDescent="0.25">
      <c r="A493" t="s">
        <v>1587</v>
      </c>
      <c r="B493" t="s">
        <v>1588</v>
      </c>
      <c r="C493">
        <v>7</v>
      </c>
      <c r="D493">
        <v>5</v>
      </c>
      <c r="E493" t="s">
        <v>39</v>
      </c>
      <c r="F493" t="s">
        <v>54</v>
      </c>
      <c r="G493">
        <v>71.428571428599994</v>
      </c>
      <c r="H493" t="s">
        <v>1589</v>
      </c>
      <c r="I493">
        <v>100</v>
      </c>
      <c r="J493" t="s">
        <v>1590</v>
      </c>
      <c r="K493" t="s">
        <v>21</v>
      </c>
      <c r="L493">
        <v>0</v>
      </c>
      <c r="M493">
        <v>4429</v>
      </c>
      <c r="N493" t="s">
        <v>1587</v>
      </c>
      <c r="O493">
        <v>0.28571428571428498</v>
      </c>
      <c r="P493">
        <v>0</v>
      </c>
      <c r="R493">
        <f t="shared" si="7"/>
        <v>0</v>
      </c>
    </row>
    <row r="494" spans="1:18" x14ac:dyDescent="0.25">
      <c r="A494" t="s">
        <v>1330</v>
      </c>
      <c r="B494" t="s">
        <v>1331</v>
      </c>
      <c r="C494">
        <v>10</v>
      </c>
      <c r="D494">
        <v>9</v>
      </c>
      <c r="E494" t="s">
        <v>18</v>
      </c>
      <c r="F494" t="s">
        <v>35</v>
      </c>
      <c r="G494">
        <v>90</v>
      </c>
      <c r="H494" t="s">
        <v>1591</v>
      </c>
      <c r="I494">
        <v>100</v>
      </c>
      <c r="J494" t="s">
        <v>1592</v>
      </c>
      <c r="K494" t="s">
        <v>21</v>
      </c>
      <c r="L494">
        <v>0</v>
      </c>
      <c r="M494">
        <v>1818</v>
      </c>
      <c r="N494" t="s">
        <v>1330</v>
      </c>
      <c r="O494">
        <v>0.1</v>
      </c>
      <c r="P494">
        <v>0</v>
      </c>
      <c r="R494">
        <f t="shared" si="7"/>
        <v>0</v>
      </c>
    </row>
    <row r="495" spans="1:18" x14ac:dyDescent="0.25">
      <c r="A495" t="s">
        <v>1593</v>
      </c>
      <c r="B495" t="s">
        <v>1594</v>
      </c>
      <c r="C495">
        <v>8</v>
      </c>
      <c r="D495">
        <v>8</v>
      </c>
      <c r="E495" t="s">
        <v>64</v>
      </c>
      <c r="F495" t="s">
        <v>128</v>
      </c>
      <c r="G495">
        <v>100</v>
      </c>
      <c r="H495" t="s">
        <v>1593</v>
      </c>
      <c r="I495">
        <v>100</v>
      </c>
      <c r="J495" t="s">
        <v>1595</v>
      </c>
      <c r="K495" t="s">
        <v>21</v>
      </c>
      <c r="L495">
        <v>0</v>
      </c>
      <c r="M495">
        <v>4318</v>
      </c>
      <c r="N495" t="s">
        <v>1593</v>
      </c>
      <c r="O495">
        <v>0</v>
      </c>
      <c r="P495">
        <v>0</v>
      </c>
      <c r="R495">
        <f t="shared" si="7"/>
        <v>0</v>
      </c>
    </row>
    <row r="496" spans="1:18" x14ac:dyDescent="0.25">
      <c r="A496" t="s">
        <v>558</v>
      </c>
      <c r="B496" t="s">
        <v>559</v>
      </c>
      <c r="C496">
        <v>7</v>
      </c>
      <c r="D496">
        <v>0</v>
      </c>
      <c r="E496" t="s">
        <v>414</v>
      </c>
      <c r="F496" t="s">
        <v>68</v>
      </c>
      <c r="G496">
        <v>0</v>
      </c>
      <c r="I496">
        <v>50</v>
      </c>
      <c r="J496" t="s">
        <v>1596</v>
      </c>
      <c r="K496" t="s">
        <v>21</v>
      </c>
      <c r="L496">
        <v>0</v>
      </c>
      <c r="M496">
        <v>2790</v>
      </c>
      <c r="N496" t="s">
        <v>1597</v>
      </c>
      <c r="O496">
        <v>1</v>
      </c>
      <c r="P496">
        <v>0.57142857142857095</v>
      </c>
      <c r="R496">
        <f t="shared" si="7"/>
        <v>3.9999999999999964</v>
      </c>
    </row>
    <row r="497" spans="1:18" x14ac:dyDescent="0.25">
      <c r="A497" t="s">
        <v>625</v>
      </c>
      <c r="B497" t="s">
        <v>626</v>
      </c>
      <c r="C497">
        <v>7</v>
      </c>
      <c r="D497">
        <v>0</v>
      </c>
      <c r="E497" t="s">
        <v>90</v>
      </c>
      <c r="F497" t="s">
        <v>19</v>
      </c>
      <c r="G497">
        <v>0</v>
      </c>
      <c r="I497">
        <v>50</v>
      </c>
      <c r="J497" t="s">
        <v>1598</v>
      </c>
      <c r="K497" t="s">
        <v>21</v>
      </c>
      <c r="L497">
        <v>0</v>
      </c>
      <c r="M497">
        <v>5003</v>
      </c>
      <c r="N497" t="s">
        <v>625</v>
      </c>
      <c r="O497">
        <v>1</v>
      </c>
      <c r="P497">
        <v>0</v>
      </c>
      <c r="R497">
        <f t="shared" si="7"/>
        <v>0</v>
      </c>
    </row>
    <row r="498" spans="1:18" x14ac:dyDescent="0.25">
      <c r="A498" t="s">
        <v>1599</v>
      </c>
      <c r="B498" t="s">
        <v>1600</v>
      </c>
      <c r="C498">
        <v>10</v>
      </c>
      <c r="D498">
        <v>10</v>
      </c>
      <c r="E498" t="s">
        <v>204</v>
      </c>
      <c r="F498" t="s">
        <v>123</v>
      </c>
      <c r="G498">
        <v>100</v>
      </c>
      <c r="H498" t="s">
        <v>1599</v>
      </c>
      <c r="I498">
        <v>98</v>
      </c>
      <c r="J498" t="s">
        <v>1601</v>
      </c>
      <c r="K498" t="s">
        <v>21</v>
      </c>
      <c r="L498">
        <v>0</v>
      </c>
      <c r="M498">
        <v>2546</v>
      </c>
      <c r="N498" t="s">
        <v>1599</v>
      </c>
      <c r="O498">
        <v>0</v>
      </c>
      <c r="P498">
        <v>0</v>
      </c>
      <c r="R498">
        <f t="shared" si="7"/>
        <v>0</v>
      </c>
    </row>
    <row r="499" spans="1:18" x14ac:dyDescent="0.25">
      <c r="A499" t="s">
        <v>148</v>
      </c>
      <c r="B499" t="s">
        <v>149</v>
      </c>
      <c r="C499">
        <v>9</v>
      </c>
      <c r="D499">
        <v>0</v>
      </c>
      <c r="E499" t="s">
        <v>24</v>
      </c>
      <c r="F499" t="s">
        <v>25</v>
      </c>
      <c r="G499">
        <v>0</v>
      </c>
      <c r="I499">
        <v>98</v>
      </c>
      <c r="J499" t="s">
        <v>1602</v>
      </c>
      <c r="K499" t="s">
        <v>21</v>
      </c>
      <c r="L499">
        <v>0</v>
      </c>
      <c r="M499">
        <v>520</v>
      </c>
      <c r="N499" t="s">
        <v>148</v>
      </c>
      <c r="O499">
        <v>1</v>
      </c>
      <c r="P499">
        <v>0</v>
      </c>
      <c r="R499">
        <f t="shared" si="7"/>
        <v>0</v>
      </c>
    </row>
    <row r="500" spans="1:18" x14ac:dyDescent="0.25">
      <c r="A500" t="s">
        <v>1603</v>
      </c>
      <c r="B500" t="s">
        <v>1604</v>
      </c>
      <c r="C500">
        <v>8</v>
      </c>
      <c r="D500">
        <v>5</v>
      </c>
      <c r="E500" t="s">
        <v>161</v>
      </c>
      <c r="F500" t="s">
        <v>54</v>
      </c>
      <c r="G500">
        <v>62.5</v>
      </c>
      <c r="H500" t="s">
        <v>1605</v>
      </c>
      <c r="I500">
        <v>96</v>
      </c>
      <c r="J500" t="s">
        <v>1606</v>
      </c>
      <c r="K500" t="s">
        <v>21</v>
      </c>
      <c r="L500">
        <v>0</v>
      </c>
      <c r="M500">
        <v>1899</v>
      </c>
      <c r="N500" t="s">
        <v>1603</v>
      </c>
      <c r="O500">
        <v>0.375</v>
      </c>
      <c r="P500">
        <v>0</v>
      </c>
      <c r="R500">
        <f t="shared" si="7"/>
        <v>0</v>
      </c>
    </row>
    <row r="501" spans="1:18" x14ac:dyDescent="0.25">
      <c r="A501" t="s">
        <v>1609</v>
      </c>
      <c r="B501" t="s">
        <v>1610</v>
      </c>
      <c r="C501">
        <v>8</v>
      </c>
      <c r="D501">
        <v>8</v>
      </c>
      <c r="E501" t="s">
        <v>45</v>
      </c>
      <c r="F501" t="s">
        <v>123</v>
      </c>
      <c r="G501">
        <v>100</v>
      </c>
      <c r="H501" t="s">
        <v>1611</v>
      </c>
      <c r="I501">
        <v>86</v>
      </c>
      <c r="J501" t="s">
        <v>1612</v>
      </c>
      <c r="K501" t="s">
        <v>21</v>
      </c>
      <c r="L501">
        <v>0</v>
      </c>
      <c r="M501">
        <v>2297</v>
      </c>
      <c r="N501" t="s">
        <v>1609</v>
      </c>
      <c r="O501">
        <v>0</v>
      </c>
      <c r="P501">
        <v>0</v>
      </c>
      <c r="R501">
        <f t="shared" si="7"/>
        <v>0</v>
      </c>
    </row>
    <row r="502" spans="1:18" x14ac:dyDescent="0.25">
      <c r="A502" t="s">
        <v>1184</v>
      </c>
      <c r="B502" t="s">
        <v>1185</v>
      </c>
      <c r="C502">
        <v>10</v>
      </c>
      <c r="D502">
        <v>8</v>
      </c>
      <c r="E502" t="s">
        <v>324</v>
      </c>
      <c r="F502" t="s">
        <v>35</v>
      </c>
      <c r="G502">
        <v>80</v>
      </c>
      <c r="H502" t="s">
        <v>1613</v>
      </c>
      <c r="I502">
        <v>90</v>
      </c>
      <c r="J502" t="s">
        <v>1614</v>
      </c>
      <c r="K502" t="s">
        <v>21</v>
      </c>
      <c r="L502">
        <v>0</v>
      </c>
      <c r="M502">
        <v>984</v>
      </c>
      <c r="N502" t="s">
        <v>1184</v>
      </c>
      <c r="O502">
        <v>0.2</v>
      </c>
      <c r="P502">
        <v>0</v>
      </c>
      <c r="R502">
        <f t="shared" si="7"/>
        <v>0</v>
      </c>
    </row>
    <row r="503" spans="1:18" x14ac:dyDescent="0.25">
      <c r="A503" t="s">
        <v>47</v>
      </c>
      <c r="B503" t="s">
        <v>48</v>
      </c>
      <c r="C503">
        <v>7</v>
      </c>
      <c r="D503">
        <v>7</v>
      </c>
      <c r="E503" t="s">
        <v>414</v>
      </c>
      <c r="F503" t="s">
        <v>59</v>
      </c>
      <c r="G503">
        <v>100</v>
      </c>
      <c r="H503" t="s">
        <v>47</v>
      </c>
      <c r="I503">
        <v>50</v>
      </c>
      <c r="J503" t="s">
        <v>1615</v>
      </c>
      <c r="K503" t="s">
        <v>21</v>
      </c>
      <c r="L503">
        <v>0</v>
      </c>
      <c r="M503">
        <v>3385</v>
      </c>
      <c r="N503" t="s">
        <v>47</v>
      </c>
      <c r="O503">
        <v>0</v>
      </c>
      <c r="P503">
        <v>0</v>
      </c>
      <c r="R503">
        <f t="shared" si="7"/>
        <v>0</v>
      </c>
    </row>
    <row r="504" spans="1:18" x14ac:dyDescent="0.25">
      <c r="A504" t="s">
        <v>970</v>
      </c>
      <c r="B504" t="s">
        <v>971</v>
      </c>
      <c r="C504">
        <v>7</v>
      </c>
      <c r="D504">
        <v>6</v>
      </c>
      <c r="E504" t="s">
        <v>204</v>
      </c>
      <c r="F504" t="s">
        <v>123</v>
      </c>
      <c r="G504">
        <v>85.714285714300004</v>
      </c>
      <c r="H504" t="s">
        <v>972</v>
      </c>
      <c r="I504">
        <v>98</v>
      </c>
      <c r="J504" t="s">
        <v>1616</v>
      </c>
      <c r="K504" t="s">
        <v>21</v>
      </c>
      <c r="L504">
        <v>0</v>
      </c>
      <c r="M504">
        <v>2457</v>
      </c>
      <c r="N504" t="s">
        <v>970</v>
      </c>
      <c r="O504">
        <v>0.28571428571428498</v>
      </c>
      <c r="P504">
        <v>0</v>
      </c>
      <c r="R504">
        <f t="shared" si="7"/>
        <v>0</v>
      </c>
    </row>
    <row r="505" spans="1:18" x14ac:dyDescent="0.25">
      <c r="A505" t="s">
        <v>1357</v>
      </c>
      <c r="B505" t="s">
        <v>1358</v>
      </c>
      <c r="C505">
        <v>10</v>
      </c>
      <c r="D505">
        <v>9</v>
      </c>
      <c r="E505" t="s">
        <v>73</v>
      </c>
      <c r="F505" t="s">
        <v>54</v>
      </c>
      <c r="G505">
        <v>90</v>
      </c>
      <c r="H505" t="s">
        <v>1617</v>
      </c>
      <c r="I505">
        <v>40</v>
      </c>
      <c r="J505" t="s">
        <v>1618</v>
      </c>
      <c r="K505" t="s">
        <v>21</v>
      </c>
      <c r="L505">
        <v>0</v>
      </c>
      <c r="M505">
        <v>1414</v>
      </c>
      <c r="N505" t="s">
        <v>1357</v>
      </c>
      <c r="O505">
        <v>0.1</v>
      </c>
      <c r="P505">
        <v>0</v>
      </c>
      <c r="R505">
        <f t="shared" si="7"/>
        <v>0</v>
      </c>
    </row>
    <row r="506" spans="1:18" x14ac:dyDescent="0.25">
      <c r="A506" t="s">
        <v>475</v>
      </c>
      <c r="B506" t="s">
        <v>476</v>
      </c>
      <c r="C506">
        <v>7</v>
      </c>
      <c r="D506">
        <v>6</v>
      </c>
      <c r="E506" t="s">
        <v>49</v>
      </c>
      <c r="F506" t="s">
        <v>59</v>
      </c>
      <c r="G506">
        <v>85.714285714300004</v>
      </c>
      <c r="H506" t="s">
        <v>1619</v>
      </c>
      <c r="I506">
        <v>54</v>
      </c>
      <c r="J506" t="s">
        <v>1620</v>
      </c>
      <c r="K506" t="s">
        <v>21</v>
      </c>
      <c r="L506">
        <v>0</v>
      </c>
      <c r="M506">
        <v>5365</v>
      </c>
      <c r="N506" t="s">
        <v>475</v>
      </c>
      <c r="O506">
        <v>0.14285714285714199</v>
      </c>
      <c r="P506">
        <v>0</v>
      </c>
      <c r="R506">
        <f t="shared" si="7"/>
        <v>0</v>
      </c>
    </row>
    <row r="507" spans="1:18" x14ac:dyDescent="0.25">
      <c r="A507" t="s">
        <v>250</v>
      </c>
      <c r="B507" t="s">
        <v>251</v>
      </c>
      <c r="C507">
        <v>7</v>
      </c>
      <c r="D507">
        <v>7</v>
      </c>
      <c r="E507" t="s">
        <v>324</v>
      </c>
      <c r="F507" t="s">
        <v>59</v>
      </c>
      <c r="G507">
        <v>100</v>
      </c>
      <c r="H507" t="s">
        <v>250</v>
      </c>
      <c r="I507">
        <v>90</v>
      </c>
      <c r="J507" t="s">
        <v>1621</v>
      </c>
      <c r="K507" t="s">
        <v>21</v>
      </c>
      <c r="L507">
        <v>0</v>
      </c>
      <c r="M507">
        <v>714</v>
      </c>
      <c r="N507" t="s">
        <v>250</v>
      </c>
      <c r="O507">
        <v>0</v>
      </c>
      <c r="P507">
        <v>0</v>
      </c>
      <c r="R507">
        <f t="shared" si="7"/>
        <v>0</v>
      </c>
    </row>
    <row r="508" spans="1:18" x14ac:dyDescent="0.25">
      <c r="A508" t="s">
        <v>582</v>
      </c>
      <c r="B508" t="s">
        <v>583</v>
      </c>
      <c r="C508">
        <v>8</v>
      </c>
      <c r="D508">
        <v>8</v>
      </c>
      <c r="E508" t="s">
        <v>53</v>
      </c>
      <c r="F508" t="s">
        <v>35</v>
      </c>
      <c r="G508">
        <v>100</v>
      </c>
      <c r="H508" t="s">
        <v>1622</v>
      </c>
      <c r="I508">
        <v>100</v>
      </c>
      <c r="J508" t="s">
        <v>1623</v>
      </c>
      <c r="K508" t="s">
        <v>21</v>
      </c>
      <c r="L508">
        <v>0</v>
      </c>
      <c r="M508">
        <v>1086</v>
      </c>
      <c r="N508" t="s">
        <v>582</v>
      </c>
      <c r="O508">
        <v>0</v>
      </c>
      <c r="P508">
        <v>0</v>
      </c>
      <c r="R508">
        <f t="shared" si="7"/>
        <v>0</v>
      </c>
    </row>
    <row r="509" spans="1:18" x14ac:dyDescent="0.25">
      <c r="A509" t="s">
        <v>1624</v>
      </c>
      <c r="B509" t="s">
        <v>1625</v>
      </c>
      <c r="C509">
        <v>9</v>
      </c>
      <c r="D509">
        <v>9</v>
      </c>
      <c r="E509" t="s">
        <v>86</v>
      </c>
      <c r="F509" t="s">
        <v>59</v>
      </c>
      <c r="G509">
        <v>100</v>
      </c>
      <c r="H509" t="s">
        <v>1624</v>
      </c>
      <c r="I509">
        <v>50</v>
      </c>
      <c r="J509" t="s">
        <v>1626</v>
      </c>
      <c r="K509" t="s">
        <v>21</v>
      </c>
      <c r="L509">
        <v>0</v>
      </c>
      <c r="M509">
        <v>3281</v>
      </c>
      <c r="N509" t="s">
        <v>1624</v>
      </c>
      <c r="O509">
        <v>0</v>
      </c>
      <c r="P509">
        <v>0</v>
      </c>
      <c r="R509">
        <f t="shared" si="7"/>
        <v>0</v>
      </c>
    </row>
    <row r="510" spans="1:18" x14ac:dyDescent="0.25">
      <c r="A510" t="s">
        <v>532</v>
      </c>
      <c r="B510" t="s">
        <v>533</v>
      </c>
      <c r="C510">
        <v>7</v>
      </c>
      <c r="D510">
        <v>7</v>
      </c>
      <c r="E510" t="s">
        <v>86</v>
      </c>
      <c r="F510" t="s">
        <v>35</v>
      </c>
      <c r="G510">
        <v>100</v>
      </c>
      <c r="H510" t="s">
        <v>532</v>
      </c>
      <c r="I510">
        <v>50</v>
      </c>
      <c r="J510" t="s">
        <v>1627</v>
      </c>
      <c r="K510" t="s">
        <v>21</v>
      </c>
      <c r="L510">
        <v>0</v>
      </c>
      <c r="M510">
        <v>4071</v>
      </c>
      <c r="N510" t="s">
        <v>532</v>
      </c>
      <c r="O510">
        <v>0</v>
      </c>
      <c r="P510">
        <v>0</v>
      </c>
      <c r="R510">
        <f t="shared" si="7"/>
        <v>0</v>
      </c>
    </row>
    <row r="511" spans="1:18" x14ac:dyDescent="0.25">
      <c r="A511" t="s">
        <v>1447</v>
      </c>
      <c r="B511" t="s">
        <v>1448</v>
      </c>
      <c r="C511">
        <v>10</v>
      </c>
      <c r="D511">
        <v>6</v>
      </c>
      <c r="E511" t="s">
        <v>324</v>
      </c>
      <c r="F511" t="s">
        <v>25</v>
      </c>
      <c r="G511">
        <v>60</v>
      </c>
      <c r="H511" t="s">
        <v>1628</v>
      </c>
      <c r="I511">
        <v>99</v>
      </c>
      <c r="J511" t="s">
        <v>1629</v>
      </c>
      <c r="K511" t="s">
        <v>21</v>
      </c>
      <c r="L511">
        <v>0</v>
      </c>
      <c r="M511">
        <v>3049</v>
      </c>
      <c r="N511" t="s">
        <v>1447</v>
      </c>
      <c r="O511">
        <v>0.4</v>
      </c>
      <c r="P511">
        <v>0</v>
      </c>
      <c r="R511">
        <f t="shared" si="7"/>
        <v>0</v>
      </c>
    </row>
    <row r="512" spans="1:18" x14ac:dyDescent="0.25">
      <c r="A512" t="s">
        <v>1635</v>
      </c>
      <c r="B512" t="s">
        <v>1636</v>
      </c>
      <c r="C512">
        <v>8</v>
      </c>
      <c r="D512">
        <v>3</v>
      </c>
      <c r="E512" t="s">
        <v>165</v>
      </c>
      <c r="F512" t="s">
        <v>31</v>
      </c>
      <c r="G512">
        <v>37.5</v>
      </c>
      <c r="H512" t="s">
        <v>1637</v>
      </c>
      <c r="I512">
        <v>51</v>
      </c>
      <c r="J512" t="s">
        <v>1638</v>
      </c>
      <c r="K512" t="s">
        <v>21</v>
      </c>
      <c r="L512">
        <v>0</v>
      </c>
      <c r="M512">
        <v>896</v>
      </c>
      <c r="N512" t="s">
        <v>1635</v>
      </c>
      <c r="O512">
        <v>0.625</v>
      </c>
      <c r="P512">
        <v>0</v>
      </c>
      <c r="R512">
        <f t="shared" si="7"/>
        <v>0</v>
      </c>
    </row>
    <row r="513" spans="1:20" x14ac:dyDescent="0.25">
      <c r="A513" t="s">
        <v>1639</v>
      </c>
      <c r="B513" t="s">
        <v>1640</v>
      </c>
      <c r="C513">
        <v>9</v>
      </c>
      <c r="D513">
        <v>9</v>
      </c>
      <c r="E513" t="s">
        <v>24</v>
      </c>
      <c r="F513" t="s">
        <v>123</v>
      </c>
      <c r="G513">
        <v>100</v>
      </c>
      <c r="H513" t="s">
        <v>1639</v>
      </c>
      <c r="I513">
        <v>77</v>
      </c>
      <c r="J513" t="s">
        <v>1641</v>
      </c>
      <c r="K513" t="s">
        <v>21</v>
      </c>
      <c r="L513">
        <v>0</v>
      </c>
      <c r="M513">
        <v>2324</v>
      </c>
      <c r="N513" t="s">
        <v>1639</v>
      </c>
      <c r="O513">
        <v>0</v>
      </c>
      <c r="P513">
        <v>0</v>
      </c>
      <c r="R513">
        <f t="shared" si="7"/>
        <v>0</v>
      </c>
    </row>
    <row r="514" spans="1:20" x14ac:dyDescent="0.25">
      <c r="A514" t="s">
        <v>475</v>
      </c>
      <c r="B514" t="s">
        <v>476</v>
      </c>
      <c r="C514">
        <v>7</v>
      </c>
      <c r="D514">
        <v>6</v>
      </c>
      <c r="E514" t="s">
        <v>24</v>
      </c>
      <c r="F514" t="s">
        <v>40</v>
      </c>
      <c r="G514">
        <v>85.714285714300004</v>
      </c>
      <c r="H514" t="s">
        <v>1642</v>
      </c>
      <c r="I514">
        <v>77</v>
      </c>
      <c r="J514" t="s">
        <v>1643</v>
      </c>
      <c r="K514" t="s">
        <v>21</v>
      </c>
      <c r="L514">
        <v>0</v>
      </c>
      <c r="M514">
        <v>2027</v>
      </c>
      <c r="N514" t="s">
        <v>475</v>
      </c>
      <c r="O514">
        <v>0.14285714285714199</v>
      </c>
      <c r="P514">
        <v>0</v>
      </c>
      <c r="R514">
        <f t="shared" si="7"/>
        <v>0</v>
      </c>
    </row>
    <row r="515" spans="1:20" x14ac:dyDescent="0.25">
      <c r="A515" t="s">
        <v>1603</v>
      </c>
      <c r="B515" t="s">
        <v>1604</v>
      </c>
      <c r="C515">
        <v>8</v>
      </c>
      <c r="D515">
        <v>6</v>
      </c>
      <c r="E515" t="s">
        <v>99</v>
      </c>
      <c r="F515" t="s">
        <v>128</v>
      </c>
      <c r="G515">
        <v>75</v>
      </c>
      <c r="H515" t="s">
        <v>1644</v>
      </c>
      <c r="I515">
        <v>54</v>
      </c>
      <c r="J515" t="s">
        <v>1645</v>
      </c>
      <c r="K515" t="s">
        <v>21</v>
      </c>
      <c r="L515">
        <v>0</v>
      </c>
      <c r="M515">
        <v>1240</v>
      </c>
      <c r="N515" t="s">
        <v>1603</v>
      </c>
      <c r="O515">
        <v>0.25</v>
      </c>
      <c r="P515">
        <v>0</v>
      </c>
      <c r="R515">
        <f t="shared" si="7"/>
        <v>0</v>
      </c>
    </row>
    <row r="516" spans="1:20" x14ac:dyDescent="0.25">
      <c r="A516" t="s">
        <v>1646</v>
      </c>
      <c r="B516" t="s">
        <v>1647</v>
      </c>
      <c r="C516">
        <v>10</v>
      </c>
      <c r="D516">
        <v>0</v>
      </c>
      <c r="E516" t="s">
        <v>45</v>
      </c>
      <c r="F516" t="s">
        <v>68</v>
      </c>
      <c r="G516">
        <v>0</v>
      </c>
      <c r="I516">
        <v>86</v>
      </c>
      <c r="J516" t="s">
        <v>1648</v>
      </c>
      <c r="K516" t="s">
        <v>21</v>
      </c>
      <c r="L516">
        <v>0</v>
      </c>
      <c r="M516">
        <v>2721</v>
      </c>
      <c r="N516" t="s">
        <v>1646</v>
      </c>
      <c r="O516">
        <v>1</v>
      </c>
      <c r="P516">
        <v>0</v>
      </c>
      <c r="R516">
        <f t="shared" si="7"/>
        <v>0</v>
      </c>
    </row>
    <row r="517" spans="1:20" x14ac:dyDescent="0.25">
      <c r="A517" t="s">
        <v>796</v>
      </c>
      <c r="B517" t="s">
        <v>797</v>
      </c>
      <c r="C517">
        <v>9</v>
      </c>
      <c r="D517">
        <v>0</v>
      </c>
      <c r="E517" t="s">
        <v>45</v>
      </c>
      <c r="F517" t="s">
        <v>68</v>
      </c>
      <c r="G517">
        <v>0</v>
      </c>
      <c r="I517">
        <v>86</v>
      </c>
      <c r="J517" t="s">
        <v>1649</v>
      </c>
      <c r="K517" t="s">
        <v>21</v>
      </c>
      <c r="L517">
        <v>0</v>
      </c>
      <c r="M517">
        <v>324</v>
      </c>
      <c r="N517" t="s">
        <v>1650</v>
      </c>
      <c r="O517">
        <v>1</v>
      </c>
      <c r="P517">
        <v>0.22222222222222199</v>
      </c>
      <c r="R517">
        <f t="shared" si="7"/>
        <v>1.9999999999999978</v>
      </c>
    </row>
    <row r="518" spans="1:20" x14ac:dyDescent="0.25">
      <c r="A518" t="s">
        <v>458</v>
      </c>
      <c r="B518" t="s">
        <v>459</v>
      </c>
      <c r="C518">
        <v>10</v>
      </c>
      <c r="D518">
        <v>10</v>
      </c>
      <c r="E518" t="s">
        <v>414</v>
      </c>
      <c r="F518" t="s">
        <v>40</v>
      </c>
      <c r="G518">
        <v>100</v>
      </c>
      <c r="H518" t="s">
        <v>458</v>
      </c>
      <c r="I518">
        <v>50</v>
      </c>
      <c r="J518" t="s">
        <v>1651</v>
      </c>
      <c r="K518" t="s">
        <v>21</v>
      </c>
      <c r="L518">
        <v>0</v>
      </c>
      <c r="M518">
        <v>2074</v>
      </c>
      <c r="N518" t="s">
        <v>458</v>
      </c>
      <c r="O518">
        <v>0</v>
      </c>
      <c r="P518">
        <v>0</v>
      </c>
      <c r="R518">
        <f t="shared" si="7"/>
        <v>0</v>
      </c>
    </row>
    <row r="520" spans="1:20" x14ac:dyDescent="0.25">
      <c r="C520">
        <f>SUM(C2:C518)</f>
        <v>4233</v>
      </c>
      <c r="R520">
        <f>SUM(R2:R518)</f>
        <v>199.99999999999983</v>
      </c>
      <c r="T520">
        <f>R520/C520</f>
        <v>4.7247814788565989E-2</v>
      </c>
    </row>
    <row r="522" spans="1:20" x14ac:dyDescent="0.25">
      <c r="A522" t="s">
        <v>114</v>
      </c>
      <c r="B522" t="s">
        <v>115</v>
      </c>
      <c r="C522">
        <v>8</v>
      </c>
      <c r="D522">
        <v>7</v>
      </c>
      <c r="E522" t="s">
        <v>53</v>
      </c>
      <c r="F522" t="s">
        <v>116</v>
      </c>
      <c r="G522">
        <v>87.5</v>
      </c>
      <c r="H522" t="s">
        <v>117</v>
      </c>
      <c r="I522">
        <v>100</v>
      </c>
      <c r="J522" t="s">
        <v>118</v>
      </c>
      <c r="K522" t="s">
        <v>119</v>
      </c>
      <c r="L522">
        <v>0</v>
      </c>
      <c r="M522">
        <v>7701</v>
      </c>
      <c r="N522" t="s">
        <v>114</v>
      </c>
      <c r="O522">
        <v>0.125</v>
      </c>
      <c r="P522">
        <v>0</v>
      </c>
      <c r="R522">
        <f t="shared" ref="R522:R553" si="8">C522*P522</f>
        <v>0</v>
      </c>
    </row>
    <row r="523" spans="1:20" x14ac:dyDescent="0.25">
      <c r="A523" t="s">
        <v>180</v>
      </c>
      <c r="B523" t="s">
        <v>181</v>
      </c>
      <c r="C523">
        <v>7</v>
      </c>
      <c r="D523">
        <v>0</v>
      </c>
      <c r="E523" t="s">
        <v>24</v>
      </c>
      <c r="F523" t="s">
        <v>182</v>
      </c>
      <c r="G523">
        <v>0</v>
      </c>
      <c r="I523">
        <v>96</v>
      </c>
      <c r="J523" t="s">
        <v>183</v>
      </c>
      <c r="K523" t="s">
        <v>119</v>
      </c>
      <c r="L523">
        <v>0</v>
      </c>
      <c r="M523">
        <v>5824</v>
      </c>
      <c r="N523" t="s">
        <v>180</v>
      </c>
      <c r="O523">
        <v>1</v>
      </c>
      <c r="P523">
        <v>0</v>
      </c>
      <c r="R523">
        <f t="shared" si="8"/>
        <v>0</v>
      </c>
    </row>
    <row r="524" spans="1:20" x14ac:dyDescent="0.25">
      <c r="A524" t="s">
        <v>191</v>
      </c>
      <c r="B524" t="s">
        <v>146</v>
      </c>
      <c r="C524">
        <v>7</v>
      </c>
      <c r="D524">
        <v>6</v>
      </c>
      <c r="E524" t="s">
        <v>82</v>
      </c>
      <c r="F524" t="s">
        <v>192</v>
      </c>
      <c r="G524">
        <v>85.714285714285694</v>
      </c>
      <c r="H524" t="s">
        <v>193</v>
      </c>
      <c r="I524">
        <v>60</v>
      </c>
      <c r="J524" t="s">
        <v>194</v>
      </c>
      <c r="K524" t="s">
        <v>119</v>
      </c>
      <c r="L524">
        <v>0</v>
      </c>
      <c r="M524">
        <v>6477</v>
      </c>
      <c r="N524" t="s">
        <v>191</v>
      </c>
      <c r="O524">
        <v>0.14285714285714199</v>
      </c>
      <c r="P524">
        <v>0</v>
      </c>
      <c r="R524">
        <f t="shared" si="8"/>
        <v>0</v>
      </c>
    </row>
    <row r="525" spans="1:20" x14ac:dyDescent="0.25">
      <c r="A525" t="s">
        <v>208</v>
      </c>
      <c r="B525" t="s">
        <v>209</v>
      </c>
      <c r="C525">
        <v>7</v>
      </c>
      <c r="D525">
        <v>7</v>
      </c>
      <c r="E525" t="s">
        <v>73</v>
      </c>
      <c r="F525" t="s">
        <v>59</v>
      </c>
      <c r="G525">
        <v>100</v>
      </c>
      <c r="H525" t="s">
        <v>208</v>
      </c>
      <c r="I525">
        <v>87</v>
      </c>
      <c r="J525" t="s">
        <v>210</v>
      </c>
      <c r="K525" t="s">
        <v>119</v>
      </c>
      <c r="L525">
        <v>0</v>
      </c>
      <c r="M525">
        <v>6998</v>
      </c>
      <c r="N525" t="s">
        <v>208</v>
      </c>
      <c r="O525">
        <v>0</v>
      </c>
      <c r="P525">
        <v>0</v>
      </c>
      <c r="R525">
        <f t="shared" si="8"/>
        <v>0</v>
      </c>
    </row>
    <row r="526" spans="1:20" x14ac:dyDescent="0.25">
      <c r="A526" t="s">
        <v>211</v>
      </c>
      <c r="B526" t="s">
        <v>212</v>
      </c>
      <c r="C526">
        <v>7</v>
      </c>
      <c r="D526">
        <v>7</v>
      </c>
      <c r="E526" t="s">
        <v>53</v>
      </c>
      <c r="F526" t="s">
        <v>116</v>
      </c>
      <c r="G526">
        <v>100</v>
      </c>
      <c r="H526" t="s">
        <v>211</v>
      </c>
      <c r="I526">
        <v>100</v>
      </c>
      <c r="J526" t="s">
        <v>213</v>
      </c>
      <c r="K526" t="s">
        <v>119</v>
      </c>
      <c r="L526">
        <v>0</v>
      </c>
      <c r="M526">
        <v>7718</v>
      </c>
      <c r="N526" t="s">
        <v>211</v>
      </c>
      <c r="O526">
        <v>0</v>
      </c>
      <c r="P526">
        <v>0</v>
      </c>
      <c r="R526">
        <f t="shared" si="8"/>
        <v>0</v>
      </c>
    </row>
    <row r="527" spans="1:20" x14ac:dyDescent="0.25">
      <c r="A527" t="s">
        <v>235</v>
      </c>
      <c r="B527" t="s">
        <v>236</v>
      </c>
      <c r="C527">
        <v>7</v>
      </c>
      <c r="D527">
        <v>0</v>
      </c>
      <c r="E527" t="s">
        <v>86</v>
      </c>
      <c r="F527" t="s">
        <v>192</v>
      </c>
      <c r="G527">
        <v>0</v>
      </c>
      <c r="H527" t="s">
        <v>237</v>
      </c>
      <c r="I527">
        <v>50</v>
      </c>
      <c r="J527" t="s">
        <v>238</v>
      </c>
      <c r="K527" t="s">
        <v>119</v>
      </c>
      <c r="L527">
        <v>0</v>
      </c>
      <c r="M527">
        <v>6750</v>
      </c>
      <c r="N527" t="s">
        <v>239</v>
      </c>
      <c r="O527">
        <v>1</v>
      </c>
      <c r="P527">
        <v>0.85714285714285698</v>
      </c>
      <c r="R527">
        <f t="shared" si="8"/>
        <v>5.9999999999999991</v>
      </c>
    </row>
    <row r="528" spans="1:20" x14ac:dyDescent="0.25">
      <c r="A528" t="s">
        <v>306</v>
      </c>
      <c r="B528" t="s">
        <v>307</v>
      </c>
      <c r="C528">
        <v>9</v>
      </c>
      <c r="D528">
        <v>8</v>
      </c>
      <c r="E528" t="s">
        <v>99</v>
      </c>
      <c r="F528" t="s">
        <v>59</v>
      </c>
      <c r="G528">
        <v>88.8888888888888</v>
      </c>
      <c r="H528" t="s">
        <v>308</v>
      </c>
      <c r="I528">
        <v>80</v>
      </c>
      <c r="J528" t="s">
        <v>309</v>
      </c>
      <c r="K528" t="s">
        <v>119</v>
      </c>
      <c r="L528">
        <v>0</v>
      </c>
      <c r="M528">
        <v>6162</v>
      </c>
      <c r="N528" t="s">
        <v>306</v>
      </c>
      <c r="O528">
        <v>0.11111111111111099</v>
      </c>
      <c r="P528">
        <v>0</v>
      </c>
      <c r="R528">
        <f t="shared" si="8"/>
        <v>0</v>
      </c>
    </row>
    <row r="529" spans="1:18" x14ac:dyDescent="0.25">
      <c r="A529" t="s">
        <v>314</v>
      </c>
      <c r="B529" t="s">
        <v>315</v>
      </c>
      <c r="C529">
        <v>8</v>
      </c>
      <c r="D529">
        <v>0</v>
      </c>
      <c r="E529" t="s">
        <v>86</v>
      </c>
      <c r="F529" t="s">
        <v>182</v>
      </c>
      <c r="G529">
        <v>0</v>
      </c>
      <c r="H529" t="s">
        <v>237</v>
      </c>
      <c r="I529">
        <v>50</v>
      </c>
      <c r="J529" t="s">
        <v>316</v>
      </c>
      <c r="K529" t="s">
        <v>119</v>
      </c>
      <c r="L529">
        <v>0</v>
      </c>
      <c r="M529">
        <v>6661</v>
      </c>
      <c r="N529" t="s">
        <v>317</v>
      </c>
      <c r="O529">
        <v>1</v>
      </c>
      <c r="P529">
        <v>1</v>
      </c>
      <c r="R529">
        <f t="shared" si="8"/>
        <v>8</v>
      </c>
    </row>
    <row r="530" spans="1:18" x14ac:dyDescent="0.25">
      <c r="A530" t="s">
        <v>358</v>
      </c>
      <c r="B530" t="s">
        <v>359</v>
      </c>
      <c r="C530">
        <v>10</v>
      </c>
      <c r="D530">
        <v>10</v>
      </c>
      <c r="E530" t="s">
        <v>99</v>
      </c>
      <c r="F530" t="s">
        <v>360</v>
      </c>
      <c r="G530">
        <v>100</v>
      </c>
      <c r="H530" t="s">
        <v>358</v>
      </c>
      <c r="I530">
        <v>84</v>
      </c>
      <c r="J530" t="s">
        <v>361</v>
      </c>
      <c r="K530" t="s">
        <v>119</v>
      </c>
      <c r="L530">
        <v>0</v>
      </c>
      <c r="M530">
        <v>6292</v>
      </c>
      <c r="N530" t="s">
        <v>358</v>
      </c>
      <c r="O530">
        <v>0</v>
      </c>
      <c r="P530">
        <v>0</v>
      </c>
      <c r="R530">
        <f t="shared" si="8"/>
        <v>0</v>
      </c>
    </row>
    <row r="531" spans="1:18" x14ac:dyDescent="0.25">
      <c r="A531" t="s">
        <v>386</v>
      </c>
      <c r="B531" t="s">
        <v>387</v>
      </c>
      <c r="C531">
        <v>8</v>
      </c>
      <c r="D531">
        <v>5</v>
      </c>
      <c r="E531" t="s">
        <v>53</v>
      </c>
      <c r="F531" t="s">
        <v>360</v>
      </c>
      <c r="G531">
        <v>62.5</v>
      </c>
      <c r="H531" t="s">
        <v>388</v>
      </c>
      <c r="I531">
        <v>100</v>
      </c>
      <c r="J531" t="s">
        <v>389</v>
      </c>
      <c r="K531" t="s">
        <v>119</v>
      </c>
      <c r="L531">
        <v>0</v>
      </c>
      <c r="M531">
        <v>7677</v>
      </c>
      <c r="N531" t="s">
        <v>386</v>
      </c>
      <c r="O531">
        <v>0.375</v>
      </c>
      <c r="P531">
        <v>0</v>
      </c>
      <c r="R531">
        <f t="shared" si="8"/>
        <v>0</v>
      </c>
    </row>
    <row r="532" spans="1:18" x14ac:dyDescent="0.25">
      <c r="A532" t="s">
        <v>524</v>
      </c>
      <c r="B532" t="s">
        <v>525</v>
      </c>
      <c r="C532">
        <v>9</v>
      </c>
      <c r="D532">
        <v>9</v>
      </c>
      <c r="E532" t="s">
        <v>107</v>
      </c>
      <c r="F532" t="s">
        <v>59</v>
      </c>
      <c r="G532">
        <v>100</v>
      </c>
      <c r="H532" t="s">
        <v>524</v>
      </c>
      <c r="I532">
        <v>50</v>
      </c>
      <c r="J532" t="s">
        <v>526</v>
      </c>
      <c r="K532" t="s">
        <v>119</v>
      </c>
      <c r="L532">
        <v>0</v>
      </c>
      <c r="M532">
        <v>7271</v>
      </c>
      <c r="N532" t="s">
        <v>524</v>
      </c>
      <c r="O532">
        <v>0</v>
      </c>
      <c r="P532">
        <v>0</v>
      </c>
      <c r="R532">
        <f t="shared" si="8"/>
        <v>0</v>
      </c>
    </row>
    <row r="533" spans="1:18" x14ac:dyDescent="0.25">
      <c r="A533" t="s">
        <v>545</v>
      </c>
      <c r="B533" t="s">
        <v>546</v>
      </c>
      <c r="C533">
        <v>8</v>
      </c>
      <c r="D533">
        <v>8</v>
      </c>
      <c r="E533" t="s">
        <v>86</v>
      </c>
      <c r="F533" t="s">
        <v>182</v>
      </c>
      <c r="G533">
        <v>100</v>
      </c>
      <c r="H533" t="s">
        <v>545</v>
      </c>
      <c r="I533">
        <v>50</v>
      </c>
      <c r="J533" t="s">
        <v>547</v>
      </c>
      <c r="K533" t="s">
        <v>119</v>
      </c>
      <c r="L533">
        <v>0</v>
      </c>
      <c r="M533">
        <v>6691</v>
      </c>
      <c r="N533" t="s">
        <v>545</v>
      </c>
      <c r="O533">
        <v>0</v>
      </c>
      <c r="P533">
        <v>0</v>
      </c>
      <c r="R533">
        <f t="shared" si="8"/>
        <v>0</v>
      </c>
    </row>
    <row r="534" spans="1:18" x14ac:dyDescent="0.25">
      <c r="A534" t="s">
        <v>62</v>
      </c>
      <c r="B534" t="s">
        <v>591</v>
      </c>
      <c r="C534">
        <v>9</v>
      </c>
      <c r="D534">
        <v>9</v>
      </c>
      <c r="E534" t="s">
        <v>99</v>
      </c>
      <c r="F534" t="s">
        <v>360</v>
      </c>
      <c r="G534">
        <v>100</v>
      </c>
      <c r="H534" t="s">
        <v>62</v>
      </c>
      <c r="I534">
        <v>84</v>
      </c>
      <c r="J534" t="s">
        <v>592</v>
      </c>
      <c r="K534" t="s">
        <v>119</v>
      </c>
      <c r="L534">
        <v>0</v>
      </c>
      <c r="M534">
        <v>6275</v>
      </c>
      <c r="N534" t="s">
        <v>62</v>
      </c>
      <c r="O534">
        <v>0</v>
      </c>
      <c r="P534">
        <v>0</v>
      </c>
      <c r="R534">
        <f t="shared" si="8"/>
        <v>0</v>
      </c>
    </row>
    <row r="535" spans="1:18" x14ac:dyDescent="0.25">
      <c r="A535" t="s">
        <v>602</v>
      </c>
      <c r="B535" t="s">
        <v>603</v>
      </c>
      <c r="C535">
        <v>7</v>
      </c>
      <c r="D535">
        <v>7</v>
      </c>
      <c r="E535" t="s">
        <v>99</v>
      </c>
      <c r="F535" t="s">
        <v>59</v>
      </c>
      <c r="G535">
        <v>100</v>
      </c>
      <c r="H535" t="s">
        <v>602</v>
      </c>
      <c r="I535">
        <v>72</v>
      </c>
      <c r="J535" t="s">
        <v>604</v>
      </c>
      <c r="K535" t="s">
        <v>119</v>
      </c>
      <c r="L535">
        <v>0</v>
      </c>
      <c r="M535">
        <v>6161</v>
      </c>
      <c r="N535" t="s">
        <v>602</v>
      </c>
      <c r="O535">
        <v>0</v>
      </c>
      <c r="P535">
        <v>0</v>
      </c>
      <c r="R535">
        <f t="shared" si="8"/>
        <v>0</v>
      </c>
    </row>
    <row r="536" spans="1:18" x14ac:dyDescent="0.25">
      <c r="A536" t="s">
        <v>622</v>
      </c>
      <c r="B536" t="s">
        <v>623</v>
      </c>
      <c r="C536">
        <v>8</v>
      </c>
      <c r="D536">
        <v>8</v>
      </c>
      <c r="E536" t="s">
        <v>73</v>
      </c>
      <c r="F536" t="s">
        <v>116</v>
      </c>
      <c r="G536">
        <v>100</v>
      </c>
      <c r="H536" t="s">
        <v>622</v>
      </c>
      <c r="I536">
        <v>56</v>
      </c>
      <c r="J536" t="s">
        <v>624</v>
      </c>
      <c r="K536" t="s">
        <v>119</v>
      </c>
      <c r="L536">
        <v>0</v>
      </c>
      <c r="M536">
        <v>7176</v>
      </c>
      <c r="N536" t="s">
        <v>622</v>
      </c>
      <c r="O536">
        <v>0</v>
      </c>
      <c r="P536">
        <v>0</v>
      </c>
      <c r="R536">
        <f t="shared" si="8"/>
        <v>0</v>
      </c>
    </row>
    <row r="537" spans="1:18" x14ac:dyDescent="0.25">
      <c r="A537" t="s">
        <v>628</v>
      </c>
      <c r="B537" t="s">
        <v>629</v>
      </c>
      <c r="C537">
        <v>10</v>
      </c>
      <c r="D537">
        <v>0</v>
      </c>
      <c r="E537" t="s">
        <v>24</v>
      </c>
      <c r="F537" t="s">
        <v>360</v>
      </c>
      <c r="G537">
        <v>0</v>
      </c>
      <c r="I537">
        <v>90</v>
      </c>
      <c r="J537" t="s">
        <v>630</v>
      </c>
      <c r="K537" t="s">
        <v>119</v>
      </c>
      <c r="L537">
        <v>0</v>
      </c>
      <c r="M537">
        <v>5980</v>
      </c>
      <c r="N537" t="s">
        <v>631</v>
      </c>
      <c r="O537">
        <v>1</v>
      </c>
      <c r="P537">
        <v>1</v>
      </c>
      <c r="R537">
        <f t="shared" si="8"/>
        <v>10</v>
      </c>
    </row>
    <row r="538" spans="1:18" x14ac:dyDescent="0.25">
      <c r="A538" t="s">
        <v>97</v>
      </c>
      <c r="B538" t="s">
        <v>203</v>
      </c>
      <c r="C538">
        <v>8</v>
      </c>
      <c r="D538">
        <v>0</v>
      </c>
      <c r="E538" t="s">
        <v>86</v>
      </c>
      <c r="F538" t="s">
        <v>192</v>
      </c>
      <c r="G538">
        <v>0</v>
      </c>
      <c r="H538" t="s">
        <v>237</v>
      </c>
      <c r="I538">
        <v>50</v>
      </c>
      <c r="J538" t="s">
        <v>707</v>
      </c>
      <c r="K538" t="s">
        <v>119</v>
      </c>
      <c r="L538">
        <v>0</v>
      </c>
      <c r="M538">
        <v>6749</v>
      </c>
      <c r="N538" t="s">
        <v>97</v>
      </c>
      <c r="O538">
        <v>1</v>
      </c>
      <c r="P538">
        <v>0</v>
      </c>
      <c r="R538">
        <f t="shared" si="8"/>
        <v>0</v>
      </c>
    </row>
    <row r="539" spans="1:18" x14ac:dyDescent="0.25">
      <c r="A539" t="s">
        <v>710</v>
      </c>
      <c r="B539" t="s">
        <v>711</v>
      </c>
      <c r="C539">
        <v>8</v>
      </c>
      <c r="D539">
        <v>8</v>
      </c>
      <c r="E539" t="s">
        <v>53</v>
      </c>
      <c r="F539" t="s">
        <v>59</v>
      </c>
      <c r="G539">
        <v>100</v>
      </c>
      <c r="H539" t="s">
        <v>710</v>
      </c>
      <c r="I539">
        <v>100</v>
      </c>
      <c r="J539" t="s">
        <v>712</v>
      </c>
      <c r="K539" t="s">
        <v>119</v>
      </c>
      <c r="L539">
        <v>0</v>
      </c>
      <c r="M539">
        <v>7547</v>
      </c>
      <c r="N539" t="s">
        <v>710</v>
      </c>
      <c r="O539">
        <v>0</v>
      </c>
      <c r="P539">
        <v>0</v>
      </c>
      <c r="R539">
        <f t="shared" si="8"/>
        <v>0</v>
      </c>
    </row>
    <row r="540" spans="1:18" x14ac:dyDescent="0.25">
      <c r="A540" t="s">
        <v>386</v>
      </c>
      <c r="B540" t="s">
        <v>387</v>
      </c>
      <c r="C540">
        <v>8</v>
      </c>
      <c r="D540">
        <v>6</v>
      </c>
      <c r="E540" t="s">
        <v>99</v>
      </c>
      <c r="F540" t="s">
        <v>360</v>
      </c>
      <c r="G540">
        <v>75</v>
      </c>
      <c r="H540" t="s">
        <v>767</v>
      </c>
      <c r="I540">
        <v>84</v>
      </c>
      <c r="J540" t="s">
        <v>768</v>
      </c>
      <c r="K540" t="s">
        <v>119</v>
      </c>
      <c r="L540">
        <v>0</v>
      </c>
      <c r="M540">
        <v>6278</v>
      </c>
      <c r="N540" t="s">
        <v>386</v>
      </c>
      <c r="O540">
        <v>0.25</v>
      </c>
      <c r="P540">
        <v>0</v>
      </c>
      <c r="R540">
        <f t="shared" si="8"/>
        <v>0</v>
      </c>
    </row>
    <row r="541" spans="1:18" x14ac:dyDescent="0.25">
      <c r="A541" t="s">
        <v>789</v>
      </c>
      <c r="B541" t="s">
        <v>790</v>
      </c>
      <c r="C541">
        <v>9</v>
      </c>
      <c r="D541">
        <v>7</v>
      </c>
      <c r="E541" t="s">
        <v>99</v>
      </c>
      <c r="F541" t="s">
        <v>360</v>
      </c>
      <c r="G541">
        <v>77.7777777777777</v>
      </c>
      <c r="H541" t="s">
        <v>791</v>
      </c>
      <c r="I541">
        <v>84</v>
      </c>
      <c r="J541" t="s">
        <v>792</v>
      </c>
      <c r="K541" t="s">
        <v>119</v>
      </c>
      <c r="L541">
        <v>0</v>
      </c>
      <c r="M541">
        <v>6290</v>
      </c>
      <c r="N541" t="s">
        <v>789</v>
      </c>
      <c r="O541">
        <v>0.22222222222222199</v>
      </c>
      <c r="P541">
        <v>0</v>
      </c>
      <c r="R541">
        <f t="shared" si="8"/>
        <v>0</v>
      </c>
    </row>
    <row r="542" spans="1:18" x14ac:dyDescent="0.25">
      <c r="A542" t="s">
        <v>290</v>
      </c>
      <c r="B542" t="s">
        <v>398</v>
      </c>
      <c r="C542">
        <v>10</v>
      </c>
      <c r="D542">
        <v>10</v>
      </c>
      <c r="E542" t="s">
        <v>99</v>
      </c>
      <c r="F542" t="s">
        <v>116</v>
      </c>
      <c r="G542">
        <v>100</v>
      </c>
      <c r="H542" t="s">
        <v>290</v>
      </c>
      <c r="I542">
        <v>72</v>
      </c>
      <c r="J542" t="s">
        <v>829</v>
      </c>
      <c r="K542" t="s">
        <v>119</v>
      </c>
      <c r="L542">
        <v>0</v>
      </c>
      <c r="M542">
        <v>6324</v>
      </c>
      <c r="N542" t="s">
        <v>290</v>
      </c>
      <c r="O542">
        <v>0</v>
      </c>
      <c r="P542">
        <v>0</v>
      </c>
      <c r="R542">
        <f t="shared" si="8"/>
        <v>0</v>
      </c>
    </row>
    <row r="543" spans="1:18" x14ac:dyDescent="0.25">
      <c r="A543" t="s">
        <v>850</v>
      </c>
      <c r="B543" t="s">
        <v>851</v>
      </c>
      <c r="C543">
        <v>10</v>
      </c>
      <c r="D543">
        <v>2</v>
      </c>
      <c r="E543" t="s">
        <v>82</v>
      </c>
      <c r="F543" t="s">
        <v>182</v>
      </c>
      <c r="G543">
        <v>20</v>
      </c>
      <c r="H543" t="s">
        <v>852</v>
      </c>
      <c r="I543">
        <v>60</v>
      </c>
      <c r="J543" t="s">
        <v>853</v>
      </c>
      <c r="K543" t="s">
        <v>119</v>
      </c>
      <c r="L543">
        <v>0</v>
      </c>
      <c r="M543">
        <v>6398</v>
      </c>
      <c r="N543" t="s">
        <v>850</v>
      </c>
      <c r="O543">
        <v>0.8</v>
      </c>
      <c r="P543">
        <v>0</v>
      </c>
      <c r="R543">
        <f t="shared" si="8"/>
        <v>0</v>
      </c>
    </row>
    <row r="544" spans="1:18" x14ac:dyDescent="0.25">
      <c r="A544" t="s">
        <v>856</v>
      </c>
      <c r="B544" t="s">
        <v>857</v>
      </c>
      <c r="C544">
        <v>8</v>
      </c>
      <c r="D544">
        <v>3</v>
      </c>
      <c r="E544" t="s">
        <v>82</v>
      </c>
      <c r="F544" t="s">
        <v>192</v>
      </c>
      <c r="G544">
        <v>37.5</v>
      </c>
      <c r="H544" t="s">
        <v>858</v>
      </c>
      <c r="I544">
        <v>60</v>
      </c>
      <c r="J544" t="s">
        <v>859</v>
      </c>
      <c r="K544" t="s">
        <v>119</v>
      </c>
      <c r="L544">
        <v>0</v>
      </c>
      <c r="M544">
        <v>6472</v>
      </c>
      <c r="N544" t="s">
        <v>856</v>
      </c>
      <c r="O544">
        <v>0.625</v>
      </c>
      <c r="P544">
        <v>0</v>
      </c>
      <c r="R544">
        <f t="shared" si="8"/>
        <v>0</v>
      </c>
    </row>
    <row r="545" spans="1:18" x14ac:dyDescent="0.25">
      <c r="A545" t="s">
        <v>870</v>
      </c>
      <c r="B545" t="s">
        <v>871</v>
      </c>
      <c r="C545">
        <v>8</v>
      </c>
      <c r="D545">
        <v>2</v>
      </c>
      <c r="E545" t="s">
        <v>53</v>
      </c>
      <c r="F545" t="s">
        <v>360</v>
      </c>
      <c r="G545">
        <v>25</v>
      </c>
      <c r="H545" t="s">
        <v>872</v>
      </c>
      <c r="I545">
        <v>100</v>
      </c>
      <c r="J545" t="s">
        <v>873</v>
      </c>
      <c r="K545" t="s">
        <v>119</v>
      </c>
      <c r="L545">
        <v>0</v>
      </c>
      <c r="M545">
        <v>7686</v>
      </c>
      <c r="N545" t="s">
        <v>870</v>
      </c>
      <c r="O545">
        <v>0.75</v>
      </c>
      <c r="P545">
        <v>0</v>
      </c>
      <c r="R545">
        <f t="shared" si="8"/>
        <v>0</v>
      </c>
    </row>
    <row r="546" spans="1:18" x14ac:dyDescent="0.25">
      <c r="A546" t="s">
        <v>914</v>
      </c>
      <c r="B546" t="s">
        <v>915</v>
      </c>
      <c r="C546">
        <v>7</v>
      </c>
      <c r="D546">
        <v>7</v>
      </c>
      <c r="E546" t="s">
        <v>90</v>
      </c>
      <c r="F546" t="s">
        <v>192</v>
      </c>
      <c r="G546">
        <v>100</v>
      </c>
      <c r="H546" t="s">
        <v>914</v>
      </c>
      <c r="I546">
        <v>100</v>
      </c>
      <c r="J546" t="s">
        <v>916</v>
      </c>
      <c r="K546" t="s">
        <v>119</v>
      </c>
      <c r="L546">
        <v>0</v>
      </c>
      <c r="M546">
        <v>7877</v>
      </c>
      <c r="N546" t="s">
        <v>914</v>
      </c>
      <c r="O546">
        <v>0</v>
      </c>
      <c r="P546">
        <v>0</v>
      </c>
      <c r="R546">
        <f t="shared" si="8"/>
        <v>0</v>
      </c>
    </row>
    <row r="547" spans="1:18" x14ac:dyDescent="0.25">
      <c r="A547" t="s">
        <v>940</v>
      </c>
      <c r="B547" t="s">
        <v>941</v>
      </c>
      <c r="C547">
        <v>8</v>
      </c>
      <c r="D547">
        <v>8</v>
      </c>
      <c r="E547" t="s">
        <v>24</v>
      </c>
      <c r="F547" t="s">
        <v>360</v>
      </c>
      <c r="G547">
        <v>100</v>
      </c>
      <c r="H547" t="s">
        <v>940</v>
      </c>
      <c r="I547">
        <v>84</v>
      </c>
      <c r="J547" t="s">
        <v>942</v>
      </c>
      <c r="K547" t="s">
        <v>119</v>
      </c>
      <c r="L547">
        <v>0</v>
      </c>
      <c r="M547">
        <v>6004</v>
      </c>
      <c r="N547" t="s">
        <v>943</v>
      </c>
      <c r="O547">
        <v>0</v>
      </c>
      <c r="P547">
        <v>0.125</v>
      </c>
      <c r="R547">
        <f t="shared" si="8"/>
        <v>1</v>
      </c>
    </row>
    <row r="548" spans="1:18" x14ac:dyDescent="0.25">
      <c r="A548" t="s">
        <v>350</v>
      </c>
      <c r="B548" t="s">
        <v>951</v>
      </c>
      <c r="C548">
        <v>7</v>
      </c>
      <c r="D548">
        <v>7</v>
      </c>
      <c r="E548" t="s">
        <v>24</v>
      </c>
      <c r="F548" t="s">
        <v>182</v>
      </c>
      <c r="G548">
        <v>100</v>
      </c>
      <c r="H548" t="s">
        <v>350</v>
      </c>
      <c r="I548">
        <v>90</v>
      </c>
      <c r="J548" t="s">
        <v>952</v>
      </c>
      <c r="K548" t="s">
        <v>119</v>
      </c>
      <c r="L548">
        <v>0</v>
      </c>
      <c r="M548">
        <v>5850</v>
      </c>
      <c r="N548" t="s">
        <v>350</v>
      </c>
      <c r="O548">
        <v>0</v>
      </c>
      <c r="P548">
        <v>0</v>
      </c>
      <c r="R548">
        <f t="shared" si="8"/>
        <v>0</v>
      </c>
    </row>
    <row r="549" spans="1:18" x14ac:dyDescent="0.25">
      <c r="A549" t="s">
        <v>987</v>
      </c>
      <c r="B549" t="s">
        <v>988</v>
      </c>
      <c r="C549">
        <v>7</v>
      </c>
      <c r="D549">
        <v>0</v>
      </c>
      <c r="E549" t="s">
        <v>24</v>
      </c>
      <c r="F549" t="s">
        <v>192</v>
      </c>
      <c r="G549">
        <v>0</v>
      </c>
      <c r="H549" t="s">
        <v>989</v>
      </c>
      <c r="I549">
        <v>96</v>
      </c>
      <c r="J549" t="s">
        <v>990</v>
      </c>
      <c r="K549" t="s">
        <v>119</v>
      </c>
      <c r="L549">
        <v>0</v>
      </c>
      <c r="M549">
        <v>5927</v>
      </c>
      <c r="N549" t="s">
        <v>987</v>
      </c>
      <c r="O549">
        <v>1</v>
      </c>
      <c r="P549">
        <v>0</v>
      </c>
      <c r="R549">
        <f t="shared" si="8"/>
        <v>0</v>
      </c>
    </row>
    <row r="550" spans="1:18" x14ac:dyDescent="0.25">
      <c r="A550" t="s">
        <v>999</v>
      </c>
      <c r="B550" t="s">
        <v>1000</v>
      </c>
      <c r="C550">
        <v>9</v>
      </c>
      <c r="D550">
        <v>0</v>
      </c>
      <c r="E550" t="s">
        <v>99</v>
      </c>
      <c r="F550" t="s">
        <v>360</v>
      </c>
      <c r="G550">
        <v>0</v>
      </c>
      <c r="I550">
        <v>84</v>
      </c>
      <c r="J550" t="s">
        <v>1001</v>
      </c>
      <c r="K550" t="s">
        <v>119</v>
      </c>
      <c r="L550">
        <v>0</v>
      </c>
      <c r="M550">
        <v>6266</v>
      </c>
      <c r="N550" t="s">
        <v>999</v>
      </c>
      <c r="O550">
        <v>1</v>
      </c>
      <c r="P550">
        <v>0</v>
      </c>
      <c r="R550">
        <f t="shared" si="8"/>
        <v>0</v>
      </c>
    </row>
    <row r="551" spans="1:18" x14ac:dyDescent="0.25">
      <c r="A551" t="s">
        <v>1060</v>
      </c>
      <c r="B551" t="s">
        <v>459</v>
      </c>
      <c r="C551">
        <v>9</v>
      </c>
      <c r="D551">
        <v>0</v>
      </c>
      <c r="E551" t="s">
        <v>86</v>
      </c>
      <c r="F551" t="s">
        <v>182</v>
      </c>
      <c r="G551">
        <v>0</v>
      </c>
      <c r="H551" t="s">
        <v>237</v>
      </c>
      <c r="I551">
        <v>50</v>
      </c>
      <c r="J551" t="s">
        <v>1061</v>
      </c>
      <c r="K551" t="s">
        <v>119</v>
      </c>
      <c r="L551">
        <v>0</v>
      </c>
      <c r="M551">
        <v>6686</v>
      </c>
      <c r="N551" t="s">
        <v>1062</v>
      </c>
      <c r="O551">
        <v>1</v>
      </c>
      <c r="P551">
        <v>1</v>
      </c>
      <c r="R551">
        <f t="shared" si="8"/>
        <v>9</v>
      </c>
    </row>
    <row r="552" spans="1:18" x14ac:dyDescent="0.25">
      <c r="A552" t="s">
        <v>1082</v>
      </c>
      <c r="B552" t="s">
        <v>1083</v>
      </c>
      <c r="C552">
        <v>7</v>
      </c>
      <c r="D552">
        <v>0</v>
      </c>
      <c r="E552" t="s">
        <v>90</v>
      </c>
      <c r="F552" t="s">
        <v>192</v>
      </c>
      <c r="G552">
        <v>0</v>
      </c>
      <c r="H552" t="s">
        <v>1084</v>
      </c>
      <c r="I552">
        <v>100</v>
      </c>
      <c r="J552" t="s">
        <v>1085</v>
      </c>
      <c r="K552" t="s">
        <v>119</v>
      </c>
      <c r="L552">
        <v>0</v>
      </c>
      <c r="M552">
        <v>7872</v>
      </c>
      <c r="N552" t="s">
        <v>1082</v>
      </c>
      <c r="O552">
        <v>1</v>
      </c>
      <c r="P552">
        <v>0</v>
      </c>
      <c r="R552">
        <f t="shared" si="8"/>
        <v>0</v>
      </c>
    </row>
    <row r="553" spans="1:18" x14ac:dyDescent="0.25">
      <c r="A553" t="s">
        <v>1102</v>
      </c>
      <c r="B553" t="s">
        <v>1103</v>
      </c>
      <c r="C553">
        <v>10</v>
      </c>
      <c r="D553">
        <v>2</v>
      </c>
      <c r="E553" t="s">
        <v>24</v>
      </c>
      <c r="F553" t="s">
        <v>182</v>
      </c>
      <c r="G553">
        <v>20</v>
      </c>
      <c r="H553" t="s">
        <v>1104</v>
      </c>
      <c r="I553">
        <v>96</v>
      </c>
      <c r="J553" t="s">
        <v>1105</v>
      </c>
      <c r="K553" t="s">
        <v>119</v>
      </c>
      <c r="L553">
        <v>0</v>
      </c>
      <c r="M553">
        <v>5821</v>
      </c>
      <c r="N553" t="s">
        <v>1106</v>
      </c>
      <c r="O553">
        <v>0.8</v>
      </c>
      <c r="P553">
        <v>0.1</v>
      </c>
      <c r="R553">
        <f t="shared" si="8"/>
        <v>1</v>
      </c>
    </row>
    <row r="554" spans="1:18" x14ac:dyDescent="0.25">
      <c r="A554" t="s">
        <v>1193</v>
      </c>
      <c r="B554" t="s">
        <v>1194</v>
      </c>
      <c r="C554">
        <v>10</v>
      </c>
      <c r="D554">
        <v>0</v>
      </c>
      <c r="E554" t="s">
        <v>107</v>
      </c>
      <c r="F554" t="s">
        <v>182</v>
      </c>
      <c r="G554">
        <v>0</v>
      </c>
      <c r="H554" t="s">
        <v>1195</v>
      </c>
      <c r="I554">
        <v>50</v>
      </c>
      <c r="J554" t="s">
        <v>1196</v>
      </c>
      <c r="K554" t="s">
        <v>119</v>
      </c>
      <c r="L554">
        <v>0</v>
      </c>
      <c r="M554">
        <v>7222</v>
      </c>
      <c r="N554" t="s">
        <v>1197</v>
      </c>
      <c r="O554">
        <v>1</v>
      </c>
      <c r="P554">
        <v>0.9</v>
      </c>
      <c r="R554">
        <f t="shared" ref="R554:R581" si="9">C554*P554</f>
        <v>9</v>
      </c>
    </row>
    <row r="555" spans="1:18" x14ac:dyDescent="0.25">
      <c r="A555" t="s">
        <v>1212</v>
      </c>
      <c r="B555" t="s">
        <v>1213</v>
      </c>
      <c r="C555">
        <v>8</v>
      </c>
      <c r="D555">
        <v>0</v>
      </c>
      <c r="E555" t="s">
        <v>73</v>
      </c>
      <c r="F555" t="s">
        <v>360</v>
      </c>
      <c r="G555">
        <v>0</v>
      </c>
      <c r="H555" t="s">
        <v>1214</v>
      </c>
      <c r="I555">
        <v>87</v>
      </c>
      <c r="J555" t="s">
        <v>1215</v>
      </c>
      <c r="K555" t="s">
        <v>119</v>
      </c>
      <c r="L555">
        <v>0</v>
      </c>
      <c r="M555">
        <v>7109</v>
      </c>
      <c r="N555" t="s">
        <v>1212</v>
      </c>
      <c r="O555">
        <v>1</v>
      </c>
      <c r="P555">
        <v>0</v>
      </c>
      <c r="R555">
        <f t="shared" si="9"/>
        <v>0</v>
      </c>
    </row>
    <row r="556" spans="1:18" x14ac:dyDescent="0.25">
      <c r="A556" t="s">
        <v>1216</v>
      </c>
      <c r="B556" t="s">
        <v>875</v>
      </c>
      <c r="C556">
        <v>10</v>
      </c>
      <c r="D556">
        <v>10</v>
      </c>
      <c r="E556" t="s">
        <v>73</v>
      </c>
      <c r="F556" t="s">
        <v>116</v>
      </c>
      <c r="G556">
        <v>100</v>
      </c>
      <c r="H556" t="s">
        <v>1216</v>
      </c>
      <c r="I556">
        <v>56</v>
      </c>
      <c r="J556" t="s">
        <v>1217</v>
      </c>
      <c r="K556" t="s">
        <v>119</v>
      </c>
      <c r="L556">
        <v>0</v>
      </c>
      <c r="M556">
        <v>7170</v>
      </c>
      <c r="N556" t="s">
        <v>1216</v>
      </c>
      <c r="O556">
        <v>0</v>
      </c>
      <c r="P556">
        <v>0</v>
      </c>
      <c r="R556">
        <f t="shared" si="9"/>
        <v>0</v>
      </c>
    </row>
    <row r="557" spans="1:18" x14ac:dyDescent="0.25">
      <c r="A557" t="s">
        <v>1224</v>
      </c>
      <c r="B557" t="s">
        <v>1225</v>
      </c>
      <c r="C557">
        <v>9</v>
      </c>
      <c r="D557">
        <v>9</v>
      </c>
      <c r="E557" t="s">
        <v>73</v>
      </c>
      <c r="F557" t="s">
        <v>116</v>
      </c>
      <c r="G557">
        <v>100</v>
      </c>
      <c r="H557" t="s">
        <v>1224</v>
      </c>
      <c r="I557">
        <v>56</v>
      </c>
      <c r="J557" t="s">
        <v>1226</v>
      </c>
      <c r="K557" t="s">
        <v>119</v>
      </c>
      <c r="L557">
        <v>0</v>
      </c>
      <c r="M557">
        <v>7172</v>
      </c>
      <c r="N557" t="s">
        <v>1227</v>
      </c>
      <c r="O557">
        <v>0</v>
      </c>
      <c r="P557">
        <v>0.22222222222222199</v>
      </c>
      <c r="R557">
        <f t="shared" si="9"/>
        <v>1.9999999999999978</v>
      </c>
    </row>
    <row r="558" spans="1:18" x14ac:dyDescent="0.25">
      <c r="A558" t="s">
        <v>1236</v>
      </c>
      <c r="B558" t="s">
        <v>1237</v>
      </c>
      <c r="C558">
        <v>7</v>
      </c>
      <c r="D558">
        <v>0</v>
      </c>
      <c r="E558" t="s">
        <v>107</v>
      </c>
      <c r="F558" t="s">
        <v>192</v>
      </c>
      <c r="G558">
        <v>0</v>
      </c>
      <c r="H558" t="s">
        <v>1238</v>
      </c>
      <c r="I558">
        <v>50</v>
      </c>
      <c r="J558" t="s">
        <v>1239</v>
      </c>
      <c r="K558" t="s">
        <v>119</v>
      </c>
      <c r="L558">
        <v>0</v>
      </c>
      <c r="M558">
        <v>7329</v>
      </c>
      <c r="N558" t="s">
        <v>1236</v>
      </c>
      <c r="O558">
        <v>1</v>
      </c>
      <c r="P558">
        <v>0</v>
      </c>
      <c r="R558">
        <f t="shared" si="9"/>
        <v>0</v>
      </c>
    </row>
    <row r="559" spans="1:18" x14ac:dyDescent="0.25">
      <c r="A559" t="s">
        <v>330</v>
      </c>
      <c r="B559" t="s">
        <v>1245</v>
      </c>
      <c r="C559">
        <v>7</v>
      </c>
      <c r="D559">
        <v>1</v>
      </c>
      <c r="E559" t="s">
        <v>24</v>
      </c>
      <c r="F559" t="s">
        <v>360</v>
      </c>
      <c r="G559">
        <v>14.285714285714199</v>
      </c>
      <c r="H559" t="s">
        <v>1246</v>
      </c>
      <c r="I559">
        <v>84</v>
      </c>
      <c r="J559" t="s">
        <v>1247</v>
      </c>
      <c r="K559" t="s">
        <v>119</v>
      </c>
      <c r="L559">
        <v>0</v>
      </c>
      <c r="M559">
        <v>5996</v>
      </c>
      <c r="N559" t="s">
        <v>330</v>
      </c>
      <c r="O559">
        <v>0.85714285714285698</v>
      </c>
      <c r="P559">
        <v>0</v>
      </c>
      <c r="R559">
        <f t="shared" si="9"/>
        <v>0</v>
      </c>
    </row>
    <row r="560" spans="1:18" x14ac:dyDescent="0.25">
      <c r="A560" t="s">
        <v>306</v>
      </c>
      <c r="B560" t="s">
        <v>307</v>
      </c>
      <c r="C560">
        <v>9</v>
      </c>
      <c r="D560">
        <v>3</v>
      </c>
      <c r="E560" t="s">
        <v>73</v>
      </c>
      <c r="F560" t="s">
        <v>116</v>
      </c>
      <c r="G560">
        <v>33.3333333333333</v>
      </c>
      <c r="H560" t="s">
        <v>1257</v>
      </c>
      <c r="I560">
        <v>56</v>
      </c>
      <c r="J560" t="s">
        <v>1258</v>
      </c>
      <c r="K560" t="s">
        <v>119</v>
      </c>
      <c r="L560">
        <v>0</v>
      </c>
      <c r="M560">
        <v>7166</v>
      </c>
      <c r="N560" t="s">
        <v>306</v>
      </c>
      <c r="O560">
        <v>0.66666666666666596</v>
      </c>
      <c r="P560">
        <v>0</v>
      </c>
      <c r="R560">
        <f t="shared" si="9"/>
        <v>0</v>
      </c>
    </row>
    <row r="561" spans="1:18" x14ac:dyDescent="0.25">
      <c r="A561" t="s">
        <v>62</v>
      </c>
      <c r="B561" t="s">
        <v>591</v>
      </c>
      <c r="C561">
        <v>9</v>
      </c>
      <c r="D561">
        <v>7</v>
      </c>
      <c r="E561" t="s">
        <v>86</v>
      </c>
      <c r="F561" t="s">
        <v>182</v>
      </c>
      <c r="G561">
        <v>77.7777777777777</v>
      </c>
      <c r="H561" t="s">
        <v>1264</v>
      </c>
      <c r="I561">
        <v>50</v>
      </c>
      <c r="J561" t="s">
        <v>1265</v>
      </c>
      <c r="K561" t="s">
        <v>119</v>
      </c>
      <c r="L561">
        <v>0</v>
      </c>
      <c r="M561">
        <v>6673</v>
      </c>
      <c r="N561" t="s">
        <v>62</v>
      </c>
      <c r="O561">
        <v>0.22222222222222199</v>
      </c>
      <c r="P561">
        <v>0</v>
      </c>
      <c r="R561">
        <f t="shared" si="9"/>
        <v>0</v>
      </c>
    </row>
    <row r="562" spans="1:18" x14ac:dyDescent="0.25">
      <c r="A562" t="s">
        <v>1267</v>
      </c>
      <c r="B562" t="s">
        <v>1268</v>
      </c>
      <c r="C562">
        <v>8</v>
      </c>
      <c r="D562">
        <v>7</v>
      </c>
      <c r="E562" t="s">
        <v>24</v>
      </c>
      <c r="F562" t="s">
        <v>182</v>
      </c>
      <c r="G562">
        <v>87.5</v>
      </c>
      <c r="H562" t="s">
        <v>1269</v>
      </c>
      <c r="I562">
        <v>90</v>
      </c>
      <c r="J562" t="s">
        <v>1270</v>
      </c>
      <c r="K562" t="s">
        <v>119</v>
      </c>
      <c r="L562">
        <v>0</v>
      </c>
      <c r="M562">
        <v>5855</v>
      </c>
      <c r="N562" t="s">
        <v>1267</v>
      </c>
      <c r="O562">
        <v>0.125</v>
      </c>
      <c r="P562">
        <v>0</v>
      </c>
      <c r="R562">
        <f t="shared" si="9"/>
        <v>0</v>
      </c>
    </row>
    <row r="563" spans="1:18" x14ac:dyDescent="0.25">
      <c r="A563" t="s">
        <v>66</v>
      </c>
      <c r="B563" t="s">
        <v>1336</v>
      </c>
      <c r="C563">
        <v>7</v>
      </c>
      <c r="D563">
        <v>4</v>
      </c>
      <c r="E563" t="s">
        <v>82</v>
      </c>
      <c r="F563" t="s">
        <v>182</v>
      </c>
      <c r="G563">
        <v>57.142857142857103</v>
      </c>
      <c r="H563" t="s">
        <v>1337</v>
      </c>
      <c r="I563">
        <v>58</v>
      </c>
      <c r="J563" t="s">
        <v>1338</v>
      </c>
      <c r="K563" t="s">
        <v>119</v>
      </c>
      <c r="L563">
        <v>0</v>
      </c>
      <c r="M563">
        <v>6396</v>
      </c>
      <c r="N563" t="s">
        <v>66</v>
      </c>
      <c r="O563">
        <v>0.57142857142857095</v>
      </c>
      <c r="P563">
        <v>0</v>
      </c>
      <c r="R563">
        <f t="shared" si="9"/>
        <v>0</v>
      </c>
    </row>
    <row r="564" spans="1:18" x14ac:dyDescent="0.25">
      <c r="A564" t="s">
        <v>1344</v>
      </c>
      <c r="B564" t="s">
        <v>1345</v>
      </c>
      <c r="C564">
        <v>7</v>
      </c>
      <c r="D564">
        <v>7</v>
      </c>
      <c r="E564" t="s">
        <v>53</v>
      </c>
      <c r="F564" t="s">
        <v>116</v>
      </c>
      <c r="G564">
        <v>100</v>
      </c>
      <c r="H564" t="s">
        <v>1344</v>
      </c>
      <c r="I564">
        <v>100</v>
      </c>
      <c r="J564" t="s">
        <v>1346</v>
      </c>
      <c r="K564" t="s">
        <v>119</v>
      </c>
      <c r="L564">
        <v>0</v>
      </c>
      <c r="M564">
        <v>7700</v>
      </c>
      <c r="N564" t="s">
        <v>1344</v>
      </c>
      <c r="O564">
        <v>0</v>
      </c>
      <c r="P564">
        <v>0</v>
      </c>
      <c r="R564">
        <f t="shared" si="9"/>
        <v>0</v>
      </c>
    </row>
    <row r="565" spans="1:18" x14ac:dyDescent="0.25">
      <c r="A565" t="s">
        <v>142</v>
      </c>
      <c r="B565" t="s">
        <v>1347</v>
      </c>
      <c r="C565">
        <v>8</v>
      </c>
      <c r="D565">
        <v>4</v>
      </c>
      <c r="E565" t="s">
        <v>73</v>
      </c>
      <c r="F565" t="s">
        <v>116</v>
      </c>
      <c r="G565">
        <v>50</v>
      </c>
      <c r="H565" t="s">
        <v>1348</v>
      </c>
      <c r="I565">
        <v>56</v>
      </c>
      <c r="J565" t="s">
        <v>1349</v>
      </c>
      <c r="K565" t="s">
        <v>119</v>
      </c>
      <c r="L565">
        <v>0</v>
      </c>
      <c r="M565">
        <v>7179</v>
      </c>
      <c r="N565" t="s">
        <v>142</v>
      </c>
      <c r="O565">
        <v>0.625</v>
      </c>
      <c r="P565">
        <v>0</v>
      </c>
      <c r="R565">
        <f t="shared" si="9"/>
        <v>0</v>
      </c>
    </row>
    <row r="566" spans="1:18" x14ac:dyDescent="0.25">
      <c r="A566" t="s">
        <v>1368</v>
      </c>
      <c r="B566" t="s">
        <v>280</v>
      </c>
      <c r="C566">
        <v>9</v>
      </c>
      <c r="D566">
        <v>8</v>
      </c>
      <c r="E566" t="s">
        <v>99</v>
      </c>
      <c r="F566" t="s">
        <v>59</v>
      </c>
      <c r="G566">
        <v>88.8888888888888</v>
      </c>
      <c r="H566" t="s">
        <v>1369</v>
      </c>
      <c r="I566">
        <v>80</v>
      </c>
      <c r="J566" t="s">
        <v>1370</v>
      </c>
      <c r="K566" t="s">
        <v>119</v>
      </c>
      <c r="L566">
        <v>0</v>
      </c>
      <c r="M566">
        <v>6173</v>
      </c>
      <c r="N566" t="s">
        <v>1368</v>
      </c>
      <c r="O566">
        <v>0.11111111111111099</v>
      </c>
      <c r="P566">
        <v>0</v>
      </c>
      <c r="R566">
        <f t="shared" si="9"/>
        <v>0</v>
      </c>
    </row>
    <row r="567" spans="1:18" x14ac:dyDescent="0.25">
      <c r="A567" t="s">
        <v>1413</v>
      </c>
      <c r="B567" t="s">
        <v>1414</v>
      </c>
      <c r="C567">
        <v>10</v>
      </c>
      <c r="D567">
        <v>9</v>
      </c>
      <c r="E567" t="s">
        <v>99</v>
      </c>
      <c r="F567" t="s">
        <v>116</v>
      </c>
      <c r="G567">
        <v>90</v>
      </c>
      <c r="H567" t="s">
        <v>1415</v>
      </c>
      <c r="I567">
        <v>73</v>
      </c>
      <c r="J567" t="s">
        <v>1416</v>
      </c>
      <c r="K567" t="s">
        <v>119</v>
      </c>
      <c r="L567">
        <v>0</v>
      </c>
      <c r="M567">
        <v>6298</v>
      </c>
      <c r="N567" t="s">
        <v>1413</v>
      </c>
      <c r="O567">
        <v>0.1</v>
      </c>
      <c r="P567">
        <v>0</v>
      </c>
      <c r="R567">
        <f t="shared" si="9"/>
        <v>0</v>
      </c>
    </row>
    <row r="568" spans="1:18" x14ac:dyDescent="0.25">
      <c r="A568" t="s">
        <v>66</v>
      </c>
      <c r="B568" t="s">
        <v>1336</v>
      </c>
      <c r="C568">
        <v>7</v>
      </c>
      <c r="D568">
        <v>3</v>
      </c>
      <c r="E568" t="s">
        <v>90</v>
      </c>
      <c r="F568" t="s">
        <v>182</v>
      </c>
      <c r="G568">
        <v>42.857142857142797</v>
      </c>
      <c r="H568" t="s">
        <v>1435</v>
      </c>
      <c r="I568">
        <v>100</v>
      </c>
      <c r="J568" t="s">
        <v>1436</v>
      </c>
      <c r="K568" t="s">
        <v>119</v>
      </c>
      <c r="L568">
        <v>0</v>
      </c>
      <c r="M568">
        <v>7789</v>
      </c>
      <c r="N568" t="s">
        <v>66</v>
      </c>
      <c r="O568">
        <v>0.71428571428571397</v>
      </c>
      <c r="P568">
        <v>0</v>
      </c>
      <c r="R568">
        <f t="shared" si="9"/>
        <v>0</v>
      </c>
    </row>
    <row r="569" spans="1:18" x14ac:dyDescent="0.25">
      <c r="A569" t="s">
        <v>1438</v>
      </c>
      <c r="B569" t="s">
        <v>1439</v>
      </c>
      <c r="C569">
        <v>10</v>
      </c>
      <c r="D569">
        <v>9</v>
      </c>
      <c r="E569" t="s">
        <v>99</v>
      </c>
      <c r="F569" t="s">
        <v>59</v>
      </c>
      <c r="G569">
        <v>90</v>
      </c>
      <c r="H569" t="s">
        <v>1440</v>
      </c>
      <c r="I569">
        <v>72</v>
      </c>
      <c r="J569" t="s">
        <v>1441</v>
      </c>
      <c r="K569" t="s">
        <v>119</v>
      </c>
      <c r="L569">
        <v>0</v>
      </c>
      <c r="M569">
        <v>6160</v>
      </c>
      <c r="N569" t="s">
        <v>1438</v>
      </c>
      <c r="O569">
        <v>0.1</v>
      </c>
      <c r="P569">
        <v>0</v>
      </c>
      <c r="R569">
        <f t="shared" si="9"/>
        <v>0</v>
      </c>
    </row>
    <row r="570" spans="1:18" x14ac:dyDescent="0.25">
      <c r="A570" t="s">
        <v>1460</v>
      </c>
      <c r="B570" t="s">
        <v>1461</v>
      </c>
      <c r="C570">
        <v>9</v>
      </c>
      <c r="D570">
        <v>8</v>
      </c>
      <c r="E570" t="s">
        <v>86</v>
      </c>
      <c r="F570" t="s">
        <v>192</v>
      </c>
      <c r="G570">
        <v>88.8888888888888</v>
      </c>
      <c r="H570" t="s">
        <v>1462</v>
      </c>
      <c r="I570">
        <v>50</v>
      </c>
      <c r="J570" t="s">
        <v>1463</v>
      </c>
      <c r="K570" t="s">
        <v>119</v>
      </c>
      <c r="L570">
        <v>0</v>
      </c>
      <c r="M570">
        <v>6769</v>
      </c>
      <c r="N570" t="s">
        <v>1460</v>
      </c>
      <c r="O570">
        <v>0.22222222222222199</v>
      </c>
      <c r="P570">
        <v>0</v>
      </c>
      <c r="R570">
        <f t="shared" si="9"/>
        <v>0</v>
      </c>
    </row>
    <row r="571" spans="1:18" x14ac:dyDescent="0.25">
      <c r="A571" t="s">
        <v>1479</v>
      </c>
      <c r="B571" t="s">
        <v>1480</v>
      </c>
      <c r="C571">
        <v>9</v>
      </c>
      <c r="D571">
        <v>8</v>
      </c>
      <c r="E571" t="s">
        <v>24</v>
      </c>
      <c r="F571" t="s">
        <v>360</v>
      </c>
      <c r="G571">
        <v>88.8888888888888</v>
      </c>
      <c r="H571" t="s">
        <v>1481</v>
      </c>
      <c r="I571">
        <v>84</v>
      </c>
      <c r="J571" t="s">
        <v>1482</v>
      </c>
      <c r="K571" t="s">
        <v>119</v>
      </c>
      <c r="L571">
        <v>0</v>
      </c>
      <c r="M571">
        <v>6003</v>
      </c>
      <c r="N571" t="s">
        <v>1479</v>
      </c>
      <c r="O571">
        <v>0.11111111111111099</v>
      </c>
      <c r="P571">
        <v>0</v>
      </c>
      <c r="R571">
        <f t="shared" si="9"/>
        <v>0</v>
      </c>
    </row>
    <row r="572" spans="1:18" x14ac:dyDescent="0.25">
      <c r="A572" t="s">
        <v>582</v>
      </c>
      <c r="B572" t="s">
        <v>1500</v>
      </c>
      <c r="C572">
        <v>8</v>
      </c>
      <c r="D572">
        <v>0</v>
      </c>
      <c r="E572" t="s">
        <v>24</v>
      </c>
      <c r="F572" t="s">
        <v>360</v>
      </c>
      <c r="G572">
        <v>0</v>
      </c>
      <c r="I572">
        <v>84</v>
      </c>
      <c r="J572" t="s">
        <v>1501</v>
      </c>
      <c r="K572" t="s">
        <v>119</v>
      </c>
      <c r="L572">
        <v>0</v>
      </c>
      <c r="M572">
        <v>6006</v>
      </c>
      <c r="N572" t="s">
        <v>582</v>
      </c>
      <c r="O572">
        <v>1</v>
      </c>
      <c r="P572">
        <v>0</v>
      </c>
      <c r="R572">
        <f t="shared" si="9"/>
        <v>0</v>
      </c>
    </row>
    <row r="573" spans="1:18" x14ac:dyDescent="0.25">
      <c r="A573" t="s">
        <v>394</v>
      </c>
      <c r="B573" t="s">
        <v>173</v>
      </c>
      <c r="C573">
        <v>9</v>
      </c>
      <c r="D573">
        <v>9</v>
      </c>
      <c r="E573" t="s">
        <v>99</v>
      </c>
      <c r="F573" t="s">
        <v>116</v>
      </c>
      <c r="G573">
        <v>100</v>
      </c>
      <c r="H573" t="s">
        <v>394</v>
      </c>
      <c r="I573">
        <v>72</v>
      </c>
      <c r="J573" t="s">
        <v>1511</v>
      </c>
      <c r="K573" t="s">
        <v>119</v>
      </c>
      <c r="L573">
        <v>0</v>
      </c>
      <c r="M573">
        <v>6326</v>
      </c>
      <c r="N573" t="s">
        <v>394</v>
      </c>
      <c r="O573">
        <v>0</v>
      </c>
      <c r="P573">
        <v>0</v>
      </c>
      <c r="R573">
        <f t="shared" si="9"/>
        <v>0</v>
      </c>
    </row>
    <row r="574" spans="1:18" x14ac:dyDescent="0.25">
      <c r="A574" t="s">
        <v>235</v>
      </c>
      <c r="B574" t="s">
        <v>236</v>
      </c>
      <c r="C574">
        <v>7</v>
      </c>
      <c r="D574">
        <v>7</v>
      </c>
      <c r="E574" t="s">
        <v>73</v>
      </c>
      <c r="F574" t="s">
        <v>116</v>
      </c>
      <c r="G574">
        <v>100</v>
      </c>
      <c r="H574" t="s">
        <v>235</v>
      </c>
      <c r="I574">
        <v>56</v>
      </c>
      <c r="J574" t="s">
        <v>1518</v>
      </c>
      <c r="K574" t="s">
        <v>119</v>
      </c>
      <c r="L574">
        <v>0</v>
      </c>
      <c r="M574">
        <v>7154</v>
      </c>
      <c r="N574" t="s">
        <v>235</v>
      </c>
      <c r="O574">
        <v>0</v>
      </c>
      <c r="P574">
        <v>0</v>
      </c>
      <c r="R574">
        <f t="shared" si="9"/>
        <v>0</v>
      </c>
    </row>
    <row r="575" spans="1:18" x14ac:dyDescent="0.25">
      <c r="A575" t="s">
        <v>1224</v>
      </c>
      <c r="B575" t="s">
        <v>1225</v>
      </c>
      <c r="C575">
        <v>9</v>
      </c>
      <c r="D575">
        <v>9</v>
      </c>
      <c r="E575" t="s">
        <v>99</v>
      </c>
      <c r="F575" t="s">
        <v>59</v>
      </c>
      <c r="G575">
        <v>100</v>
      </c>
      <c r="H575" t="s">
        <v>1224</v>
      </c>
      <c r="I575">
        <v>80</v>
      </c>
      <c r="J575" t="s">
        <v>1525</v>
      </c>
      <c r="K575" t="s">
        <v>119</v>
      </c>
      <c r="L575">
        <v>0</v>
      </c>
      <c r="M575">
        <v>6168</v>
      </c>
      <c r="N575" t="s">
        <v>1224</v>
      </c>
      <c r="O575">
        <v>0</v>
      </c>
      <c r="P575">
        <v>0</v>
      </c>
      <c r="R575">
        <f t="shared" si="9"/>
        <v>0</v>
      </c>
    </row>
    <row r="576" spans="1:18" x14ac:dyDescent="0.25">
      <c r="A576" t="s">
        <v>1542</v>
      </c>
      <c r="B576" t="s">
        <v>244</v>
      </c>
      <c r="C576">
        <v>8</v>
      </c>
      <c r="D576">
        <v>8</v>
      </c>
      <c r="E576" t="s">
        <v>53</v>
      </c>
      <c r="F576" t="s">
        <v>59</v>
      </c>
      <c r="G576">
        <v>100</v>
      </c>
      <c r="H576" t="s">
        <v>1542</v>
      </c>
      <c r="I576">
        <v>100</v>
      </c>
      <c r="J576" t="s">
        <v>1543</v>
      </c>
      <c r="K576" t="s">
        <v>119</v>
      </c>
      <c r="L576">
        <v>0</v>
      </c>
      <c r="M576">
        <v>7565</v>
      </c>
      <c r="N576" t="s">
        <v>1542</v>
      </c>
      <c r="O576">
        <v>0</v>
      </c>
      <c r="P576">
        <v>0</v>
      </c>
      <c r="R576">
        <f t="shared" si="9"/>
        <v>0</v>
      </c>
    </row>
    <row r="577" spans="1:20" x14ac:dyDescent="0.25">
      <c r="A577" t="s">
        <v>1344</v>
      </c>
      <c r="B577" t="s">
        <v>1345</v>
      </c>
      <c r="C577">
        <v>7</v>
      </c>
      <c r="D577">
        <v>7</v>
      </c>
      <c r="E577" t="s">
        <v>99</v>
      </c>
      <c r="F577" t="s">
        <v>116</v>
      </c>
      <c r="G577">
        <v>100</v>
      </c>
      <c r="H577" t="s">
        <v>1344</v>
      </c>
      <c r="I577">
        <v>73</v>
      </c>
      <c r="J577" t="s">
        <v>1553</v>
      </c>
      <c r="K577" t="s">
        <v>119</v>
      </c>
      <c r="L577">
        <v>0</v>
      </c>
      <c r="M577">
        <v>6301</v>
      </c>
      <c r="N577" t="s">
        <v>1344</v>
      </c>
      <c r="O577">
        <v>0</v>
      </c>
      <c r="P577">
        <v>0</v>
      </c>
      <c r="R577">
        <f t="shared" si="9"/>
        <v>0</v>
      </c>
    </row>
    <row r="578" spans="1:20" x14ac:dyDescent="0.25">
      <c r="A578" t="s">
        <v>1560</v>
      </c>
      <c r="B578" t="s">
        <v>1561</v>
      </c>
      <c r="C578">
        <v>7</v>
      </c>
      <c r="D578">
        <v>4</v>
      </c>
      <c r="E578" t="s">
        <v>73</v>
      </c>
      <c r="F578" t="s">
        <v>360</v>
      </c>
      <c r="G578">
        <v>57.142857142857103</v>
      </c>
      <c r="H578" t="s">
        <v>1562</v>
      </c>
      <c r="I578">
        <v>87</v>
      </c>
      <c r="J578" t="s">
        <v>1563</v>
      </c>
      <c r="K578" t="s">
        <v>119</v>
      </c>
      <c r="L578">
        <v>0</v>
      </c>
      <c r="M578">
        <v>7113</v>
      </c>
      <c r="N578" t="s">
        <v>1564</v>
      </c>
      <c r="O578">
        <v>0.42857142857142799</v>
      </c>
      <c r="P578">
        <v>0.14285714285714199</v>
      </c>
      <c r="R578">
        <f t="shared" si="9"/>
        <v>0.99999999999999389</v>
      </c>
    </row>
    <row r="579" spans="1:20" x14ac:dyDescent="0.25">
      <c r="A579" t="s">
        <v>1580</v>
      </c>
      <c r="B579" t="s">
        <v>1581</v>
      </c>
      <c r="C579">
        <v>8</v>
      </c>
      <c r="D579">
        <v>4</v>
      </c>
      <c r="E579" t="s">
        <v>73</v>
      </c>
      <c r="F579" t="s">
        <v>116</v>
      </c>
      <c r="G579">
        <v>50</v>
      </c>
      <c r="H579" t="s">
        <v>1582</v>
      </c>
      <c r="I579">
        <v>56</v>
      </c>
      <c r="J579" t="s">
        <v>1583</v>
      </c>
      <c r="K579" t="s">
        <v>119</v>
      </c>
      <c r="L579">
        <v>0</v>
      </c>
      <c r="M579">
        <v>7146</v>
      </c>
      <c r="N579" t="s">
        <v>1580</v>
      </c>
      <c r="O579">
        <v>0.5</v>
      </c>
      <c r="P579">
        <v>0</v>
      </c>
      <c r="R579">
        <f t="shared" si="9"/>
        <v>0</v>
      </c>
    </row>
    <row r="580" spans="1:20" x14ac:dyDescent="0.25">
      <c r="A580" t="s">
        <v>306</v>
      </c>
      <c r="B580" t="s">
        <v>307</v>
      </c>
      <c r="C580">
        <v>9</v>
      </c>
      <c r="D580">
        <v>3</v>
      </c>
      <c r="E580" t="s">
        <v>82</v>
      </c>
      <c r="F580" t="s">
        <v>182</v>
      </c>
      <c r="G580">
        <v>33.3333333333333</v>
      </c>
      <c r="H580" t="s">
        <v>1607</v>
      </c>
      <c r="I580">
        <v>60</v>
      </c>
      <c r="J580" t="s">
        <v>1608</v>
      </c>
      <c r="K580" t="s">
        <v>119</v>
      </c>
      <c r="L580">
        <v>0</v>
      </c>
      <c r="M580">
        <v>6399</v>
      </c>
      <c r="N580" t="s">
        <v>306</v>
      </c>
      <c r="O580">
        <v>0.66666666666666596</v>
      </c>
      <c r="P580">
        <v>0</v>
      </c>
      <c r="R580">
        <f t="shared" si="9"/>
        <v>0</v>
      </c>
    </row>
    <row r="581" spans="1:20" x14ac:dyDescent="0.25">
      <c r="A581" t="s">
        <v>1630</v>
      </c>
      <c r="B581" t="s">
        <v>1631</v>
      </c>
      <c r="C581">
        <v>7</v>
      </c>
      <c r="D581">
        <v>2</v>
      </c>
      <c r="E581" t="s">
        <v>86</v>
      </c>
      <c r="F581" t="s">
        <v>182</v>
      </c>
      <c r="G581">
        <v>28.571428571428498</v>
      </c>
      <c r="H581" t="s">
        <v>1632</v>
      </c>
      <c r="I581">
        <v>50</v>
      </c>
      <c r="J581" t="s">
        <v>1633</v>
      </c>
      <c r="K581" t="s">
        <v>119</v>
      </c>
      <c r="L581">
        <v>0</v>
      </c>
      <c r="M581">
        <v>6664</v>
      </c>
      <c r="N581" t="s">
        <v>1634</v>
      </c>
      <c r="O581">
        <v>0.71428571428571397</v>
      </c>
      <c r="P581">
        <v>1</v>
      </c>
      <c r="R581">
        <f t="shared" si="9"/>
        <v>7</v>
      </c>
    </row>
    <row r="583" spans="1:20" x14ac:dyDescent="0.25">
      <c r="C583">
        <f>SUM(C522:C581)</f>
        <v>494</v>
      </c>
      <c r="R583">
        <f>SUM(R522:R581)</f>
        <v>53.999999999999993</v>
      </c>
      <c r="T583">
        <f>R583/C583</f>
        <v>0.10931174089068825</v>
      </c>
    </row>
  </sheetData>
  <sortState xmlns:xlrd2="http://schemas.microsoft.com/office/spreadsheetml/2017/richdata2" ref="A2:R581">
    <sortCondition ref="K2:K58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val_preds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Rhiannon Mogridge</cp:lastModifiedBy>
  <dcterms:created xsi:type="dcterms:W3CDTF">2023-06-26T07:57:02Z</dcterms:created>
  <dcterms:modified xsi:type="dcterms:W3CDTF">2023-06-26T09:12:22Z</dcterms:modified>
</cp:coreProperties>
</file>