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E:\Repo GitHub\Repo-GitHub\"/>
    </mc:Choice>
  </mc:AlternateContent>
  <xr:revisionPtr revIDLastSave="0" documentId="13_ncr:1_{67E88997-6AD6-4CF9-9810-98C473C52216}" xr6:coauthVersionLast="47" xr6:coauthVersionMax="47" xr10:uidLastSave="{00000000-0000-0000-0000-000000000000}"/>
  <bookViews>
    <workbookView xWindow="-120" yWindow="-120" windowWidth="25440" windowHeight="15390" activeTab="1" xr2:uid="{00000000-000D-0000-FFFF-FFFF00000000}"/>
  </bookViews>
  <sheets>
    <sheet name="activo" sheetId="1" r:id="rId1"/>
    <sheet name="activo1" sheetId="5" r:id="rId2"/>
    <sheet name="pasivo" sheetId="2" r:id="rId3"/>
    <sheet name="pasivo1" sheetId="6" r:id="rId4"/>
    <sheet name="patrimonio" sheetId="3" r:id="rId5"/>
    <sheet name="patrimonio1" sheetId="7" r:id="rId6"/>
    <sheet name="est resultado" sheetId="4" r:id="rId7"/>
    <sheet name="resultado1"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8" l="1" a="1"/>
  <c r="A1" i="8" s="1"/>
  <c r="A1" i="7" a="1"/>
  <c r="A1" i="7" s="1"/>
  <c r="A1" i="6" a="1"/>
  <c r="A1" i="6" s="1"/>
  <c r="A1" i="5" a="1"/>
  <c r="A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<sst xmlns="http://schemas.openxmlformats.org/spreadsheetml/2006/main" count="3372" uniqueCount="208">
  <si>
    <t>DIVERSOS</t>
  </si>
  <si>
    <t/>
  </si>
  <si>
    <t xml:space="preserve"> Metodo Contable</t>
  </si>
  <si>
    <t>-</t>
  </si>
  <si>
    <t xml:space="preserve"> Activo total</t>
  </si>
  <si>
    <t xml:space="preserve"> Activo Corriente</t>
  </si>
  <si>
    <t xml:space="preserve"> Total de activos corrientes distintos de los activo o grupos de activos para su disposicion clasificados como mantenidos para la venta o como mantenidos para distribuir a los propietarios</t>
  </si>
  <si>
    <t xml:space="preserve"> Efectivo</t>
  </si>
  <si>
    <t xml:space="preserve"> Otros activos financieros corrientes</t>
  </si>
  <si>
    <t xml:space="preserve"> Otros activos no financieros corrientes</t>
  </si>
  <si>
    <t xml:space="preserve"> Cuentas por cobrar corrientes</t>
  </si>
  <si>
    <t xml:space="preserve"> Cuentas por cobrar a entidades relacionadas, corrientes</t>
  </si>
  <si>
    <t xml:space="preserve"> Inventarios corrientes</t>
  </si>
  <si>
    <t xml:space="preserve"> Activos biologicos corrientes</t>
  </si>
  <si>
    <t xml:space="preserve"> Activos por impuestos corrientes, corrientes</t>
  </si>
  <si>
    <t xml:space="preserve"> Activos no corrientes o grupos de activos para su disposicion clasificados como mantenidos para la venta o como mantenidos para distribuir a los propietarios</t>
  </si>
  <si>
    <t xml:space="preserve"> Activo no Corriente</t>
  </si>
  <si>
    <t xml:space="preserve"> Otros activos financieros no corrientes</t>
  </si>
  <si>
    <t xml:space="preserve"> Otros activos no financieros no corrientes</t>
  </si>
  <si>
    <t xml:space="preserve"> Cuentas por cobrar no corrientes</t>
  </si>
  <si>
    <t xml:space="preserve"> Inventarios, no corrientes</t>
  </si>
  <si>
    <t xml:space="preserve"> Cuentas por cobrar a entidades relacionadas, no corrientes</t>
  </si>
  <si>
    <t xml:space="preserve"> Inversiones contabilizadas utilizando el metodo de la participacion</t>
  </si>
  <si>
    <t xml:space="preserve"> Activos intangibles distintos de la plusvalia</t>
  </si>
  <si>
    <t xml:space="preserve"> Plusvalia</t>
  </si>
  <si>
    <t xml:space="preserve"> Propiedades, planta y equipo neto</t>
  </si>
  <si>
    <t xml:space="preserve"> Activos biologicos no corrientes</t>
  </si>
  <si>
    <t xml:space="preserve"> Propiedad de inversion</t>
  </si>
  <si>
    <t xml:space="preserve"> Activos por derechos de uso</t>
  </si>
  <si>
    <t xml:space="preserve"> Activos por impuestos corrientes, no corrientes</t>
  </si>
  <si>
    <t xml:space="preserve"> Activos por impuestos diferidos</t>
  </si>
  <si>
    <t xml:space="preserve"> Total activos servicios bancarios</t>
  </si>
  <si>
    <t xml:space="preserve"> Pasivo + patrimonio neto</t>
  </si>
  <si>
    <t xml:space="preserve"> Pasivo total</t>
  </si>
  <si>
    <t xml:space="preserve"> Pasivo Corriente</t>
  </si>
  <si>
    <t xml:space="preserve"> Total de pasivos corrientes distintos de los pasivos incluidos en grupos de activos para su disposicion clasificados como mantenidos para la venta</t>
  </si>
  <si>
    <t xml:space="preserve"> Otros pasivos financieros corrientes</t>
  </si>
  <si>
    <t xml:space="preserve"> Pasivos por arrendamientos a corto plazo</t>
  </si>
  <si>
    <t xml:space="preserve"> Provedores corrientes</t>
  </si>
  <si>
    <t xml:space="preserve"> Cuentas por pagar a entidades relacionadas, corrientes</t>
  </si>
  <si>
    <t xml:space="preserve"> Otras provisiones a corto plazo</t>
  </si>
  <si>
    <t xml:space="preserve"> Pasivos por impuestos corrientes, corrientes</t>
  </si>
  <si>
    <t xml:space="preserve"> Provisiones corrientes por beneficios a los empleados</t>
  </si>
  <si>
    <t xml:space="preserve"> Otros pasivos no financieros corrientes</t>
  </si>
  <si>
    <t xml:space="preserve"> Pasivos incluidos en grupos de activos para su disposicion clasificados como mantenidos para la venta</t>
  </si>
  <si>
    <t xml:space="preserve"> Pasivo no Corriente</t>
  </si>
  <si>
    <t xml:space="preserve"> Otros pasivos financieros no corrientes</t>
  </si>
  <si>
    <t xml:space="preserve"> Pasivos por arrendamientos a largo plazo</t>
  </si>
  <si>
    <t xml:space="preserve"> Acreedores comerciales y otras cuentas a pagar no corrientes</t>
  </si>
  <si>
    <t xml:space="preserve"> Cuentas por pagar a entidades relacionadas, no corrientes</t>
  </si>
  <si>
    <t xml:space="preserve"> Otras provisiones a largo plazo</t>
  </si>
  <si>
    <t xml:space="preserve"> Pasivo por impuestos diferidos</t>
  </si>
  <si>
    <t xml:space="preserve"> Pasivos por impuestos corrientes, no corrientes</t>
  </si>
  <si>
    <t xml:space="preserve"> Provisiones no corrientes por beneficios a los empleados</t>
  </si>
  <si>
    <t xml:space="preserve"> Otros pasivos no financieros no corrientes</t>
  </si>
  <si>
    <t xml:space="preserve"> Total pasivos servicios bancarios</t>
  </si>
  <si>
    <t xml:space="preserve"> Patrimonio neto consolidado</t>
  </si>
  <si>
    <t xml:space="preserve"> Patrimonio neto (participacion controladora)</t>
  </si>
  <si>
    <t xml:space="preserve"> Capital emitido</t>
  </si>
  <si>
    <t xml:space="preserve"> Ganancias (perdidas) acumuladas</t>
  </si>
  <si>
    <t xml:space="preserve"> Prima de emision</t>
  </si>
  <si>
    <t xml:space="preserve"> Acciones propias en cartera</t>
  </si>
  <si>
    <t xml:space="preserve"> Otras participaciones en el patrimonio</t>
  </si>
  <si>
    <t xml:space="preserve"> Otras reservas</t>
  </si>
  <si>
    <t xml:space="preserve"> Participaciones no controladoras</t>
  </si>
  <si>
    <t>EST RESULT</t>
  </si>
  <si>
    <t xml:space="preserve"> Meses</t>
  </si>
  <si>
    <t>+Ingresos netos</t>
  </si>
  <si>
    <t>-Costo de ventas</t>
  </si>
  <si>
    <t>=Ganancia bruta</t>
  </si>
  <si>
    <t>+Otros ingresos</t>
  </si>
  <si>
    <t>-Costos de distribucion</t>
  </si>
  <si>
    <t>-Gastos de administracion</t>
  </si>
  <si>
    <t>-Otros gastos, por funcion</t>
  </si>
  <si>
    <t>+Otras ganancias (perdidas)</t>
  </si>
  <si>
    <t>=Ganancias (perdidas) de actividades operacionales EBIT</t>
  </si>
  <si>
    <t>+Ganancias (perdidas) que surgen de la baja en cuentas de activos financieros medidos al costo amortizado</t>
  </si>
  <si>
    <t>+Ingresos financieros</t>
  </si>
  <si>
    <t>-Costos financieros</t>
  </si>
  <si>
    <t>+Deterioro de valor de ganancias y reversion de perdidas por deterioro de valor (perdidas por deterioro de valor) determinado de acuerdo con la NIIF 9</t>
  </si>
  <si>
    <t>+Participacion en las ganancias (perdidas) de asociadas y negocios conjuntos que se contabilicen utilizando el metodo de la participacion</t>
  </si>
  <si>
    <t>+Diferencias de cambio</t>
  </si>
  <si>
    <t>+Resultados por unidades de reajuste</t>
  </si>
  <si>
    <t>+Ganancias (perdidas) que surgen de diferencias entre importes en libros anteriores y el valor razonable de activos financieros reclasificados como medidos al valor razonable</t>
  </si>
  <si>
    <t>+Gan (perd) acum anteriormente recon en otro res integral que surge de la reclas de act fin de la categoria de medicion de vl raz con cambios en otro res int a la de vl raz con cambios en res</t>
  </si>
  <si>
    <t>+Ganancias (perdidas) de cobertura por cobertura de un grupo de partidas con posiciones de riesgo compensadoras</t>
  </si>
  <si>
    <t>=Ganancia (perdida), antes de impuestos</t>
  </si>
  <si>
    <t>-Gasto por impuestos a las ganancias</t>
  </si>
  <si>
    <t>=Ganancia (perdida) procedente de operaciones continuadas</t>
  </si>
  <si>
    <t>-Ganancia (perdida) procedente de operaciones discontinuadas</t>
  </si>
  <si>
    <t>+Ganancia (perdida) neta servicios bancarios</t>
  </si>
  <si>
    <t>=Utilidad consolidada</t>
  </si>
  <si>
    <t>-Ganancia (perdida), atribuible a participaciones no controladoras</t>
  </si>
  <si>
    <t>=Ganancia (perdida) neta</t>
  </si>
  <si>
    <t>-Disminucion (aumento) en inventarios de productos terminados y en proceso</t>
  </si>
  <si>
    <t>+Otros trabajos realizados por la entidad y capitalizados</t>
  </si>
  <si>
    <t>-Materias primas y consumibles utilizados</t>
  </si>
  <si>
    <t>-Gastos por beneficios a los empleados</t>
  </si>
  <si>
    <t>-Depreciacion y amortizacion</t>
  </si>
  <si>
    <t>+Perdidas por deterioro de valor (reversiones de perdidas por deterioro de valor) reconocidas en el resultado del periodo</t>
  </si>
  <si>
    <t>-Otros gastos, por naturaleza</t>
  </si>
  <si>
    <t>+Ganancia (perdida) procedente de operaciones discontinuadas</t>
  </si>
  <si>
    <t>FLUJO CAJA</t>
  </si>
  <si>
    <t>+Flujos de efectivo netos procedentes de (utilizados en) actividades de operacion</t>
  </si>
  <si>
    <t xml:space="preserve"> Ganancia (perdida)</t>
  </si>
  <si>
    <t xml:space="preserve"> Total ajustes para conciliar la ganancia (perdida)</t>
  </si>
  <si>
    <t>+Ajustes por gasto por impuestos a las ganancias</t>
  </si>
  <si>
    <t>+Ajustes por costos financieros</t>
  </si>
  <si>
    <t>+Ajustes por disminuciones (incrementos) en los inventarios</t>
  </si>
  <si>
    <t>+Ajustes por la disminucion (incremento) de cuentas por cobrar de origen comercial</t>
  </si>
  <si>
    <t>+Ajustes por disminuciones (incrementos) en otras cuentas por cobrar derivadas de las actividades de operacion</t>
  </si>
  <si>
    <t>+Ajustes por el incremento (disminucion) de cuentas por pagar de origen comercial</t>
  </si>
  <si>
    <t>+Ajustes por incrementos (disminuciones) en otras cuentas por pagar derivadas de las actividades de operacion</t>
  </si>
  <si>
    <t>+Depreciacion y amortizacion</t>
  </si>
  <si>
    <t>+Ajustes por deterioro de valor (reversiones de perdidas por deterioro de valor) reconocidas en el resultado del periodo</t>
  </si>
  <si>
    <t>+Ajustes por provisiones</t>
  </si>
  <si>
    <t>+Ajustes por perdidas (ganancias) de moneda extranjera no realizadas</t>
  </si>
  <si>
    <t>+Ajustes por participaciones no controladoras</t>
  </si>
  <si>
    <t>+Ajustes por pagos basados en acciones</t>
  </si>
  <si>
    <t>+Ajustes por perdidas (ganancias) del valor razonable</t>
  </si>
  <si>
    <t>-Ajustes por ganancias no distribuidas de asociadas</t>
  </si>
  <si>
    <t>+Otros ajustes por partidas distintas al efectivo</t>
  </si>
  <si>
    <t>+Ajustes por perdidas (ganancias) por la disposicion de activos no corrientes</t>
  </si>
  <si>
    <t>+Otros ajustes para los que los efectos sobre el efectivo son flujos de efectivo de inversion o financiacion</t>
  </si>
  <si>
    <t>+Otros ajustes para conciliar la ganancia (perdida)</t>
  </si>
  <si>
    <t>-Dividendos pagados</t>
  </si>
  <si>
    <t>+Dividendos recibidos</t>
  </si>
  <si>
    <t>-Intereses pagados</t>
  </si>
  <si>
    <t>+Intereses recibidos</t>
  </si>
  <si>
    <t>-Impuestos a las ganancias pagados (reembolsados)</t>
  </si>
  <si>
    <t>+Otras entradas (salidas) de efectivo</t>
  </si>
  <si>
    <t>+Procedentes (utilizados en) servicios bancarios en actividades de operacion</t>
  </si>
  <si>
    <t>+Flujos de efectivo netos procedentes de (utilizados en) actividades de inversion</t>
  </si>
  <si>
    <t>+Flujos de efectivo procedentes de la perdida de control de subsidiarias u otros negocios</t>
  </si>
  <si>
    <t>-Flujos de efectivo utilizados para obtener el control de subsidiarias u otros negocios</t>
  </si>
  <si>
    <t>-Flujos de efectivo utilizados en la compra de participaciones no controladoras</t>
  </si>
  <si>
    <t>+Otros cobros por la venta de patrimonio o instrumentos de deuda de otras entidades</t>
  </si>
  <si>
    <t>+Otros pagos para adquirir patrimonio o instrumentos de deuda de otras entidades</t>
  </si>
  <si>
    <t>+Otros cobros por la venta de participaciones en negocios conjuntos</t>
  </si>
  <si>
    <t>-Otros pagos para adquirir participaciones en negocios conjuntos</t>
  </si>
  <si>
    <t>-Prestamos a entidades relacionadas</t>
  </si>
  <si>
    <t>+Importes procedentes de la venta de propiedades, planta y equipo</t>
  </si>
  <si>
    <t>-Compra de bienes de uso</t>
  </si>
  <si>
    <t>+Importes procedentes de ventas de activos intangibles</t>
  </si>
  <si>
    <t>-Compras de activos intangibles</t>
  </si>
  <si>
    <t>+Importes procedentes de otros activos a largo plazo</t>
  </si>
  <si>
    <t>-Compras de otros activos a largo plazo</t>
  </si>
  <si>
    <t>+Importes procedentes de subvenciones del gobierno</t>
  </si>
  <si>
    <t>-Anticipos de efectivo y prestamos concedidos a terceros</t>
  </si>
  <si>
    <t>+Cobros procedentes del reembolso de anticipos y prestamos concedidos a terceros</t>
  </si>
  <si>
    <t>-Pagos derivados de contratos de futuro, a termino, de opciones y de permuta financiera</t>
  </si>
  <si>
    <t>+Cobros procedentes de contratos de futuro, a termino, de opciones y de permuta financiera</t>
  </si>
  <si>
    <t>+Cobros a entidades relacionadas</t>
  </si>
  <si>
    <t>-Impuesto a la ganancia reembolsado (pagado) actividades de inversion</t>
  </si>
  <si>
    <t>+Flujos de efectivo procedentes de la venta de participaciones no controladoras</t>
  </si>
  <si>
    <t>+Procedentes (utilizados en) servicios bancarios en actividades de inversion</t>
  </si>
  <si>
    <t>+Flujos de efectivo netos procedentes de (utilizados en) actividades de financiacion</t>
  </si>
  <si>
    <t>+Cobros por cambios en las participaciones en la propiedad de subsidiarias que no resulta en una perdida de control</t>
  </si>
  <si>
    <t>-Pagos por cambios en las participaciones en la propiedad en subsidiarias que no dan lugar a la perdida de control</t>
  </si>
  <si>
    <t>+Importes procedentes de la emision de acciones</t>
  </si>
  <si>
    <t>+Importes procedentes de la emision de otros instrumentos de patrimonio</t>
  </si>
  <si>
    <t>-Pagos por adquirir o rescatar las acciones de la entidad</t>
  </si>
  <si>
    <t>-Pagos por otras participaciones en el patrimonio</t>
  </si>
  <si>
    <t>+Importes procedentes de prestamos</t>
  </si>
  <si>
    <t xml:space="preserve"> Importes procedentes de prestamos de largo plazo</t>
  </si>
  <si>
    <t xml:space="preserve"> Importes procedentes de prestamos de corto plazo</t>
  </si>
  <si>
    <t>+Prestamos de entidades relacionadas</t>
  </si>
  <si>
    <t>-Reembolsos de prestamos</t>
  </si>
  <si>
    <t>-Pagos de pasivos por arrendamientos financieros</t>
  </si>
  <si>
    <t>-Pagos de pasivos por arrendamientos</t>
  </si>
  <si>
    <t>-Pagos de prestamos a entidades relacionadas</t>
  </si>
  <si>
    <t>+Interes recibido clasificado como de actividades de financiacion</t>
  </si>
  <si>
    <t>+Dividendos recibidos clasificado como de actividades de financiacion</t>
  </si>
  <si>
    <t>-Impuesto a la ganancia reembolsados (pagados) actividades de financiacion</t>
  </si>
  <si>
    <t>+Procedentes (utilizados en) servicios bancarios en actividades de financiacion</t>
  </si>
  <si>
    <t>=Incremento (disminucion) neto de efectivo y equivalentes al efectivo, antes del efecto de los cambios en la tasa de cambio</t>
  </si>
  <si>
    <t>+Efectos de la variacion en la tasa de cambio sobre el efectivo y equivalentes al efectivo</t>
  </si>
  <si>
    <t>=Incremento (disminucion) neto de efectivo y equivalentes al efectivo</t>
  </si>
  <si>
    <t>+Efectivo y equivalentes al efectivo al principio del periodo</t>
  </si>
  <si>
    <t>=Efectivo y equivalentes al efectivo al final del periodo</t>
  </si>
  <si>
    <t>+Flujos de efectivo netos procedentes de (utilizados en) operaciones</t>
  </si>
  <si>
    <t>+Clases de cobro</t>
  </si>
  <si>
    <t xml:space="preserve"> Cobros procedentes de las ventas de bienes y prestacion de servicios</t>
  </si>
  <si>
    <t xml:space="preserve"> Cobros procedentes de regalias, cuotas, comisiones y otros ingresos de actividades ordinarias</t>
  </si>
  <si>
    <t xml:space="preserve"> Cobros derivados de contratos mantenidos para intermediacion o para negociar con ellos</t>
  </si>
  <si>
    <t xml:space="preserve"> Cobros procedentes de primas y prestaciones, anualidades y otros beneficios de polizas suscritas</t>
  </si>
  <si>
    <t xml:space="preserve"> Cobros derivados de arrendamiento y posterior venta de esos activos</t>
  </si>
  <si>
    <t xml:space="preserve"> Otros cobros por actividades de operacion</t>
  </si>
  <si>
    <t>-Clases de pagos</t>
  </si>
  <si>
    <t xml:space="preserve"> Pagos a proveedores por el suministro de bienes y servicios</t>
  </si>
  <si>
    <t xml:space="preserve"> Pagos procedentes de contratos mantenidos para intermediacion o para negociar</t>
  </si>
  <si>
    <t xml:space="preserve"> Pagos a y por cuenta de los empleados</t>
  </si>
  <si>
    <t xml:space="preserve"> Pagos por primas y prestaciones, anualidades y otras obligaciones derivadas de las polizas suscritas</t>
  </si>
  <si>
    <t xml:space="preserve"> Pagos por fabricar o adquirir activos mantenidos para arrendar a otros y posteriormente para vender</t>
  </si>
  <si>
    <t xml:space="preserve"> Otros pagos por actividades de operacion</t>
  </si>
  <si>
    <t>CANT ACCION</t>
  </si>
  <si>
    <t xml:space="preserve"> Total de acciones outst</t>
  </si>
  <si>
    <t xml:space="preserve"> Fecha del Balance</t>
  </si>
  <si>
    <t xml:space="preserve"> Fecha da la Moneda</t>
  </si>
  <si>
    <t xml:space="preserve"> Fecha ult rectificacion hecha por Economatica</t>
  </si>
  <si>
    <t xml:space="preserve"> Indice utilizado para generar valores de 3 y 12 meses</t>
  </si>
  <si>
    <t xml:space="preserve"> Formato del balance</t>
  </si>
  <si>
    <t>Ind2 Chile</t>
  </si>
  <si>
    <t xml:space="preserve"> Consolidado</t>
  </si>
  <si>
    <t>IFRS</t>
  </si>
  <si>
    <t>Si</t>
  </si>
  <si>
    <t>ESTADO DE RESULTADOS</t>
  </si>
  <si>
    <t>Fechas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</si>
</sst>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rgb="FF333333"/>
      <name val="Arial"/>
    </font>
    <font>
      <sz val="9"/>
      <color rgb="FF0015AA"/>
      <name val="Arial"/>
    </font>
    <font>
      <sz val="9"/>
      <color rgb="FF3297D3"/>
      <name val="Arial"/>
    </font>
    <font>
      <u/>
      <sz val="11"/>
      <color theme="1"/>
      <name val="Calibri"/>
      <family val="2"/>
      <scheme val="minor"/>
    </font>
  </fonts>
  <fills count="4">
    <fill>
      <patternFill patternType="none"/>
    </fill>
    <fill>
      <patternFill patternType="gray125"/>
    </fill>
    <fill>
      <patternFill patternType="solid">
        <fgColor rgb="FFEEEEEE"/>
        <bgColor auto="1"/>
      </patternFill>
    </fill>
    <fill>
      <patternFill patternType="solid">
        <fgColor rgb="FFFFFFFF"/>
        <bgColor auto="1"/>
      </patternFill>
    </fill>
  </fills>
  <borders count="2">
    <border>
      <left/>
      <right/>
      <top/>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vertical="center" shrinkToFit="1"/>
    </xf>
    <xf numFmtId="0" fontId="1" fillId="3" borderId="1" xfId="0" applyFont="1" applyFill="1" applyBorder="1" applyAlignment="1">
      <alignment horizontal="left" vertical="center" shrinkToFit="1"/>
    </xf>
    <xf numFmtId="14" fontId="1" fillId="2" borderId="1" xfId="0" applyNumberFormat="1" applyFont="1" applyFill="1" applyBorder="1" applyAlignment="1">
      <alignment horizontal="right" vertical="center" shrinkToFit="1"/>
    </xf>
    <xf numFmtId="0" fontId="1" fillId="3" borderId="1" xfId="0" applyFont="1" applyFill="1" applyBorder="1" applyAlignment="1">
      <alignment horizontal="right" vertical="center" shrinkToFit="1"/>
    </xf>
    <xf numFmtId="0" fontId="2" fillId="3" borderId="1" xfId="0" applyFont="1" applyFill="1" applyBorder="1" applyAlignment="1">
      <alignment horizontal="left" vertical="center" indent="1" shrinkToFit="1"/>
    </xf>
    <xf numFmtId="3" fontId="1" fillId="3" borderId="1" xfId="0" applyNumberFormat="1" applyFont="1" applyFill="1" applyBorder="1" applyAlignment="1">
      <alignment horizontal="right" vertical="center" shrinkToFit="1"/>
    </xf>
    <xf numFmtId="0" fontId="2" fillId="3" borderId="1" xfId="0" applyFont="1" applyFill="1" applyBorder="1" applyAlignment="1">
      <alignment horizontal="right" vertical="center" shrinkToFit="1"/>
    </xf>
    <xf numFmtId="3" fontId="2" fillId="3" borderId="1" xfId="0" applyNumberFormat="1" applyFont="1" applyFill="1" applyBorder="1" applyAlignment="1">
      <alignment horizontal="right" vertical="center" shrinkToFit="1"/>
    </xf>
    <xf numFmtId="0" fontId="3" fillId="3" borderId="1" xfId="0" applyFont="1" applyFill="1" applyBorder="1" applyAlignment="1">
      <alignment horizontal="left" vertical="center" indent="2" shrinkToFit="1"/>
    </xf>
    <xf numFmtId="0" fontId="3" fillId="3" borderId="1" xfId="0" applyFont="1" applyFill="1" applyBorder="1" applyAlignment="1">
      <alignment horizontal="right" vertical="center" shrinkToFit="1"/>
    </xf>
    <xf numFmtId="0" fontId="2" fillId="3" borderId="1" xfId="0" applyFont="1" applyFill="1" applyBorder="1" applyAlignment="1">
      <alignment horizontal="left" vertical="center" indent="3" shrinkToFit="1"/>
    </xf>
    <xf numFmtId="0" fontId="1" fillId="3" borderId="1" xfId="0" applyFont="1" applyFill="1" applyBorder="1" applyAlignment="1">
      <alignment horizontal="left" vertical="center" indent="4" shrinkToFit="1"/>
    </xf>
    <xf numFmtId="3" fontId="3" fillId="3" borderId="1" xfId="0" applyNumberFormat="1" applyFont="1" applyFill="1" applyBorder="1" applyAlignment="1">
      <alignment horizontal="right" vertical="center" shrinkToFit="1"/>
    </xf>
    <xf numFmtId="14" fontId="1" fillId="3" borderId="1" xfId="0" applyNumberFormat="1" applyFont="1" applyFill="1" applyBorder="1" applyAlignment="1">
      <alignment horizontal="right" vertical="center" shrinkToFit="1"/>
    </xf>
    <xf numFmtId="14" fontId="0" fillId="0" borderId="0" xfId="0" applyNumberFormat="1"/>
    <xf numFmtId="0" fontId="0" fillId="0" borderId="0" xfId="0"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26"/>
  <sheetViews>
    <sheetView workbookViewId="0">
      <pane xSplit="1" ySplit="1" topLeftCell="AM2" activePane="bottomRight" state="frozen"/>
      <selection pane="topRight"/>
      <selection pane="bottomLeft"/>
      <selection pane="bottomRight" activeCell="BB2" sqref="BB2"/>
    </sheetView>
  </sheetViews>
  <sheetFormatPr baseColWidth="10" defaultRowHeight="15" x14ac:dyDescent="0.25"/>
  <cols>
    <col min="1" max="1" width="58.5703125" customWidth="1"/>
    <col min="2" max="54" width="11" customWidth="1"/>
  </cols>
  <sheetData>
    <row r="1" spans="1:54" x14ac:dyDescent="0.25">
      <c r="A1" s="1" t="s">
        <v>207</v>
      </c>
      <c r="B1" s="3">
        <v>40268</v>
      </c>
      <c r="C1" s="3">
        <v>40359</v>
      </c>
      <c r="D1" s="3">
        <v>40451</v>
      </c>
      <c r="E1" s="3">
        <v>40543</v>
      </c>
      <c r="F1" s="3">
        <v>40633</v>
      </c>
      <c r="G1" s="3">
        <v>40724</v>
      </c>
      <c r="H1" s="3">
        <v>40816</v>
      </c>
      <c r="I1" s="3">
        <v>40908</v>
      </c>
      <c r="J1" s="3">
        <v>40999</v>
      </c>
      <c r="K1" s="3">
        <v>41090</v>
      </c>
      <c r="L1" s="3">
        <v>41182</v>
      </c>
      <c r="M1" s="3">
        <v>41274</v>
      </c>
      <c r="N1" s="3">
        <v>41364</v>
      </c>
      <c r="O1" s="3">
        <v>41455</v>
      </c>
      <c r="P1" s="3">
        <v>41547</v>
      </c>
      <c r="Q1" s="3">
        <v>41639</v>
      </c>
      <c r="R1" s="3">
        <v>41729</v>
      </c>
      <c r="S1" s="3">
        <v>41820</v>
      </c>
      <c r="T1" s="3">
        <v>41912</v>
      </c>
      <c r="U1" s="3">
        <v>42004</v>
      </c>
      <c r="V1" s="3">
        <v>42094</v>
      </c>
      <c r="W1" s="3">
        <v>42185</v>
      </c>
      <c r="X1" s="3">
        <v>42277</v>
      </c>
      <c r="Y1" s="3">
        <v>42369</v>
      </c>
      <c r="Z1" s="3">
        <v>42460</v>
      </c>
      <c r="AA1" s="3">
        <v>42551</v>
      </c>
      <c r="AB1" s="3">
        <v>42643</v>
      </c>
      <c r="AC1" s="3">
        <v>42735</v>
      </c>
      <c r="AD1" s="3">
        <v>42825</v>
      </c>
      <c r="AE1" s="3">
        <v>42916</v>
      </c>
      <c r="AF1" s="3">
        <v>43008</v>
      </c>
      <c r="AG1" s="3">
        <v>43100</v>
      </c>
      <c r="AH1" s="3">
        <v>43190</v>
      </c>
      <c r="AI1" s="3">
        <v>43281</v>
      </c>
      <c r="AJ1" s="3">
        <v>43373</v>
      </c>
      <c r="AK1" s="3">
        <v>43465</v>
      </c>
      <c r="AL1" s="3">
        <v>43555</v>
      </c>
      <c r="AM1" s="3">
        <v>43646</v>
      </c>
      <c r="AN1" s="3">
        <v>43738</v>
      </c>
      <c r="AO1" s="3">
        <v>43830</v>
      </c>
      <c r="AP1" s="3">
        <v>43921</v>
      </c>
      <c r="AQ1" s="3">
        <v>44012</v>
      </c>
      <c r="AR1" s="3">
        <v>44104</v>
      </c>
      <c r="AS1" s="3">
        <v>44196</v>
      </c>
      <c r="AT1" s="3">
        <v>44286</v>
      </c>
      <c r="AU1" s="3">
        <v>44377</v>
      </c>
      <c r="AV1" s="3">
        <v>44469</v>
      </c>
      <c r="AW1" s="3">
        <v>44561</v>
      </c>
      <c r="AX1" s="3">
        <v>44651</v>
      </c>
      <c r="AY1" s="3">
        <v>44742</v>
      </c>
      <c r="AZ1" s="3">
        <v>44834</v>
      </c>
      <c r="BA1" s="3">
        <v>44926</v>
      </c>
      <c r="BB1" s="3">
        <v>45016</v>
      </c>
    </row>
    <row r="2" spans="1:54" x14ac:dyDescent="0.25">
      <c r="A2" s="2" t="s">
        <v>4</v>
      </c>
      <c r="B2" s="6">
        <v>153253149</v>
      </c>
      <c r="C2" s="6">
        <v>153542937</v>
      </c>
      <c r="D2" s="6">
        <v>153978474</v>
      </c>
      <c r="E2" s="6">
        <v>173387739</v>
      </c>
      <c r="F2" s="6">
        <v>173477811</v>
      </c>
      <c r="G2" s="6">
        <v>173814670</v>
      </c>
      <c r="H2" s="6">
        <v>183958234</v>
      </c>
      <c r="I2" s="6">
        <v>210042693</v>
      </c>
      <c r="J2" s="6">
        <v>199282896</v>
      </c>
      <c r="K2" s="6">
        <v>200253840</v>
      </c>
      <c r="L2" s="6">
        <v>199953443</v>
      </c>
      <c r="M2" s="6">
        <v>241968228</v>
      </c>
      <c r="N2" s="6">
        <v>223842967</v>
      </c>
      <c r="O2" s="6">
        <v>226008418</v>
      </c>
      <c r="P2" s="6">
        <v>230754988</v>
      </c>
      <c r="Q2" s="6">
        <v>255744043</v>
      </c>
      <c r="R2" s="6">
        <v>248787959</v>
      </c>
      <c r="S2" s="6">
        <v>248538107</v>
      </c>
      <c r="T2" s="6">
        <v>255909659</v>
      </c>
      <c r="U2" s="6">
        <v>274901759</v>
      </c>
      <c r="V2" s="6">
        <v>267792786</v>
      </c>
      <c r="W2" s="6">
        <v>268046658</v>
      </c>
      <c r="X2" s="6">
        <v>279216656</v>
      </c>
      <c r="Y2" s="6">
        <v>292798720</v>
      </c>
      <c r="Z2" s="6">
        <v>293199210</v>
      </c>
      <c r="AA2" s="6">
        <v>278312780</v>
      </c>
      <c r="AB2" s="6">
        <v>277730091</v>
      </c>
      <c r="AC2" s="6">
        <v>296565342</v>
      </c>
      <c r="AD2" s="6">
        <v>293165063</v>
      </c>
      <c r="AE2" s="6">
        <v>283623316</v>
      </c>
      <c r="AF2" s="6">
        <v>293666250</v>
      </c>
      <c r="AG2" s="6">
        <v>335215566</v>
      </c>
      <c r="AH2" s="6">
        <v>317317980</v>
      </c>
      <c r="AI2" s="6">
        <v>308505773</v>
      </c>
      <c r="AJ2" s="6">
        <v>318552174</v>
      </c>
      <c r="AK2" s="6">
        <v>337452113</v>
      </c>
      <c r="AL2" s="6">
        <v>453819050</v>
      </c>
      <c r="AM2" s="6">
        <v>428329982</v>
      </c>
      <c r="AN2" s="6">
        <v>432589647</v>
      </c>
      <c r="AO2" s="6">
        <v>442239789</v>
      </c>
      <c r="AP2" s="6">
        <v>421408442</v>
      </c>
      <c r="AQ2" s="6">
        <v>406794302</v>
      </c>
      <c r="AR2" s="6">
        <v>402377415</v>
      </c>
      <c r="AS2" s="6">
        <v>424662435</v>
      </c>
      <c r="AT2" s="6">
        <v>414636895</v>
      </c>
      <c r="AU2" s="6">
        <v>417623860</v>
      </c>
      <c r="AV2" s="6">
        <v>430381027</v>
      </c>
      <c r="AW2" s="6">
        <v>451182145</v>
      </c>
      <c r="AX2" s="6">
        <v>434617458</v>
      </c>
      <c r="AY2" s="6">
        <v>428258893</v>
      </c>
      <c r="AZ2" s="6">
        <v>447171721</v>
      </c>
      <c r="BA2" s="6">
        <v>452647189</v>
      </c>
      <c r="BB2" s="6">
        <v>440450147</v>
      </c>
    </row>
    <row r="3" spans="1:54" x14ac:dyDescent="0.25">
      <c r="A3" s="5" t="s">
        <v>5</v>
      </c>
      <c r="B3" s="8">
        <v>99408613</v>
      </c>
      <c r="C3" s="8">
        <v>103373869</v>
      </c>
      <c r="D3" s="8">
        <v>102446023</v>
      </c>
      <c r="E3" s="8">
        <v>119630408</v>
      </c>
      <c r="F3" s="8">
        <v>117927565</v>
      </c>
      <c r="G3" s="8">
        <v>118880863</v>
      </c>
      <c r="H3" s="8">
        <v>125900057</v>
      </c>
      <c r="I3" s="8">
        <v>146968327</v>
      </c>
      <c r="J3" s="8">
        <v>133145457</v>
      </c>
      <c r="K3" s="8">
        <v>132657257</v>
      </c>
      <c r="L3" s="8">
        <v>130381803</v>
      </c>
      <c r="M3" s="8">
        <v>169955059</v>
      </c>
      <c r="N3" s="8">
        <v>152041785</v>
      </c>
      <c r="O3" s="8">
        <v>151593815</v>
      </c>
      <c r="P3" s="8">
        <v>153881601</v>
      </c>
      <c r="Q3" s="8">
        <v>172744190</v>
      </c>
      <c r="R3" s="8">
        <v>162044578</v>
      </c>
      <c r="S3" s="8">
        <v>161339680</v>
      </c>
      <c r="T3" s="8">
        <v>157871456</v>
      </c>
      <c r="U3" s="8">
        <v>174644927</v>
      </c>
      <c r="V3" s="8">
        <v>167062388</v>
      </c>
      <c r="W3" s="8">
        <v>165837987</v>
      </c>
      <c r="X3" s="8">
        <v>174003274</v>
      </c>
      <c r="Y3" s="8">
        <v>184987737</v>
      </c>
      <c r="Z3" s="8">
        <v>182535635</v>
      </c>
      <c r="AA3" s="8">
        <v>172685245</v>
      </c>
      <c r="AB3" s="8">
        <v>173349524</v>
      </c>
      <c r="AC3" s="8">
        <v>190714338</v>
      </c>
      <c r="AD3" s="8">
        <v>189147184</v>
      </c>
      <c r="AE3" s="8">
        <v>179514971</v>
      </c>
      <c r="AF3" s="8">
        <v>185987508</v>
      </c>
      <c r="AG3" s="8">
        <v>223937569</v>
      </c>
      <c r="AH3" s="8">
        <v>199684694</v>
      </c>
      <c r="AI3" s="8">
        <v>188914498</v>
      </c>
      <c r="AJ3" s="8">
        <v>196956150</v>
      </c>
      <c r="AK3" s="8">
        <v>213508062</v>
      </c>
      <c r="AL3" s="8">
        <v>236559699</v>
      </c>
      <c r="AM3" s="8">
        <v>211426815</v>
      </c>
      <c r="AN3" s="8">
        <v>208755122</v>
      </c>
      <c r="AO3" s="8">
        <v>216270384</v>
      </c>
      <c r="AP3" s="8">
        <v>194963110</v>
      </c>
      <c r="AQ3" s="8">
        <v>182180735</v>
      </c>
      <c r="AR3" s="8">
        <v>180436364</v>
      </c>
      <c r="AS3" s="8">
        <v>207806781</v>
      </c>
      <c r="AT3" s="8">
        <v>198797972</v>
      </c>
      <c r="AU3" s="8">
        <v>209400237</v>
      </c>
      <c r="AV3" s="8">
        <v>218401407</v>
      </c>
      <c r="AW3" s="8">
        <v>241414292</v>
      </c>
      <c r="AX3" s="8">
        <v>224067233</v>
      </c>
      <c r="AY3" s="8">
        <v>217339063</v>
      </c>
      <c r="AZ3" s="8">
        <v>235899255</v>
      </c>
      <c r="BA3" s="8">
        <v>240821243</v>
      </c>
      <c r="BB3" s="8">
        <v>227240819</v>
      </c>
    </row>
    <row r="4" spans="1:54" x14ac:dyDescent="0.25">
      <c r="A4" s="9" t="s">
        <v>6</v>
      </c>
      <c r="B4" s="13">
        <v>99408613</v>
      </c>
      <c r="C4" s="13">
        <v>103373869</v>
      </c>
      <c r="D4" s="13">
        <v>102446023</v>
      </c>
      <c r="E4" s="13">
        <v>119630408</v>
      </c>
      <c r="F4" s="13">
        <v>117927565</v>
      </c>
      <c r="G4" s="13">
        <v>118880863</v>
      </c>
      <c r="H4" s="13">
        <v>125900057</v>
      </c>
      <c r="I4" s="13">
        <v>146968327</v>
      </c>
      <c r="J4" s="13">
        <v>133145457</v>
      </c>
      <c r="K4" s="13">
        <v>132657257</v>
      </c>
      <c r="L4" s="13">
        <v>130381803</v>
      </c>
      <c r="M4" s="13">
        <v>169955059</v>
      </c>
      <c r="N4" s="13">
        <v>152041785</v>
      </c>
      <c r="O4" s="13">
        <v>151593815</v>
      </c>
      <c r="P4" s="13">
        <v>153881601</v>
      </c>
      <c r="Q4" s="13">
        <v>172744190</v>
      </c>
      <c r="R4" s="13">
        <v>162044578</v>
      </c>
      <c r="S4" s="13">
        <v>161339680</v>
      </c>
      <c r="T4" s="13">
        <v>157871456</v>
      </c>
      <c r="U4" s="13">
        <v>174644927</v>
      </c>
      <c r="V4" s="13">
        <v>167062388</v>
      </c>
      <c r="W4" s="13">
        <v>165837987</v>
      </c>
      <c r="X4" s="13">
        <v>174003274</v>
      </c>
      <c r="Y4" s="13">
        <v>184987737</v>
      </c>
      <c r="Z4" s="13">
        <v>182535635</v>
      </c>
      <c r="AA4" s="13">
        <v>172685245</v>
      </c>
      <c r="AB4" s="13">
        <v>173349524</v>
      </c>
      <c r="AC4" s="13">
        <v>190714338</v>
      </c>
      <c r="AD4" s="13">
        <v>189147184</v>
      </c>
      <c r="AE4" s="13">
        <v>179514971</v>
      </c>
      <c r="AF4" s="13">
        <v>185987508</v>
      </c>
      <c r="AG4" s="13">
        <v>223937569</v>
      </c>
      <c r="AH4" s="13">
        <v>199684694</v>
      </c>
      <c r="AI4" s="13">
        <v>188914498</v>
      </c>
      <c r="AJ4" s="13">
        <v>196956150</v>
      </c>
      <c r="AK4" s="13">
        <v>213508062</v>
      </c>
      <c r="AL4" s="13">
        <v>236559699</v>
      </c>
      <c r="AM4" s="13">
        <v>211426815</v>
      </c>
      <c r="AN4" s="13">
        <v>208755122</v>
      </c>
      <c r="AO4" s="13">
        <v>216270384</v>
      </c>
      <c r="AP4" s="13">
        <v>194963110</v>
      </c>
      <c r="AQ4" s="13">
        <v>182180735</v>
      </c>
      <c r="AR4" s="13">
        <v>180436364</v>
      </c>
      <c r="AS4" s="13">
        <v>207806781</v>
      </c>
      <c r="AT4" s="13">
        <v>198797972</v>
      </c>
      <c r="AU4" s="13">
        <v>209400237</v>
      </c>
      <c r="AV4" s="13">
        <v>218401407</v>
      </c>
      <c r="AW4" s="13">
        <v>241414292</v>
      </c>
      <c r="AX4" s="13">
        <v>224067233</v>
      </c>
      <c r="AY4" s="13">
        <v>217339063</v>
      </c>
      <c r="AZ4" s="13">
        <v>235899255</v>
      </c>
      <c r="BA4" s="13">
        <v>240821243</v>
      </c>
      <c r="BB4" s="13">
        <v>227240819</v>
      </c>
    </row>
    <row r="5" spans="1:54" x14ac:dyDescent="0.25">
      <c r="A5" s="11" t="s">
        <v>7</v>
      </c>
      <c r="B5" s="8">
        <v>13462003</v>
      </c>
      <c r="C5" s="8">
        <v>12899224</v>
      </c>
      <c r="D5" s="8">
        <v>4156610</v>
      </c>
      <c r="E5" s="8">
        <v>11867903</v>
      </c>
      <c r="F5" s="8">
        <v>8878447</v>
      </c>
      <c r="G5" s="8">
        <v>4707730</v>
      </c>
      <c r="H5" s="8">
        <v>4956314</v>
      </c>
      <c r="I5" s="8">
        <v>14536808</v>
      </c>
      <c r="J5" s="8">
        <v>6325256</v>
      </c>
      <c r="K5" s="8">
        <v>10404704</v>
      </c>
      <c r="L5" s="8">
        <v>9903373</v>
      </c>
      <c r="M5" s="8">
        <v>40333935</v>
      </c>
      <c r="N5" s="8">
        <v>28996515</v>
      </c>
      <c r="O5" s="8">
        <v>20706091</v>
      </c>
      <c r="P5" s="8">
        <v>17319775</v>
      </c>
      <c r="Q5" s="8">
        <v>32927555</v>
      </c>
      <c r="R5" s="8">
        <v>25514051</v>
      </c>
      <c r="S5" s="8">
        <v>28109408</v>
      </c>
      <c r="T5" s="8">
        <v>21349562</v>
      </c>
      <c r="U5" s="8">
        <v>27379896</v>
      </c>
      <c r="V5" s="8">
        <v>22701481</v>
      </c>
      <c r="W5" s="8">
        <v>26280713</v>
      </c>
      <c r="X5" s="8">
        <v>27336739</v>
      </c>
      <c r="Y5" s="8">
        <v>21165885</v>
      </c>
      <c r="Z5" s="8">
        <v>20849734</v>
      </c>
      <c r="AA5" s="8">
        <v>20185369</v>
      </c>
      <c r="AB5" s="8">
        <v>13875046</v>
      </c>
      <c r="AC5" s="8">
        <v>18316578</v>
      </c>
      <c r="AD5" s="8">
        <v>16238496</v>
      </c>
      <c r="AE5" s="8">
        <v>16345961</v>
      </c>
      <c r="AF5" s="8">
        <v>25242924</v>
      </c>
      <c r="AG5" s="8">
        <v>50080132</v>
      </c>
      <c r="AH5" s="8">
        <v>44460377</v>
      </c>
      <c r="AI5" s="8">
        <v>36060379</v>
      </c>
      <c r="AJ5" s="8">
        <v>38252831</v>
      </c>
      <c r="AK5" s="8">
        <v>32831051</v>
      </c>
      <c r="AL5" s="8">
        <v>61052252</v>
      </c>
      <c r="AM5" s="8">
        <v>38195100</v>
      </c>
      <c r="AN5" s="8">
        <v>28672859</v>
      </c>
      <c r="AO5" s="8">
        <v>33922319</v>
      </c>
      <c r="AP5" s="8">
        <v>19537849</v>
      </c>
      <c r="AQ5" s="8">
        <v>41780564</v>
      </c>
      <c r="AR5" s="8">
        <v>58242159</v>
      </c>
      <c r="AS5" s="8">
        <v>69148242</v>
      </c>
      <c r="AT5" s="8">
        <v>52430563</v>
      </c>
      <c r="AU5" s="8">
        <v>57867987</v>
      </c>
      <c r="AV5" s="8">
        <v>40921929</v>
      </c>
      <c r="AW5" s="8">
        <v>41234145</v>
      </c>
      <c r="AX5" s="8">
        <v>23695510</v>
      </c>
      <c r="AY5" s="8">
        <v>17013503</v>
      </c>
      <c r="AZ5" s="8">
        <v>23575967</v>
      </c>
      <c r="BA5" s="8">
        <v>38094453</v>
      </c>
      <c r="BB5" s="8">
        <v>22370737</v>
      </c>
    </row>
    <row r="6" spans="1:54" x14ac:dyDescent="0.25">
      <c r="A6" s="11" t="s">
        <v>8</v>
      </c>
      <c r="B6" s="8">
        <v>0</v>
      </c>
      <c r="C6" s="8">
        <v>0</v>
      </c>
      <c r="D6" s="8">
        <v>0</v>
      </c>
      <c r="E6" s="8">
        <v>0</v>
      </c>
      <c r="F6" s="8">
        <v>0</v>
      </c>
      <c r="G6" s="8">
        <v>984</v>
      </c>
      <c r="H6" s="8">
        <v>39550</v>
      </c>
      <c r="I6" s="8">
        <v>7600</v>
      </c>
      <c r="J6" s="8">
        <v>0</v>
      </c>
      <c r="K6" s="8">
        <v>0</v>
      </c>
      <c r="L6" s="8">
        <v>0</v>
      </c>
      <c r="M6" s="8">
        <v>0</v>
      </c>
      <c r="N6" s="8">
        <v>0</v>
      </c>
      <c r="O6" s="8">
        <v>10443811</v>
      </c>
      <c r="P6" s="8">
        <v>10615565</v>
      </c>
      <c r="Q6" s="8">
        <v>0</v>
      </c>
      <c r="R6" s="8">
        <v>0</v>
      </c>
      <c r="S6" s="8">
        <v>0</v>
      </c>
      <c r="T6" s="8">
        <v>0</v>
      </c>
      <c r="U6" s="8">
        <v>0</v>
      </c>
      <c r="V6" s="8">
        <v>0</v>
      </c>
      <c r="W6" s="8">
        <v>0</v>
      </c>
      <c r="X6" s="8">
        <v>0</v>
      </c>
      <c r="Y6" s="8">
        <v>5293950</v>
      </c>
      <c r="Z6" s="8">
        <v>5355741</v>
      </c>
      <c r="AA6" s="8">
        <v>5429534</v>
      </c>
      <c r="AB6" s="8">
        <v>5489827</v>
      </c>
      <c r="AC6" s="8">
        <v>5583736</v>
      </c>
      <c r="AD6" s="8">
        <v>5706131</v>
      </c>
      <c r="AE6" s="8">
        <v>5767322</v>
      </c>
      <c r="AF6" s="8">
        <v>5703457</v>
      </c>
      <c r="AG6" s="8">
        <v>5738001</v>
      </c>
      <c r="AH6" s="8">
        <v>5843090</v>
      </c>
      <c r="AI6" s="8">
        <v>6644343</v>
      </c>
      <c r="AJ6" s="8">
        <v>360854</v>
      </c>
      <c r="AK6" s="8">
        <v>792145</v>
      </c>
      <c r="AL6" s="8">
        <v>248312</v>
      </c>
      <c r="AM6" s="8">
        <v>220513</v>
      </c>
      <c r="AN6" s="8">
        <v>308013</v>
      </c>
      <c r="AO6" s="8">
        <v>520396</v>
      </c>
      <c r="AP6" s="8">
        <v>992610</v>
      </c>
      <c r="AQ6" s="8">
        <v>210712</v>
      </c>
      <c r="AR6" s="8">
        <v>184176</v>
      </c>
      <c r="AS6" s="8">
        <v>84516</v>
      </c>
      <c r="AT6" s="8">
        <v>275226</v>
      </c>
      <c r="AU6" s="8">
        <v>385153</v>
      </c>
      <c r="AV6" s="8">
        <v>1074640</v>
      </c>
      <c r="AW6" s="8">
        <v>4851695</v>
      </c>
      <c r="AX6" s="8">
        <v>6914498</v>
      </c>
      <c r="AY6" s="8">
        <v>9056838</v>
      </c>
      <c r="AZ6" s="8">
        <v>9309947</v>
      </c>
      <c r="BA6" s="8">
        <v>549580</v>
      </c>
      <c r="BB6" s="8">
        <v>3324351</v>
      </c>
    </row>
    <row r="7" spans="1:54" x14ac:dyDescent="0.25">
      <c r="A7" s="11" t="s">
        <v>9</v>
      </c>
      <c r="B7" s="8">
        <v>1592616</v>
      </c>
      <c r="C7" s="8">
        <v>1613876</v>
      </c>
      <c r="D7" s="8">
        <v>1882880</v>
      </c>
      <c r="E7" s="8">
        <v>1174171</v>
      </c>
      <c r="F7" s="8">
        <v>845520</v>
      </c>
      <c r="G7" s="8">
        <v>1254084</v>
      </c>
      <c r="H7" s="8">
        <v>1650619</v>
      </c>
      <c r="I7" s="8">
        <v>1498579</v>
      </c>
      <c r="J7" s="8">
        <v>1219185</v>
      </c>
      <c r="K7" s="8">
        <v>1105660</v>
      </c>
      <c r="L7" s="8">
        <v>1676580</v>
      </c>
      <c r="M7" s="8">
        <v>1972446</v>
      </c>
      <c r="N7" s="8">
        <v>1349506</v>
      </c>
      <c r="O7" s="8">
        <v>1163671</v>
      </c>
      <c r="P7" s="8">
        <v>1781460</v>
      </c>
      <c r="Q7" s="8">
        <v>2330563</v>
      </c>
      <c r="R7" s="8">
        <v>1626243</v>
      </c>
      <c r="S7" s="8">
        <v>1329501</v>
      </c>
      <c r="T7" s="8">
        <v>1514719</v>
      </c>
      <c r="U7" s="8">
        <v>1927520</v>
      </c>
      <c r="V7" s="8">
        <v>1472692</v>
      </c>
      <c r="W7" s="8">
        <v>2069502</v>
      </c>
      <c r="X7" s="8">
        <v>2408580</v>
      </c>
      <c r="Y7" s="8">
        <v>2570586</v>
      </c>
      <c r="Z7" s="8">
        <v>1911118</v>
      </c>
      <c r="AA7" s="8">
        <v>1775630</v>
      </c>
      <c r="AB7" s="8">
        <v>1867135</v>
      </c>
      <c r="AC7" s="8">
        <v>1596865</v>
      </c>
      <c r="AD7" s="8">
        <v>1074643</v>
      </c>
      <c r="AE7" s="8">
        <v>771636</v>
      </c>
      <c r="AF7" s="8">
        <v>1032038</v>
      </c>
      <c r="AG7" s="8">
        <v>1149971</v>
      </c>
      <c r="AH7" s="8">
        <v>1306565</v>
      </c>
      <c r="AI7" s="8">
        <v>998970</v>
      </c>
      <c r="AJ7" s="8">
        <v>1128959</v>
      </c>
      <c r="AK7" s="8">
        <v>1466360</v>
      </c>
      <c r="AL7" s="8">
        <v>1433409</v>
      </c>
      <c r="AM7" s="8">
        <v>959482</v>
      </c>
      <c r="AN7" s="8">
        <v>1760964</v>
      </c>
      <c r="AO7" s="8">
        <v>341086</v>
      </c>
      <c r="AP7" s="8">
        <v>1000090</v>
      </c>
      <c r="AQ7" s="8">
        <v>1009043</v>
      </c>
      <c r="AR7" s="8">
        <v>1073224</v>
      </c>
      <c r="AS7" s="8">
        <v>475793</v>
      </c>
      <c r="AT7" s="8">
        <v>375853</v>
      </c>
      <c r="AU7" s="8">
        <v>1009172</v>
      </c>
      <c r="AV7" s="8">
        <v>984933</v>
      </c>
      <c r="AW7" s="8">
        <v>704321</v>
      </c>
      <c r="AX7" s="8">
        <v>695110</v>
      </c>
      <c r="AY7" s="8">
        <v>686117</v>
      </c>
      <c r="AZ7" s="8">
        <v>764252</v>
      </c>
      <c r="BA7" s="8">
        <v>1092652</v>
      </c>
      <c r="BB7" s="8">
        <v>1106855</v>
      </c>
    </row>
    <row r="8" spans="1:54" x14ac:dyDescent="0.25">
      <c r="A8" s="11" t="s">
        <v>10</v>
      </c>
      <c r="B8" s="8">
        <v>62901112</v>
      </c>
      <c r="C8" s="8">
        <v>70716771</v>
      </c>
      <c r="D8" s="8">
        <v>75451436</v>
      </c>
      <c r="E8" s="8">
        <v>87658866</v>
      </c>
      <c r="F8" s="8">
        <v>82787889</v>
      </c>
      <c r="G8" s="8">
        <v>90079077</v>
      </c>
      <c r="H8" s="8">
        <v>91305018</v>
      </c>
      <c r="I8" s="8">
        <v>107570855</v>
      </c>
      <c r="J8" s="8">
        <v>96528992</v>
      </c>
      <c r="K8" s="8">
        <v>95113868</v>
      </c>
      <c r="L8" s="8">
        <v>91444036</v>
      </c>
      <c r="M8" s="8">
        <v>104010109</v>
      </c>
      <c r="N8" s="8">
        <v>91126309</v>
      </c>
      <c r="O8" s="8">
        <v>90638369</v>
      </c>
      <c r="P8" s="8">
        <v>90308384</v>
      </c>
      <c r="Q8" s="8">
        <v>106764108</v>
      </c>
      <c r="R8" s="8">
        <v>97443768</v>
      </c>
      <c r="S8" s="8">
        <v>98913418</v>
      </c>
      <c r="T8" s="8">
        <v>98691275</v>
      </c>
      <c r="U8" s="8">
        <v>112332439</v>
      </c>
      <c r="V8" s="8">
        <v>104164718</v>
      </c>
      <c r="W8" s="8">
        <v>104693232</v>
      </c>
      <c r="X8" s="8">
        <v>104119640</v>
      </c>
      <c r="Y8" s="8">
        <v>119467957</v>
      </c>
      <c r="Z8" s="8">
        <v>111391004</v>
      </c>
      <c r="AA8" s="8">
        <v>108444196</v>
      </c>
      <c r="AB8" s="8">
        <v>107568186</v>
      </c>
      <c r="AC8" s="8">
        <v>121426438</v>
      </c>
      <c r="AD8" s="8">
        <v>114998739</v>
      </c>
      <c r="AE8" s="8">
        <v>114712854</v>
      </c>
      <c r="AF8" s="8">
        <v>111407876</v>
      </c>
      <c r="AG8" s="8">
        <v>123739933</v>
      </c>
      <c r="AH8" s="8">
        <v>102424371</v>
      </c>
      <c r="AI8" s="8">
        <v>101723001</v>
      </c>
      <c r="AJ8" s="8">
        <v>105267237</v>
      </c>
      <c r="AK8" s="8">
        <v>126743807</v>
      </c>
      <c r="AL8" s="8">
        <v>119840085</v>
      </c>
      <c r="AM8" s="8">
        <v>121153024</v>
      </c>
      <c r="AN8" s="8">
        <v>127642981</v>
      </c>
      <c r="AO8" s="8">
        <v>137257503</v>
      </c>
      <c r="AP8" s="8">
        <v>125577258</v>
      </c>
      <c r="AQ8" s="8">
        <v>95862857</v>
      </c>
      <c r="AR8" s="8">
        <v>76433283</v>
      </c>
      <c r="AS8" s="8">
        <v>92081739</v>
      </c>
      <c r="AT8" s="8">
        <v>84894303</v>
      </c>
      <c r="AU8" s="8">
        <v>83931557</v>
      </c>
      <c r="AV8" s="8">
        <v>95780768</v>
      </c>
      <c r="AW8" s="8">
        <v>115545134</v>
      </c>
      <c r="AX8" s="8">
        <v>109434841</v>
      </c>
      <c r="AY8" s="8">
        <v>111506965</v>
      </c>
      <c r="AZ8" s="8">
        <v>113234545</v>
      </c>
      <c r="BA8" s="8">
        <v>128420982</v>
      </c>
      <c r="BB8" s="8">
        <v>127148056</v>
      </c>
    </row>
    <row r="9" spans="1:54" x14ac:dyDescent="0.25">
      <c r="A9" s="11" t="s">
        <v>11</v>
      </c>
      <c r="B9" s="8">
        <v>1973</v>
      </c>
      <c r="C9" s="8">
        <v>1973</v>
      </c>
      <c r="D9" s="8">
        <v>1973</v>
      </c>
      <c r="E9" s="8">
        <v>1973</v>
      </c>
      <c r="F9" s="8">
        <v>1973</v>
      </c>
      <c r="G9" s="8">
        <v>1973</v>
      </c>
      <c r="H9" s="8">
        <v>1973</v>
      </c>
      <c r="I9" s="8">
        <v>1973</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row>
    <row r="10" spans="1:54" x14ac:dyDescent="0.25">
      <c r="A10" s="11" t="s">
        <v>12</v>
      </c>
      <c r="B10" s="8">
        <v>18403392</v>
      </c>
      <c r="C10" s="8">
        <v>15470937</v>
      </c>
      <c r="D10" s="8">
        <v>17925019</v>
      </c>
      <c r="E10" s="8">
        <v>15450217</v>
      </c>
      <c r="F10" s="8">
        <v>20694858</v>
      </c>
      <c r="G10" s="8">
        <v>19180648</v>
      </c>
      <c r="H10" s="8">
        <v>23581328</v>
      </c>
      <c r="I10" s="8">
        <v>19447409</v>
      </c>
      <c r="J10" s="8">
        <v>24769269</v>
      </c>
      <c r="K10" s="8">
        <v>22748145</v>
      </c>
      <c r="L10" s="8">
        <v>25120775</v>
      </c>
      <c r="M10" s="8">
        <v>22928945</v>
      </c>
      <c r="N10" s="8">
        <v>27883766</v>
      </c>
      <c r="O10" s="8">
        <v>27319137</v>
      </c>
      <c r="P10" s="8">
        <v>31160760</v>
      </c>
      <c r="Q10" s="8">
        <v>28124103</v>
      </c>
      <c r="R10" s="8">
        <v>33313120</v>
      </c>
      <c r="S10" s="8">
        <v>28761976</v>
      </c>
      <c r="T10" s="8">
        <v>32954110</v>
      </c>
      <c r="U10" s="8">
        <v>28338013</v>
      </c>
      <c r="V10" s="8">
        <v>34370109</v>
      </c>
      <c r="W10" s="8">
        <v>29932644</v>
      </c>
      <c r="X10" s="8">
        <v>35900168</v>
      </c>
      <c r="Y10" s="8">
        <v>32824104</v>
      </c>
      <c r="Z10" s="8">
        <v>38741654</v>
      </c>
      <c r="AA10" s="8">
        <v>35226830</v>
      </c>
      <c r="AB10" s="8">
        <v>40459802</v>
      </c>
      <c r="AC10" s="8">
        <v>38395383</v>
      </c>
      <c r="AD10" s="8">
        <v>45113485</v>
      </c>
      <c r="AE10" s="8">
        <v>39891595</v>
      </c>
      <c r="AF10" s="8">
        <v>40649937</v>
      </c>
      <c r="AG10" s="8">
        <v>40629090</v>
      </c>
      <c r="AH10" s="8">
        <v>42989253</v>
      </c>
      <c r="AI10" s="8">
        <v>41675080</v>
      </c>
      <c r="AJ10" s="8">
        <v>50047789</v>
      </c>
      <c r="AK10" s="8">
        <v>48453912</v>
      </c>
      <c r="AL10" s="8">
        <v>50921301</v>
      </c>
      <c r="AM10" s="8">
        <v>48488949</v>
      </c>
      <c r="AN10" s="8">
        <v>48115475</v>
      </c>
      <c r="AO10" s="8">
        <v>40858800</v>
      </c>
      <c r="AP10" s="8">
        <v>44367567</v>
      </c>
      <c r="AQ10" s="8">
        <v>42176267</v>
      </c>
      <c r="AR10" s="8">
        <v>44020350</v>
      </c>
      <c r="AS10" s="8">
        <v>44631543</v>
      </c>
      <c r="AT10" s="8">
        <v>59160238</v>
      </c>
      <c r="AU10" s="8">
        <v>65119825</v>
      </c>
      <c r="AV10" s="8">
        <v>79336979</v>
      </c>
      <c r="AW10" s="8">
        <v>78408161</v>
      </c>
      <c r="AX10" s="8">
        <v>82655961</v>
      </c>
      <c r="AY10" s="8">
        <v>78877039</v>
      </c>
      <c r="AZ10" s="8">
        <v>87910794</v>
      </c>
      <c r="BA10" s="8">
        <v>71100414</v>
      </c>
      <c r="BB10" s="8">
        <v>72117625</v>
      </c>
    </row>
    <row r="11" spans="1:54" x14ac:dyDescent="0.25">
      <c r="A11" s="11" t="s">
        <v>13</v>
      </c>
      <c r="B11" s="8">
        <v>0</v>
      </c>
      <c r="C11" s="8">
        <v>0</v>
      </c>
      <c r="D11" s="8">
        <v>0</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row>
    <row r="12" spans="1:54" x14ac:dyDescent="0.25">
      <c r="A12" s="11" t="s">
        <v>14</v>
      </c>
      <c r="B12" s="8">
        <v>3047517</v>
      </c>
      <c r="C12" s="8">
        <v>2671088</v>
      </c>
      <c r="D12" s="8">
        <v>3028105</v>
      </c>
      <c r="E12" s="8">
        <v>3477278</v>
      </c>
      <c r="F12" s="8">
        <v>4718878</v>
      </c>
      <c r="G12" s="8">
        <v>3656367</v>
      </c>
      <c r="H12" s="8">
        <v>4365255</v>
      </c>
      <c r="I12" s="8">
        <v>3905103</v>
      </c>
      <c r="J12" s="8">
        <v>4302755</v>
      </c>
      <c r="K12" s="8">
        <v>3284880</v>
      </c>
      <c r="L12" s="8">
        <v>2237039</v>
      </c>
      <c r="M12" s="8">
        <v>709624</v>
      </c>
      <c r="N12" s="8">
        <v>2685689</v>
      </c>
      <c r="O12" s="8">
        <v>1322736</v>
      </c>
      <c r="P12" s="8">
        <v>2695657</v>
      </c>
      <c r="Q12" s="8">
        <v>2597861</v>
      </c>
      <c r="R12" s="8">
        <v>4147396</v>
      </c>
      <c r="S12" s="8">
        <v>4225377</v>
      </c>
      <c r="T12" s="8">
        <v>3361790</v>
      </c>
      <c r="U12" s="8">
        <v>4667059</v>
      </c>
      <c r="V12" s="8">
        <v>4353388</v>
      </c>
      <c r="W12" s="8">
        <v>2861896</v>
      </c>
      <c r="X12" s="8">
        <v>4238147</v>
      </c>
      <c r="Y12" s="8">
        <v>3665255</v>
      </c>
      <c r="Z12" s="8">
        <v>4286384</v>
      </c>
      <c r="AA12" s="8">
        <v>1623686</v>
      </c>
      <c r="AB12" s="8">
        <v>4089528</v>
      </c>
      <c r="AC12" s="8">
        <v>5395338</v>
      </c>
      <c r="AD12" s="8">
        <v>6015690</v>
      </c>
      <c r="AE12" s="8">
        <v>2025603</v>
      </c>
      <c r="AF12" s="8">
        <v>1951276</v>
      </c>
      <c r="AG12" s="8">
        <v>2600442</v>
      </c>
      <c r="AH12" s="8">
        <v>2661038</v>
      </c>
      <c r="AI12" s="8">
        <v>1812725</v>
      </c>
      <c r="AJ12" s="8">
        <v>1898480</v>
      </c>
      <c r="AK12" s="8">
        <v>3220787</v>
      </c>
      <c r="AL12" s="8">
        <v>3064340</v>
      </c>
      <c r="AM12" s="8">
        <v>2409747</v>
      </c>
      <c r="AN12" s="8">
        <v>2254830</v>
      </c>
      <c r="AO12" s="8">
        <v>3370280</v>
      </c>
      <c r="AP12" s="8">
        <v>3487736</v>
      </c>
      <c r="AQ12" s="8">
        <v>1141292</v>
      </c>
      <c r="AR12" s="8">
        <v>483172</v>
      </c>
      <c r="AS12" s="8">
        <v>1384948</v>
      </c>
      <c r="AT12" s="8">
        <v>1661789</v>
      </c>
      <c r="AU12" s="8">
        <v>1086543</v>
      </c>
      <c r="AV12" s="8">
        <v>302158</v>
      </c>
      <c r="AW12" s="8">
        <v>670836</v>
      </c>
      <c r="AX12" s="8">
        <v>671313</v>
      </c>
      <c r="AY12" s="8">
        <v>198601</v>
      </c>
      <c r="AZ12" s="8">
        <v>1103750</v>
      </c>
      <c r="BA12" s="8">
        <v>1563162</v>
      </c>
      <c r="BB12" s="8">
        <v>1173195</v>
      </c>
    </row>
    <row r="13" spans="1:54" x14ac:dyDescent="0.25">
      <c r="A13" s="9" t="s">
        <v>15</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row>
    <row r="14" spans="1:54" x14ac:dyDescent="0.25">
      <c r="A14" s="5" t="s">
        <v>16</v>
      </c>
      <c r="B14" s="8">
        <v>53844536</v>
      </c>
      <c r="C14" s="8">
        <v>50169068</v>
      </c>
      <c r="D14" s="8">
        <v>51532451</v>
      </c>
      <c r="E14" s="8">
        <v>53757331</v>
      </c>
      <c r="F14" s="8">
        <v>55550246</v>
      </c>
      <c r="G14" s="8">
        <v>54933807</v>
      </c>
      <c r="H14" s="8">
        <v>58058177</v>
      </c>
      <c r="I14" s="8">
        <v>63074366</v>
      </c>
      <c r="J14" s="8">
        <v>66137439</v>
      </c>
      <c r="K14" s="8">
        <v>67596583</v>
      </c>
      <c r="L14" s="8">
        <v>69571640</v>
      </c>
      <c r="M14" s="8">
        <v>72013169</v>
      </c>
      <c r="N14" s="8">
        <v>71801182</v>
      </c>
      <c r="O14" s="8">
        <v>74414603</v>
      </c>
      <c r="P14" s="8">
        <v>76873387</v>
      </c>
      <c r="Q14" s="8">
        <v>82999853</v>
      </c>
      <c r="R14" s="8">
        <v>86743381</v>
      </c>
      <c r="S14" s="8">
        <v>87198427</v>
      </c>
      <c r="T14" s="8">
        <v>98038203</v>
      </c>
      <c r="U14" s="8">
        <v>100256832</v>
      </c>
      <c r="V14" s="8">
        <v>100730398</v>
      </c>
      <c r="W14" s="8">
        <v>102208671</v>
      </c>
      <c r="X14" s="8">
        <v>105213382</v>
      </c>
      <c r="Y14" s="8">
        <v>107810983</v>
      </c>
      <c r="Z14" s="8">
        <v>110663575</v>
      </c>
      <c r="AA14" s="8">
        <v>105627535</v>
      </c>
      <c r="AB14" s="8">
        <v>104380567</v>
      </c>
      <c r="AC14" s="8">
        <v>105851004</v>
      </c>
      <c r="AD14" s="8">
        <v>104017879</v>
      </c>
      <c r="AE14" s="8">
        <v>104108345</v>
      </c>
      <c r="AF14" s="8">
        <v>107678742</v>
      </c>
      <c r="AG14" s="8">
        <v>111277997</v>
      </c>
      <c r="AH14" s="8">
        <v>117633286</v>
      </c>
      <c r="AI14" s="8">
        <v>119591275</v>
      </c>
      <c r="AJ14" s="8">
        <v>121596024</v>
      </c>
      <c r="AK14" s="8">
        <v>123944051</v>
      </c>
      <c r="AL14" s="8">
        <v>217259351</v>
      </c>
      <c r="AM14" s="8">
        <v>216903167</v>
      </c>
      <c r="AN14" s="8">
        <v>223834525</v>
      </c>
      <c r="AO14" s="8">
        <v>225969405</v>
      </c>
      <c r="AP14" s="8">
        <v>226445332</v>
      </c>
      <c r="AQ14" s="8">
        <v>224613567</v>
      </c>
      <c r="AR14" s="8">
        <v>221941051</v>
      </c>
      <c r="AS14" s="8">
        <v>216855654</v>
      </c>
      <c r="AT14" s="8">
        <v>215838923</v>
      </c>
      <c r="AU14" s="8">
        <v>208223623</v>
      </c>
      <c r="AV14" s="8">
        <v>211979620</v>
      </c>
      <c r="AW14" s="8">
        <v>209767853</v>
      </c>
      <c r="AX14" s="8">
        <v>210550225</v>
      </c>
      <c r="AY14" s="8">
        <v>210919830</v>
      </c>
      <c r="AZ14" s="8">
        <v>211272466</v>
      </c>
      <c r="BA14" s="8">
        <v>211825946</v>
      </c>
      <c r="BB14" s="8">
        <v>213209328</v>
      </c>
    </row>
    <row r="15" spans="1:54" x14ac:dyDescent="0.25">
      <c r="A15" s="9" t="s">
        <v>17</v>
      </c>
      <c r="B15" s="13">
        <v>316258</v>
      </c>
      <c r="C15" s="13">
        <v>0</v>
      </c>
      <c r="D15" s="13">
        <v>0</v>
      </c>
      <c r="E15" s="13">
        <v>0</v>
      </c>
      <c r="F15" s="13">
        <v>0</v>
      </c>
      <c r="G15" s="13">
        <v>0</v>
      </c>
      <c r="H15" s="13">
        <v>0</v>
      </c>
      <c r="I15" s="13">
        <v>384113</v>
      </c>
      <c r="J15" s="13">
        <v>0</v>
      </c>
      <c r="K15" s="13">
        <v>377867</v>
      </c>
      <c r="L15" s="13">
        <v>0</v>
      </c>
      <c r="M15" s="13">
        <v>0</v>
      </c>
      <c r="N15" s="13">
        <v>0</v>
      </c>
      <c r="O15" s="13">
        <v>1081034</v>
      </c>
      <c r="P15" s="13">
        <v>769761</v>
      </c>
      <c r="Q15" s="13">
        <v>1386491</v>
      </c>
      <c r="R15" s="13">
        <v>2482228</v>
      </c>
      <c r="S15" s="13">
        <v>0</v>
      </c>
      <c r="T15" s="13">
        <v>1362646</v>
      </c>
      <c r="U15" s="13">
        <v>1890084</v>
      </c>
      <c r="V15" s="13">
        <v>2396472</v>
      </c>
      <c r="W15" s="13">
        <v>2773445</v>
      </c>
      <c r="X15" s="13">
        <v>4360301</v>
      </c>
      <c r="Y15" s="13">
        <v>4992014</v>
      </c>
      <c r="Z15" s="13">
        <v>3532948</v>
      </c>
      <c r="AA15" s="13">
        <v>0</v>
      </c>
      <c r="AB15" s="13">
        <v>0</v>
      </c>
      <c r="AC15" s="13">
        <v>0</v>
      </c>
      <c r="AD15" s="13">
        <v>0</v>
      </c>
      <c r="AE15" s="13">
        <v>0</v>
      </c>
      <c r="AF15" s="13">
        <v>0</v>
      </c>
      <c r="AG15" s="13">
        <v>0</v>
      </c>
      <c r="AH15" s="13">
        <v>0</v>
      </c>
      <c r="AI15" s="13">
        <v>0</v>
      </c>
      <c r="AJ15" s="13">
        <v>0</v>
      </c>
      <c r="AK15" s="13">
        <v>0</v>
      </c>
      <c r="AL15" s="13">
        <v>1630</v>
      </c>
      <c r="AM15" s="13">
        <v>0</v>
      </c>
      <c r="AN15" s="13">
        <v>56690</v>
      </c>
      <c r="AO15" s="13">
        <v>363198</v>
      </c>
      <c r="AP15" s="13">
        <v>729905</v>
      </c>
      <c r="AQ15" s="13">
        <v>0</v>
      </c>
      <c r="AR15" s="13">
        <v>0</v>
      </c>
      <c r="AS15" s="13">
        <v>173690</v>
      </c>
      <c r="AT15" s="13">
        <v>791474</v>
      </c>
      <c r="AU15" s="13">
        <v>946223</v>
      </c>
      <c r="AV15" s="13">
        <v>2250110</v>
      </c>
      <c r="AW15" s="13">
        <v>0</v>
      </c>
      <c r="AX15" s="13">
        <v>0</v>
      </c>
      <c r="AY15" s="13">
        <v>928070</v>
      </c>
      <c r="AZ15" s="13">
        <v>1726124</v>
      </c>
      <c r="BA15" s="13">
        <v>2852491</v>
      </c>
      <c r="BB15" s="13">
        <v>0</v>
      </c>
    </row>
    <row r="16" spans="1:54" x14ac:dyDescent="0.25">
      <c r="A16" s="9" t="s">
        <v>18</v>
      </c>
      <c r="B16" s="13">
        <v>0</v>
      </c>
      <c r="C16" s="13">
        <v>320479</v>
      </c>
      <c r="D16" s="13">
        <v>325583</v>
      </c>
      <c r="E16" s="13">
        <v>327408</v>
      </c>
      <c r="F16" s="13">
        <v>333862</v>
      </c>
      <c r="G16" s="13">
        <v>366866</v>
      </c>
      <c r="H16" s="13">
        <v>368582</v>
      </c>
      <c r="I16" s="13">
        <v>0</v>
      </c>
      <c r="J16" s="13">
        <v>387460</v>
      </c>
      <c r="K16" s="13">
        <v>388772</v>
      </c>
      <c r="L16" s="13">
        <v>395872</v>
      </c>
      <c r="M16" s="13">
        <v>452249</v>
      </c>
      <c r="N16" s="13">
        <v>456673</v>
      </c>
      <c r="O16" s="13">
        <v>456984</v>
      </c>
      <c r="P16" s="13">
        <v>491296</v>
      </c>
      <c r="Q16" s="13">
        <v>500013</v>
      </c>
      <c r="R16" s="13">
        <v>521350</v>
      </c>
      <c r="S16" s="13">
        <v>532818</v>
      </c>
      <c r="T16" s="13">
        <v>535978</v>
      </c>
      <c r="U16" s="13">
        <v>825891</v>
      </c>
      <c r="V16" s="13">
        <v>699885</v>
      </c>
      <c r="W16" s="13">
        <v>704218</v>
      </c>
      <c r="X16" s="13">
        <v>687129</v>
      </c>
      <c r="Y16" s="13">
        <v>667744</v>
      </c>
      <c r="Z16" s="13">
        <v>646181</v>
      </c>
      <c r="AA16" s="13">
        <v>654878</v>
      </c>
      <c r="AB16" s="13">
        <v>671046</v>
      </c>
      <c r="AC16" s="13">
        <v>545223</v>
      </c>
      <c r="AD16" s="13">
        <v>540996</v>
      </c>
      <c r="AE16" s="13">
        <v>552813</v>
      </c>
      <c r="AF16" s="13">
        <v>771284</v>
      </c>
      <c r="AG16" s="13">
        <v>981346</v>
      </c>
      <c r="AH16" s="13">
        <v>837216</v>
      </c>
      <c r="AI16" s="13">
        <v>654466</v>
      </c>
      <c r="AJ16" s="13">
        <v>605501</v>
      </c>
      <c r="AK16" s="13">
        <v>668264</v>
      </c>
      <c r="AL16" s="13">
        <v>671129</v>
      </c>
      <c r="AM16" s="13">
        <v>679322</v>
      </c>
      <c r="AN16" s="13">
        <v>682821</v>
      </c>
      <c r="AO16" s="13">
        <v>689119</v>
      </c>
      <c r="AP16" s="13">
        <v>684423</v>
      </c>
      <c r="AQ16" s="13">
        <v>690701</v>
      </c>
      <c r="AR16" s="13">
        <v>691006</v>
      </c>
      <c r="AS16" s="13">
        <v>774797</v>
      </c>
      <c r="AT16" s="13">
        <v>783106</v>
      </c>
      <c r="AU16" s="13">
        <v>787106</v>
      </c>
      <c r="AV16" s="13">
        <v>797692</v>
      </c>
      <c r="AW16" s="13">
        <v>836122</v>
      </c>
      <c r="AX16" s="13">
        <v>855867</v>
      </c>
      <c r="AY16" s="13">
        <v>903090</v>
      </c>
      <c r="AZ16" s="13">
        <v>893532</v>
      </c>
      <c r="BA16" s="13">
        <v>915610</v>
      </c>
      <c r="BB16" s="13">
        <v>927594</v>
      </c>
    </row>
    <row r="17" spans="1:54" x14ac:dyDescent="0.25">
      <c r="A17" s="9" t="s">
        <v>19</v>
      </c>
      <c r="B17" s="13">
        <v>16642678</v>
      </c>
      <c r="C17" s="13">
        <v>12144252</v>
      </c>
      <c r="D17" s="13">
        <v>11406038</v>
      </c>
      <c r="E17" s="13">
        <v>15004451</v>
      </c>
      <c r="F17" s="13">
        <v>15394470</v>
      </c>
      <c r="G17" s="13">
        <v>12218354</v>
      </c>
      <c r="H17" s="13">
        <v>11762608</v>
      </c>
      <c r="I17" s="13">
        <v>13293484</v>
      </c>
      <c r="J17" s="13">
        <v>13788231</v>
      </c>
      <c r="K17" s="13">
        <v>14403126</v>
      </c>
      <c r="L17" s="13">
        <v>15384918</v>
      </c>
      <c r="M17" s="13">
        <v>15380239</v>
      </c>
      <c r="N17" s="13">
        <v>14776155</v>
      </c>
      <c r="O17" s="13">
        <v>14606590</v>
      </c>
      <c r="P17" s="13">
        <v>14068520</v>
      </c>
      <c r="Q17" s="13">
        <v>14917305</v>
      </c>
      <c r="R17" s="13">
        <v>14951656</v>
      </c>
      <c r="S17" s="13">
        <v>15501217</v>
      </c>
      <c r="T17" s="13">
        <v>16052044</v>
      </c>
      <c r="U17" s="13">
        <v>17139434</v>
      </c>
      <c r="V17" s="13">
        <v>17139253</v>
      </c>
      <c r="W17" s="13">
        <v>16797963</v>
      </c>
      <c r="X17" s="13">
        <v>16654429</v>
      </c>
      <c r="Y17" s="13">
        <v>17379550</v>
      </c>
      <c r="Z17" s="13">
        <v>16641377</v>
      </c>
      <c r="AA17" s="13">
        <v>17166193</v>
      </c>
      <c r="AB17" s="13">
        <v>17623483</v>
      </c>
      <c r="AC17" s="13">
        <v>20838589</v>
      </c>
      <c r="AD17" s="13">
        <v>20463239</v>
      </c>
      <c r="AE17" s="13">
        <v>20477845</v>
      </c>
      <c r="AF17" s="13">
        <v>20641107</v>
      </c>
      <c r="AG17" s="13">
        <v>23232992</v>
      </c>
      <c r="AH17" s="13">
        <v>23435302</v>
      </c>
      <c r="AI17" s="13">
        <v>23216330</v>
      </c>
      <c r="AJ17" s="13">
        <v>23370824</v>
      </c>
      <c r="AK17" s="13">
        <v>27016868</v>
      </c>
      <c r="AL17" s="13">
        <v>28121129</v>
      </c>
      <c r="AM17" s="13">
        <v>27833813</v>
      </c>
      <c r="AN17" s="13">
        <v>27453802</v>
      </c>
      <c r="AO17" s="13">
        <v>27742249</v>
      </c>
      <c r="AP17" s="13">
        <v>27928298</v>
      </c>
      <c r="AQ17" s="13">
        <v>25413183</v>
      </c>
      <c r="AR17" s="13">
        <v>23215886</v>
      </c>
      <c r="AS17" s="13">
        <v>20913846</v>
      </c>
      <c r="AT17" s="13">
        <v>18938408</v>
      </c>
      <c r="AU17" s="13">
        <v>13331372</v>
      </c>
      <c r="AV17" s="13">
        <v>13366774</v>
      </c>
      <c r="AW17" s="13">
        <v>14711749</v>
      </c>
      <c r="AX17" s="13">
        <v>16022498</v>
      </c>
      <c r="AY17" s="13">
        <v>16197213</v>
      </c>
      <c r="AZ17" s="13">
        <v>16167967</v>
      </c>
      <c r="BA17" s="13">
        <v>17691058</v>
      </c>
      <c r="BB17" s="13">
        <v>19784171</v>
      </c>
    </row>
    <row r="18" spans="1:54" x14ac:dyDescent="0.25">
      <c r="A18" s="9" t="s">
        <v>20</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row>
    <row r="19" spans="1:54" x14ac:dyDescent="0.25">
      <c r="A19" s="9" t="s">
        <v>21</v>
      </c>
      <c r="B19" s="13">
        <v>4695</v>
      </c>
      <c r="C19" s="13">
        <v>4851</v>
      </c>
      <c r="D19" s="13">
        <v>5167</v>
      </c>
      <c r="E19" s="13">
        <v>5326</v>
      </c>
      <c r="F19" s="13">
        <v>5405</v>
      </c>
      <c r="G19" s="13">
        <v>5485</v>
      </c>
      <c r="H19" s="13">
        <v>6129</v>
      </c>
      <c r="I19" s="13">
        <v>6429</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row>
    <row r="20" spans="1:54" x14ac:dyDescent="0.25">
      <c r="A20" s="9" t="s">
        <v>22</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row>
    <row r="21" spans="1:54" x14ac:dyDescent="0.25">
      <c r="A21" s="9" t="s">
        <v>23</v>
      </c>
      <c r="B21" s="13">
        <v>2955779</v>
      </c>
      <c r="C21" s="13">
        <v>3297621</v>
      </c>
      <c r="D21" s="13">
        <v>3223781</v>
      </c>
      <c r="E21" s="13">
        <v>3190192</v>
      </c>
      <c r="F21" s="13">
        <v>3382869</v>
      </c>
      <c r="G21" s="13">
        <v>3465966</v>
      </c>
      <c r="H21" s="13">
        <v>3698231</v>
      </c>
      <c r="I21" s="13">
        <v>4011741</v>
      </c>
      <c r="J21" s="13">
        <v>4552386</v>
      </c>
      <c r="K21" s="13">
        <v>5795698</v>
      </c>
      <c r="L21" s="13">
        <v>5909533</v>
      </c>
      <c r="M21" s="13">
        <v>6387143</v>
      </c>
      <c r="N21" s="13">
        <v>6736249</v>
      </c>
      <c r="O21" s="13">
        <v>7459323</v>
      </c>
      <c r="P21" s="13">
        <v>8372196</v>
      </c>
      <c r="Q21" s="13">
        <v>8898440</v>
      </c>
      <c r="R21" s="13">
        <v>9493135</v>
      </c>
      <c r="S21" s="13">
        <v>10747418</v>
      </c>
      <c r="T21" s="13">
        <v>11738741</v>
      </c>
      <c r="U21" s="13">
        <v>12446344</v>
      </c>
      <c r="V21" s="13">
        <v>12824594</v>
      </c>
      <c r="W21" s="13">
        <v>12959007</v>
      </c>
      <c r="X21" s="13">
        <v>14112083</v>
      </c>
      <c r="Y21" s="13">
        <v>14113606</v>
      </c>
      <c r="Z21" s="13">
        <v>13776779</v>
      </c>
      <c r="AA21" s="13">
        <v>13978336</v>
      </c>
      <c r="AB21" s="13">
        <v>13361207</v>
      </c>
      <c r="AC21" s="13">
        <v>12784186</v>
      </c>
      <c r="AD21" s="13">
        <v>12266932</v>
      </c>
      <c r="AE21" s="13">
        <v>11806862</v>
      </c>
      <c r="AF21" s="13">
        <v>11339358</v>
      </c>
      <c r="AG21" s="13">
        <v>10866339</v>
      </c>
      <c r="AH21" s="13">
        <v>10713517</v>
      </c>
      <c r="AI21" s="13">
        <v>10727026</v>
      </c>
      <c r="AJ21" s="13">
        <v>10407213</v>
      </c>
      <c r="AK21" s="13">
        <v>9251417</v>
      </c>
      <c r="AL21" s="13">
        <v>9413045</v>
      </c>
      <c r="AM21" s="13">
        <v>9652386</v>
      </c>
      <c r="AN21" s="13">
        <v>9734906</v>
      </c>
      <c r="AO21" s="13">
        <v>9260890</v>
      </c>
      <c r="AP21" s="13">
        <v>9321313</v>
      </c>
      <c r="AQ21" s="13">
        <v>9028613</v>
      </c>
      <c r="AR21" s="13">
        <v>9615303</v>
      </c>
      <c r="AS21" s="13">
        <v>8067356</v>
      </c>
      <c r="AT21" s="13">
        <v>7846169</v>
      </c>
      <c r="AU21" s="13">
        <v>7961856</v>
      </c>
      <c r="AV21" s="13">
        <v>7767051</v>
      </c>
      <c r="AW21" s="13">
        <v>7399766</v>
      </c>
      <c r="AX21" s="13">
        <v>7475802</v>
      </c>
      <c r="AY21" s="13">
        <v>7860084</v>
      </c>
      <c r="AZ21" s="13">
        <v>7760616</v>
      </c>
      <c r="BA21" s="13">
        <v>7392355</v>
      </c>
      <c r="BB21" s="13">
        <v>7202807</v>
      </c>
    </row>
    <row r="22" spans="1:54" x14ac:dyDescent="0.25">
      <c r="A22" s="9" t="s">
        <v>24</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row>
    <row r="23" spans="1:54" x14ac:dyDescent="0.25">
      <c r="A23" s="9" t="s">
        <v>25</v>
      </c>
      <c r="B23" s="13">
        <v>24623659</v>
      </c>
      <c r="C23" s="13">
        <v>24891244</v>
      </c>
      <c r="D23" s="13">
        <v>25346587</v>
      </c>
      <c r="E23" s="13">
        <v>24910338</v>
      </c>
      <c r="F23" s="13">
        <v>24788284</v>
      </c>
      <c r="G23" s="13">
        <v>27006695</v>
      </c>
      <c r="H23" s="13">
        <v>29382706</v>
      </c>
      <c r="I23" s="13">
        <v>30668131</v>
      </c>
      <c r="J23" s="13">
        <v>31179485</v>
      </c>
      <c r="K23" s="13">
        <v>30288923</v>
      </c>
      <c r="L23" s="13">
        <v>29403916</v>
      </c>
      <c r="M23" s="13">
        <v>29061175</v>
      </c>
      <c r="N23" s="13">
        <v>29165399</v>
      </c>
      <c r="O23" s="13">
        <v>29468763</v>
      </c>
      <c r="P23" s="13">
        <v>30708078</v>
      </c>
      <c r="Q23" s="13">
        <v>34068048</v>
      </c>
      <c r="R23" s="13">
        <v>35429049</v>
      </c>
      <c r="S23" s="13">
        <v>40008859</v>
      </c>
      <c r="T23" s="13">
        <v>40210368</v>
      </c>
      <c r="U23" s="13">
        <v>39956302</v>
      </c>
      <c r="V23" s="13">
        <v>39725591</v>
      </c>
      <c r="W23" s="13">
        <v>39525682</v>
      </c>
      <c r="X23" s="13">
        <v>39926169</v>
      </c>
      <c r="Y23" s="13">
        <v>40621160</v>
      </c>
      <c r="Z23" s="13">
        <v>41276730</v>
      </c>
      <c r="AA23" s="13">
        <v>42068215</v>
      </c>
      <c r="AB23" s="13">
        <v>41155214</v>
      </c>
      <c r="AC23" s="13">
        <v>40973751</v>
      </c>
      <c r="AD23" s="13">
        <v>40143392</v>
      </c>
      <c r="AE23" s="13">
        <v>40201571</v>
      </c>
      <c r="AF23" s="13">
        <v>40745040</v>
      </c>
      <c r="AG23" s="13">
        <v>42854195</v>
      </c>
      <c r="AH23" s="13">
        <v>43052204</v>
      </c>
      <c r="AI23" s="13">
        <v>44398642</v>
      </c>
      <c r="AJ23" s="13">
        <v>45486350</v>
      </c>
      <c r="AK23" s="13">
        <v>46645041</v>
      </c>
      <c r="AL23" s="13">
        <v>134171132</v>
      </c>
      <c r="AM23" s="13">
        <v>132843343</v>
      </c>
      <c r="AN23" s="13">
        <v>139059567</v>
      </c>
      <c r="AO23" s="13">
        <v>144049543</v>
      </c>
      <c r="AP23" s="13">
        <v>45698660</v>
      </c>
      <c r="AQ23" s="13">
        <v>44711185</v>
      </c>
      <c r="AR23" s="13">
        <v>43168577</v>
      </c>
      <c r="AS23" s="13">
        <v>42517714</v>
      </c>
      <c r="AT23" s="13">
        <v>41411624</v>
      </c>
      <c r="AU23" s="13">
        <v>40583358</v>
      </c>
      <c r="AV23" s="13">
        <v>40563772</v>
      </c>
      <c r="AW23" s="13">
        <v>41596538</v>
      </c>
      <c r="AX23" s="13">
        <v>41510138</v>
      </c>
      <c r="AY23" s="13">
        <v>40690706</v>
      </c>
      <c r="AZ23" s="13">
        <v>39635631</v>
      </c>
      <c r="BA23" s="13">
        <v>38744619</v>
      </c>
      <c r="BB23" s="13">
        <v>37655515</v>
      </c>
    </row>
    <row r="24" spans="1:54" x14ac:dyDescent="0.25">
      <c r="A24" s="9" t="s">
        <v>26</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row>
    <row r="25" spans="1:54" x14ac:dyDescent="0.25">
      <c r="A25" s="9" t="s">
        <v>27</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row>
    <row r="26" spans="1:54" x14ac:dyDescent="0.25">
      <c r="A26" s="9" t="s">
        <v>28</v>
      </c>
      <c r="B26" s="10" t="s">
        <v>3</v>
      </c>
      <c r="C26" s="10" t="s">
        <v>3</v>
      </c>
      <c r="D26" s="10" t="s">
        <v>3</v>
      </c>
      <c r="E26" s="10" t="s">
        <v>3</v>
      </c>
      <c r="F26" s="10" t="s">
        <v>3</v>
      </c>
      <c r="G26" s="10" t="s">
        <v>3</v>
      </c>
      <c r="H26" s="10" t="s">
        <v>3</v>
      </c>
      <c r="I26" s="10" t="s">
        <v>3</v>
      </c>
      <c r="J26" s="10" t="s">
        <v>3</v>
      </c>
      <c r="K26" s="10" t="s">
        <v>3</v>
      </c>
      <c r="L26" s="10" t="s">
        <v>3</v>
      </c>
      <c r="M26" s="10" t="s">
        <v>3</v>
      </c>
      <c r="N26" s="10" t="s">
        <v>3</v>
      </c>
      <c r="O26" s="10" t="s">
        <v>3</v>
      </c>
      <c r="P26" s="10" t="s">
        <v>3</v>
      </c>
      <c r="Q26" s="10" t="s">
        <v>3</v>
      </c>
      <c r="R26" s="10" t="s">
        <v>3</v>
      </c>
      <c r="S26" s="10" t="s">
        <v>3</v>
      </c>
      <c r="T26" s="10" t="s">
        <v>3</v>
      </c>
      <c r="U26" s="10" t="s">
        <v>3</v>
      </c>
      <c r="V26" s="10" t="s">
        <v>3</v>
      </c>
      <c r="W26" s="10" t="s">
        <v>3</v>
      </c>
      <c r="X26" s="10" t="s">
        <v>3</v>
      </c>
      <c r="Y26" s="10" t="s">
        <v>3</v>
      </c>
      <c r="Z26" s="10" t="s">
        <v>3</v>
      </c>
      <c r="AA26" s="10" t="s">
        <v>3</v>
      </c>
      <c r="AB26" s="10" t="s">
        <v>3</v>
      </c>
      <c r="AC26" s="10" t="s">
        <v>3</v>
      </c>
      <c r="AD26" s="10" t="s">
        <v>3</v>
      </c>
      <c r="AE26" s="10" t="s">
        <v>3</v>
      </c>
      <c r="AF26" s="10" t="s">
        <v>3</v>
      </c>
      <c r="AG26" s="10" t="s">
        <v>3</v>
      </c>
      <c r="AH26" s="10" t="s">
        <v>3</v>
      </c>
      <c r="AI26" s="10" t="s">
        <v>3</v>
      </c>
      <c r="AJ26" s="10" t="s">
        <v>3</v>
      </c>
      <c r="AK26" s="10" t="s">
        <v>3</v>
      </c>
      <c r="AL26" s="10" t="s">
        <v>3</v>
      </c>
      <c r="AM26" s="10" t="s">
        <v>3</v>
      </c>
      <c r="AN26" s="13">
        <v>0</v>
      </c>
      <c r="AO26" s="13">
        <v>0</v>
      </c>
      <c r="AP26" s="13">
        <v>97238763</v>
      </c>
      <c r="AQ26" s="13">
        <v>96994358</v>
      </c>
      <c r="AR26" s="13">
        <v>97092797</v>
      </c>
      <c r="AS26" s="13">
        <v>98225172</v>
      </c>
      <c r="AT26" s="13">
        <v>100460595</v>
      </c>
      <c r="AU26" s="13">
        <v>100225622</v>
      </c>
      <c r="AV26" s="13">
        <v>104429035</v>
      </c>
      <c r="AW26" s="13">
        <v>104830895</v>
      </c>
      <c r="AX26" s="13">
        <v>104671610</v>
      </c>
      <c r="AY26" s="13">
        <v>104817503</v>
      </c>
      <c r="AZ26" s="13">
        <v>105582400</v>
      </c>
      <c r="BA26" s="13">
        <v>105364692</v>
      </c>
      <c r="BB26" s="13">
        <v>107866846</v>
      </c>
    </row>
    <row r="27" spans="1:54" x14ac:dyDescent="0.25">
      <c r="A27" s="9" t="s">
        <v>29</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9513466</v>
      </c>
    </row>
    <row r="28" spans="1:54" x14ac:dyDescent="0.25">
      <c r="A28" s="9" t="s">
        <v>30</v>
      </c>
      <c r="B28" s="13">
        <v>9301467</v>
      </c>
      <c r="C28" s="13">
        <v>9510621</v>
      </c>
      <c r="D28" s="13">
        <v>11225295</v>
      </c>
      <c r="E28" s="13">
        <v>10319616</v>
      </c>
      <c r="F28" s="13">
        <v>11645356</v>
      </c>
      <c r="G28" s="13">
        <v>11870441</v>
      </c>
      <c r="H28" s="13">
        <v>12839921</v>
      </c>
      <c r="I28" s="13">
        <v>14710468</v>
      </c>
      <c r="J28" s="13">
        <v>16229877</v>
      </c>
      <c r="K28" s="13">
        <v>16342197</v>
      </c>
      <c r="L28" s="13">
        <v>18477401</v>
      </c>
      <c r="M28" s="13">
        <v>20732363</v>
      </c>
      <c r="N28" s="13">
        <v>20666706</v>
      </c>
      <c r="O28" s="13">
        <v>21341909</v>
      </c>
      <c r="P28" s="13">
        <v>22463536</v>
      </c>
      <c r="Q28" s="13">
        <v>23229556</v>
      </c>
      <c r="R28" s="13">
        <v>23865963</v>
      </c>
      <c r="S28" s="13">
        <v>20408115</v>
      </c>
      <c r="T28" s="13">
        <v>28138426</v>
      </c>
      <c r="U28" s="13">
        <v>27998777</v>
      </c>
      <c r="V28" s="13">
        <v>27944603</v>
      </c>
      <c r="W28" s="13">
        <v>29448356</v>
      </c>
      <c r="X28" s="13">
        <v>29473271</v>
      </c>
      <c r="Y28" s="13">
        <v>30036909</v>
      </c>
      <c r="Z28" s="13">
        <v>34789560</v>
      </c>
      <c r="AA28" s="13">
        <v>31759913</v>
      </c>
      <c r="AB28" s="13">
        <v>31569617</v>
      </c>
      <c r="AC28" s="13">
        <v>30709255</v>
      </c>
      <c r="AD28" s="13">
        <v>30603320</v>
      </c>
      <c r="AE28" s="13">
        <v>31069254</v>
      </c>
      <c r="AF28" s="13">
        <v>34181953</v>
      </c>
      <c r="AG28" s="13">
        <v>33343125</v>
      </c>
      <c r="AH28" s="13">
        <v>39595047</v>
      </c>
      <c r="AI28" s="13">
        <v>40594811</v>
      </c>
      <c r="AJ28" s="13">
        <v>41726136</v>
      </c>
      <c r="AK28" s="13">
        <v>40362461</v>
      </c>
      <c r="AL28" s="13">
        <v>44881286</v>
      </c>
      <c r="AM28" s="13">
        <v>45894303</v>
      </c>
      <c r="AN28" s="13">
        <v>46846739</v>
      </c>
      <c r="AO28" s="13">
        <v>43864406</v>
      </c>
      <c r="AP28" s="13">
        <v>44843970</v>
      </c>
      <c r="AQ28" s="13">
        <v>47775527</v>
      </c>
      <c r="AR28" s="13">
        <v>48157482</v>
      </c>
      <c r="AS28" s="13">
        <v>46183079</v>
      </c>
      <c r="AT28" s="13">
        <v>45607547</v>
      </c>
      <c r="AU28" s="13">
        <v>44388086</v>
      </c>
      <c r="AV28" s="13">
        <v>42805186</v>
      </c>
      <c r="AW28" s="13">
        <v>40392783</v>
      </c>
      <c r="AX28" s="13">
        <v>40014310</v>
      </c>
      <c r="AY28" s="13">
        <v>39523164</v>
      </c>
      <c r="AZ28" s="13">
        <v>39506196</v>
      </c>
      <c r="BA28" s="13">
        <v>38865121</v>
      </c>
      <c r="BB28" s="13">
        <v>30258929</v>
      </c>
    </row>
    <row r="29" spans="1:54" x14ac:dyDescent="0.25">
      <c r="A29" s="5" t="s">
        <v>31</v>
      </c>
      <c r="B29" s="8">
        <v>0</v>
      </c>
      <c r="C29" s="8">
        <v>0</v>
      </c>
      <c r="D29" s="8">
        <v>0</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row>
    <row r="32" spans="1:54" x14ac:dyDescent="0.25">
      <c r="A32" s="15"/>
    </row>
    <row r="33" spans="1:1" x14ac:dyDescent="0.25">
      <c r="A33" s="15"/>
    </row>
    <row r="34" spans="1:1" x14ac:dyDescent="0.25">
      <c r="A34" s="15"/>
    </row>
    <row r="35" spans="1:1" x14ac:dyDescent="0.25">
      <c r="A35" s="15"/>
    </row>
    <row r="36" spans="1:1" x14ac:dyDescent="0.25">
      <c r="A36" s="15"/>
    </row>
    <row r="37" spans="1:1" x14ac:dyDescent="0.25">
      <c r="A37" s="15"/>
    </row>
    <row r="38" spans="1:1" x14ac:dyDescent="0.25">
      <c r="A38" s="15"/>
    </row>
    <row r="39" spans="1:1" x14ac:dyDescent="0.25">
      <c r="A39" s="15"/>
    </row>
    <row r="40" spans="1:1" x14ac:dyDescent="0.25">
      <c r="A40" s="15"/>
    </row>
    <row r="41" spans="1:1" x14ac:dyDescent="0.25">
      <c r="A41" s="15"/>
    </row>
    <row r="42" spans="1:1" x14ac:dyDescent="0.25">
      <c r="A42" s="15"/>
    </row>
    <row r="43" spans="1:1" x14ac:dyDescent="0.25">
      <c r="A43" s="15"/>
    </row>
    <row r="44" spans="1:1" x14ac:dyDescent="0.25">
      <c r="A44" s="15"/>
    </row>
    <row r="45" spans="1:1" x14ac:dyDescent="0.25">
      <c r="A45" s="15"/>
    </row>
    <row r="46" spans="1:1" x14ac:dyDescent="0.25">
      <c r="A46" s="15"/>
    </row>
    <row r="47" spans="1:1" x14ac:dyDescent="0.25">
      <c r="A47" s="15"/>
    </row>
    <row r="48" spans="1:1" x14ac:dyDescent="0.25">
      <c r="A48" s="15"/>
    </row>
    <row r="49" spans="1:1" x14ac:dyDescent="0.25">
      <c r="A49" s="15"/>
    </row>
    <row r="50" spans="1:1" x14ac:dyDescent="0.25">
      <c r="A50" s="15"/>
    </row>
    <row r="51" spans="1:1" x14ac:dyDescent="0.25">
      <c r="A51" s="15"/>
    </row>
    <row r="52" spans="1:1" x14ac:dyDescent="0.25">
      <c r="A52" s="15"/>
    </row>
    <row r="53" spans="1:1" x14ac:dyDescent="0.25">
      <c r="A53" s="15"/>
    </row>
    <row r="54" spans="1:1" x14ac:dyDescent="0.25">
      <c r="A54" s="15"/>
    </row>
    <row r="55" spans="1:1" x14ac:dyDescent="0.25">
      <c r="A55" s="15"/>
    </row>
    <row r="56" spans="1:1" x14ac:dyDescent="0.25">
      <c r="A56" s="15"/>
    </row>
    <row r="57" spans="1:1" x14ac:dyDescent="0.25">
      <c r="A57" s="15"/>
    </row>
    <row r="58" spans="1:1" x14ac:dyDescent="0.25">
      <c r="A58" s="15"/>
    </row>
    <row r="59" spans="1:1" x14ac:dyDescent="0.25">
      <c r="A59" s="15"/>
    </row>
    <row r="60" spans="1:1" x14ac:dyDescent="0.25">
      <c r="A60" s="15"/>
    </row>
    <row r="61" spans="1:1" x14ac:dyDescent="0.25">
      <c r="A61" s="15"/>
    </row>
    <row r="62" spans="1:1" x14ac:dyDescent="0.25">
      <c r="A62" s="15"/>
    </row>
    <row r="63" spans="1:1" x14ac:dyDescent="0.25">
      <c r="A63" s="15"/>
    </row>
    <row r="64" spans="1:1" x14ac:dyDescent="0.25">
      <c r="A64" s="15"/>
    </row>
    <row r="65" spans="1:1" x14ac:dyDescent="0.25">
      <c r="A65" s="15"/>
    </row>
    <row r="66" spans="1:1" x14ac:dyDescent="0.25">
      <c r="A66" s="15"/>
    </row>
    <row r="67" spans="1:1" x14ac:dyDescent="0.25">
      <c r="A67" s="15"/>
    </row>
    <row r="68" spans="1:1" x14ac:dyDescent="0.25">
      <c r="A68" s="15"/>
    </row>
    <row r="69" spans="1:1" x14ac:dyDescent="0.25">
      <c r="A69" s="15"/>
    </row>
    <row r="70" spans="1:1" x14ac:dyDescent="0.25">
      <c r="A70" s="15"/>
    </row>
    <row r="71" spans="1:1" x14ac:dyDescent="0.25">
      <c r="A71" s="15"/>
    </row>
    <row r="72" spans="1:1" x14ac:dyDescent="0.25">
      <c r="A72" s="15"/>
    </row>
    <row r="73" spans="1:1" x14ac:dyDescent="0.25">
      <c r="A73" s="15"/>
    </row>
    <row r="74" spans="1:1" x14ac:dyDescent="0.25">
      <c r="A74" s="15"/>
    </row>
    <row r="75" spans="1:1" x14ac:dyDescent="0.25">
      <c r="A75" s="15"/>
    </row>
    <row r="76" spans="1:1" x14ac:dyDescent="0.25">
      <c r="A76" s="15"/>
    </row>
    <row r="77" spans="1:1" x14ac:dyDescent="0.25">
      <c r="A77" s="15"/>
    </row>
    <row r="78" spans="1:1" x14ac:dyDescent="0.25">
      <c r="A78" s="15"/>
    </row>
    <row r="79" spans="1:1" x14ac:dyDescent="0.25">
      <c r="A79" s="15"/>
    </row>
    <row r="80" spans="1:1" x14ac:dyDescent="0.25">
      <c r="A80" s="15"/>
    </row>
    <row r="81" spans="1:1" x14ac:dyDescent="0.25">
      <c r="A81" s="15"/>
    </row>
    <row r="82" spans="1:1" x14ac:dyDescent="0.25">
      <c r="A82" s="15"/>
    </row>
    <row r="83" spans="1:1" x14ac:dyDescent="0.25">
      <c r="A83" s="15"/>
    </row>
    <row r="84" spans="1:1" x14ac:dyDescent="0.25">
      <c r="A84" s="15"/>
    </row>
    <row r="102" spans="1:54" x14ac:dyDescent="0.25">
      <c r="A102" s="2"/>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row>
    <row r="103" spans="1:54" x14ac:dyDescent="0.25">
      <c r="A103" s="2" t="s">
        <v>102</v>
      </c>
      <c r="B103" s="4" t="s">
        <v>1</v>
      </c>
      <c r="C103" s="4" t="s">
        <v>1</v>
      </c>
      <c r="D103" s="4" t="s">
        <v>1</v>
      </c>
      <c r="E103" s="4" t="s">
        <v>1</v>
      </c>
      <c r="F103" s="4" t="s">
        <v>1</v>
      </c>
      <c r="G103" s="4" t="s">
        <v>1</v>
      </c>
      <c r="H103" s="4" t="s">
        <v>1</v>
      </c>
      <c r="I103" s="4" t="s">
        <v>1</v>
      </c>
      <c r="J103" s="4" t="s">
        <v>1</v>
      </c>
      <c r="K103" s="4" t="s">
        <v>1</v>
      </c>
      <c r="L103" s="4" t="s">
        <v>1</v>
      </c>
      <c r="M103" s="4" t="s">
        <v>1</v>
      </c>
      <c r="N103" s="4" t="s">
        <v>1</v>
      </c>
      <c r="O103" s="4" t="s">
        <v>1</v>
      </c>
      <c r="P103" s="4" t="s">
        <v>1</v>
      </c>
      <c r="Q103" s="4" t="s">
        <v>1</v>
      </c>
      <c r="R103" s="4" t="s">
        <v>1</v>
      </c>
      <c r="S103" s="4" t="s">
        <v>1</v>
      </c>
      <c r="T103" s="4" t="s">
        <v>1</v>
      </c>
      <c r="U103" s="4" t="s">
        <v>1</v>
      </c>
      <c r="V103" s="4" t="s">
        <v>1</v>
      </c>
      <c r="W103" s="4" t="s">
        <v>1</v>
      </c>
      <c r="X103" s="4" t="s">
        <v>1</v>
      </c>
      <c r="Y103" s="4" t="s">
        <v>1</v>
      </c>
      <c r="Z103" s="4" t="s">
        <v>1</v>
      </c>
      <c r="AA103" s="4" t="s">
        <v>1</v>
      </c>
      <c r="AB103" s="4" t="s">
        <v>1</v>
      </c>
      <c r="AC103" s="4" t="s">
        <v>1</v>
      </c>
      <c r="AD103" s="4" t="s">
        <v>1</v>
      </c>
      <c r="AE103" s="4" t="s">
        <v>1</v>
      </c>
      <c r="AF103" s="4" t="s">
        <v>1</v>
      </c>
      <c r="AG103" s="4" t="s">
        <v>1</v>
      </c>
      <c r="AH103" s="4" t="s">
        <v>1</v>
      </c>
      <c r="AI103" s="4" t="s">
        <v>1</v>
      </c>
      <c r="AJ103" s="4" t="s">
        <v>1</v>
      </c>
      <c r="AK103" s="4" t="s">
        <v>1</v>
      </c>
      <c r="AL103" s="4" t="s">
        <v>1</v>
      </c>
      <c r="AM103" s="4" t="s">
        <v>1</v>
      </c>
      <c r="AN103" s="4" t="s">
        <v>1</v>
      </c>
      <c r="AO103" s="4" t="s">
        <v>1</v>
      </c>
      <c r="AP103" s="4" t="s">
        <v>1</v>
      </c>
      <c r="AQ103" s="4" t="s">
        <v>1</v>
      </c>
      <c r="AR103" s="4" t="s">
        <v>1</v>
      </c>
      <c r="AS103" s="4" t="s">
        <v>1</v>
      </c>
      <c r="AT103" s="4" t="s">
        <v>1</v>
      </c>
      <c r="AU103" s="4" t="s">
        <v>1</v>
      </c>
      <c r="AV103" s="4" t="s">
        <v>1</v>
      </c>
      <c r="AW103" s="4" t="s">
        <v>1</v>
      </c>
      <c r="AX103" s="4" t="s">
        <v>1</v>
      </c>
      <c r="AY103" s="4" t="s">
        <v>1</v>
      </c>
      <c r="AZ103" s="4" t="s">
        <v>1</v>
      </c>
      <c r="BA103" s="4" t="s">
        <v>1</v>
      </c>
      <c r="BB103" s="4" t="s">
        <v>1</v>
      </c>
    </row>
    <row r="104" spans="1:54" x14ac:dyDescent="0.25">
      <c r="A104" s="2" t="s">
        <v>66</v>
      </c>
      <c r="B104" s="4">
        <v>3</v>
      </c>
      <c r="C104" s="4">
        <v>6</v>
      </c>
      <c r="D104" s="4">
        <v>9</v>
      </c>
      <c r="E104" s="4">
        <v>12</v>
      </c>
      <c r="F104" s="4">
        <v>3</v>
      </c>
      <c r="G104" s="4">
        <v>6</v>
      </c>
      <c r="H104" s="4">
        <v>9</v>
      </c>
      <c r="I104" s="4">
        <v>12</v>
      </c>
      <c r="J104" s="4">
        <v>3</v>
      </c>
      <c r="K104" s="4">
        <v>6</v>
      </c>
      <c r="L104" s="4">
        <v>9</v>
      </c>
      <c r="M104" s="4">
        <v>12</v>
      </c>
      <c r="N104" s="4">
        <v>3</v>
      </c>
      <c r="O104" s="4">
        <v>6</v>
      </c>
      <c r="P104" s="4">
        <v>9</v>
      </c>
      <c r="Q104" s="4">
        <v>12</v>
      </c>
      <c r="R104" s="4">
        <v>3</v>
      </c>
      <c r="S104" s="4">
        <v>6</v>
      </c>
      <c r="T104" s="4">
        <v>9</v>
      </c>
      <c r="U104" s="4">
        <v>12</v>
      </c>
      <c r="V104" s="4">
        <v>3</v>
      </c>
      <c r="W104" s="4">
        <v>6</v>
      </c>
      <c r="X104" s="4">
        <v>9</v>
      </c>
      <c r="Y104" s="4">
        <v>12</v>
      </c>
      <c r="Z104" s="4">
        <v>3</v>
      </c>
      <c r="AA104" s="4">
        <v>6</v>
      </c>
      <c r="AB104" s="4">
        <v>9</v>
      </c>
      <c r="AC104" s="4">
        <v>12</v>
      </c>
      <c r="AD104" s="4">
        <v>3</v>
      </c>
      <c r="AE104" s="4">
        <v>6</v>
      </c>
      <c r="AF104" s="4">
        <v>9</v>
      </c>
      <c r="AG104" s="4">
        <v>12</v>
      </c>
      <c r="AH104" s="4">
        <v>3</v>
      </c>
      <c r="AI104" s="4">
        <v>6</v>
      </c>
      <c r="AJ104" s="4">
        <v>9</v>
      </c>
      <c r="AK104" s="4">
        <v>12</v>
      </c>
      <c r="AL104" s="4">
        <v>3</v>
      </c>
      <c r="AM104" s="4">
        <v>6</v>
      </c>
      <c r="AN104" s="4">
        <v>9</v>
      </c>
      <c r="AO104" s="4">
        <v>12</v>
      </c>
      <c r="AP104" s="4">
        <v>3</v>
      </c>
      <c r="AQ104" s="4">
        <v>6</v>
      </c>
      <c r="AR104" s="4">
        <v>9</v>
      </c>
      <c r="AS104" s="4">
        <v>12</v>
      </c>
      <c r="AT104" s="4">
        <v>3</v>
      </c>
      <c r="AU104" s="4">
        <v>6</v>
      </c>
      <c r="AV104" s="4">
        <v>9</v>
      </c>
      <c r="AW104" s="4">
        <v>12</v>
      </c>
      <c r="AX104" s="4">
        <v>3</v>
      </c>
      <c r="AY104" s="4">
        <v>6</v>
      </c>
      <c r="AZ104" s="4">
        <v>9</v>
      </c>
      <c r="BA104" s="4">
        <v>12</v>
      </c>
      <c r="BB104" s="4">
        <v>3</v>
      </c>
    </row>
    <row r="105" spans="1:54" x14ac:dyDescent="0.25">
      <c r="A105" s="2"/>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row>
    <row r="106" spans="1:54" x14ac:dyDescent="0.25">
      <c r="A106" s="2" t="s">
        <v>103</v>
      </c>
      <c r="B106" s="6">
        <v>2288092</v>
      </c>
      <c r="C106" s="6">
        <v>5377303</v>
      </c>
      <c r="D106" s="6">
        <v>64727</v>
      </c>
      <c r="E106" s="6">
        <v>6370080</v>
      </c>
      <c r="F106" s="6">
        <v>-2358112</v>
      </c>
      <c r="G106" s="6">
        <v>-3736174</v>
      </c>
      <c r="H106" s="6">
        <v>1378185</v>
      </c>
      <c r="I106" s="6">
        <v>7504831</v>
      </c>
      <c r="J106" s="6">
        <v>4629099</v>
      </c>
      <c r="K106" s="6">
        <v>-1534391</v>
      </c>
      <c r="L106" s="6">
        <v>3977356</v>
      </c>
      <c r="M106" s="6">
        <v>25665927</v>
      </c>
      <c r="N106" s="6">
        <v>-7167868</v>
      </c>
      <c r="O106" s="6">
        <v>3378702</v>
      </c>
      <c r="P106" s="6">
        <v>4992291</v>
      </c>
      <c r="Q106" s="6">
        <v>13649157</v>
      </c>
      <c r="R106" s="6">
        <v>-4743857</v>
      </c>
      <c r="S106" s="6">
        <v>874009</v>
      </c>
      <c r="T106" s="6">
        <v>4361406</v>
      </c>
      <c r="U106" s="6">
        <v>13657919</v>
      </c>
      <c r="V106" s="6">
        <v>-1774512</v>
      </c>
      <c r="W106" s="6">
        <v>11166466</v>
      </c>
      <c r="X106" s="6">
        <v>12333169</v>
      </c>
      <c r="Y106" s="6">
        <v>20085975</v>
      </c>
      <c r="Z106" s="6">
        <v>37595</v>
      </c>
      <c r="AA106" s="6">
        <v>14479598</v>
      </c>
      <c r="AB106" s="6">
        <v>16076638</v>
      </c>
      <c r="AC106" s="6">
        <v>26728498</v>
      </c>
      <c r="AD106" s="6">
        <v>-2218148</v>
      </c>
      <c r="AE106" s="6">
        <v>8458894</v>
      </c>
      <c r="AF106" s="6">
        <v>22092788</v>
      </c>
      <c r="AG106" s="6">
        <v>28560628</v>
      </c>
      <c r="AH106" s="6">
        <v>-5618012</v>
      </c>
      <c r="AI106" s="6">
        <v>-1338154</v>
      </c>
      <c r="AJ106" s="6">
        <v>-4166546</v>
      </c>
      <c r="AK106" s="6">
        <v>844584</v>
      </c>
      <c r="AL106" s="6">
        <v>5461902</v>
      </c>
      <c r="AM106" s="6">
        <v>26075076</v>
      </c>
      <c r="AN106" s="6">
        <v>28584881</v>
      </c>
      <c r="AO106" s="6">
        <v>46305223</v>
      </c>
      <c r="AP106" s="6">
        <v>7856428</v>
      </c>
      <c r="AQ106" s="6">
        <v>37756361</v>
      </c>
      <c r="AR106" s="6">
        <v>70583154</v>
      </c>
      <c r="AS106" s="6">
        <v>88909752</v>
      </c>
      <c r="AT106" s="6">
        <v>3073141</v>
      </c>
      <c r="AU106" s="6">
        <v>23904510</v>
      </c>
      <c r="AV106" s="6">
        <v>29478700</v>
      </c>
      <c r="AW106" s="6">
        <v>47569344</v>
      </c>
      <c r="AX106" s="6">
        <v>10703489</v>
      </c>
      <c r="AY106" s="6">
        <v>25990953</v>
      </c>
      <c r="AZ106" s="6">
        <v>40292330</v>
      </c>
      <c r="BA106" s="6">
        <v>61192832</v>
      </c>
      <c r="BB106" s="6">
        <v>-1239787</v>
      </c>
    </row>
    <row r="107" spans="1:54" x14ac:dyDescent="0.25">
      <c r="A107" s="5" t="s">
        <v>104</v>
      </c>
      <c r="B107" s="8">
        <v>-194321</v>
      </c>
      <c r="C107" s="8">
        <v>3194437</v>
      </c>
      <c r="D107" s="8">
        <v>4710121</v>
      </c>
      <c r="E107" s="8">
        <v>11237596</v>
      </c>
      <c r="F107" s="8">
        <v>516085</v>
      </c>
      <c r="G107" s="8">
        <v>4087482</v>
      </c>
      <c r="H107" s="8">
        <v>5436412</v>
      </c>
      <c r="I107" s="8">
        <v>12292854</v>
      </c>
      <c r="J107" s="8">
        <v>1924361</v>
      </c>
      <c r="K107" s="8">
        <v>5122022</v>
      </c>
      <c r="L107" s="8">
        <v>6390980</v>
      </c>
      <c r="M107" s="8">
        <v>13500277</v>
      </c>
      <c r="N107" s="7" t="s">
        <v>3</v>
      </c>
      <c r="O107" s="7" t="s">
        <v>3</v>
      </c>
      <c r="P107" s="7" t="s">
        <v>3</v>
      </c>
      <c r="Q107" s="7" t="s">
        <v>3</v>
      </c>
      <c r="R107" s="7" t="s">
        <v>3</v>
      </c>
      <c r="S107" s="7" t="s">
        <v>3</v>
      </c>
      <c r="T107" s="7" t="s">
        <v>3</v>
      </c>
      <c r="U107" s="7" t="s">
        <v>3</v>
      </c>
      <c r="V107" s="7" t="s">
        <v>3</v>
      </c>
      <c r="W107" s="7" t="s">
        <v>3</v>
      </c>
      <c r="X107" s="7" t="s">
        <v>3</v>
      </c>
      <c r="Y107" s="7" t="s">
        <v>3</v>
      </c>
      <c r="Z107" s="7" t="s">
        <v>3</v>
      </c>
      <c r="AA107" s="7" t="s">
        <v>3</v>
      </c>
      <c r="AB107" s="7" t="s">
        <v>3</v>
      </c>
      <c r="AC107" s="7" t="s">
        <v>3</v>
      </c>
      <c r="AD107" s="7" t="s">
        <v>3</v>
      </c>
      <c r="AE107" s="7" t="s">
        <v>3</v>
      </c>
      <c r="AF107" s="7" t="s">
        <v>3</v>
      </c>
      <c r="AG107" s="7" t="s">
        <v>3</v>
      </c>
      <c r="AH107" s="7" t="s">
        <v>3</v>
      </c>
      <c r="AI107" s="7" t="s">
        <v>3</v>
      </c>
      <c r="AJ107" s="7" t="s">
        <v>3</v>
      </c>
      <c r="AK107" s="7" t="s">
        <v>3</v>
      </c>
      <c r="AL107" s="7" t="s">
        <v>3</v>
      </c>
      <c r="AM107" s="7" t="s">
        <v>3</v>
      </c>
      <c r="AN107" s="7" t="s">
        <v>3</v>
      </c>
      <c r="AO107" s="7" t="s">
        <v>3</v>
      </c>
      <c r="AP107" s="7" t="s">
        <v>3</v>
      </c>
      <c r="AQ107" s="7" t="s">
        <v>3</v>
      </c>
      <c r="AR107" s="7" t="s">
        <v>3</v>
      </c>
      <c r="AS107" s="7" t="s">
        <v>3</v>
      </c>
      <c r="AT107" s="7" t="s">
        <v>3</v>
      </c>
      <c r="AU107" s="7" t="s">
        <v>3</v>
      </c>
      <c r="AV107" s="7" t="s">
        <v>3</v>
      </c>
      <c r="AW107" s="7" t="s">
        <v>3</v>
      </c>
      <c r="AX107" s="7" t="s">
        <v>3</v>
      </c>
      <c r="AY107" s="7" t="s">
        <v>3</v>
      </c>
      <c r="AZ107" s="7" t="s">
        <v>3</v>
      </c>
      <c r="BA107" s="7" t="s">
        <v>3</v>
      </c>
      <c r="BB107" s="7" t="s">
        <v>3</v>
      </c>
    </row>
    <row r="108" spans="1:54" x14ac:dyDescent="0.25">
      <c r="A108" s="5" t="s">
        <v>105</v>
      </c>
      <c r="B108" s="8">
        <v>3369980</v>
      </c>
      <c r="C108" s="8">
        <v>6185283</v>
      </c>
      <c r="D108" s="8">
        <v>1178874</v>
      </c>
      <c r="E108" s="8">
        <v>3952599</v>
      </c>
      <c r="F108" s="8">
        <v>-836526</v>
      </c>
      <c r="G108" s="8">
        <v>521259</v>
      </c>
      <c r="H108" s="8">
        <v>2558949</v>
      </c>
      <c r="I108" s="8">
        <v>2114068</v>
      </c>
      <c r="J108" s="8">
        <v>-4391753</v>
      </c>
      <c r="K108" s="8">
        <v>-5348947</v>
      </c>
      <c r="L108" s="8">
        <v>333970</v>
      </c>
      <c r="M108" s="8">
        <v>15858436</v>
      </c>
      <c r="N108" s="7" t="s">
        <v>3</v>
      </c>
      <c r="O108" s="7" t="s">
        <v>3</v>
      </c>
      <c r="P108" s="7" t="s">
        <v>3</v>
      </c>
      <c r="Q108" s="7" t="s">
        <v>3</v>
      </c>
      <c r="R108" s="7" t="s">
        <v>3</v>
      </c>
      <c r="S108" s="7" t="s">
        <v>3</v>
      </c>
      <c r="T108" s="7" t="s">
        <v>3</v>
      </c>
      <c r="U108" s="7" t="s">
        <v>3</v>
      </c>
      <c r="V108" s="7" t="s">
        <v>3</v>
      </c>
      <c r="W108" s="7" t="s">
        <v>3</v>
      </c>
      <c r="X108" s="7" t="s">
        <v>3</v>
      </c>
      <c r="Y108" s="7" t="s">
        <v>3</v>
      </c>
      <c r="Z108" s="7" t="s">
        <v>3</v>
      </c>
      <c r="AA108" s="7" t="s">
        <v>3</v>
      </c>
      <c r="AB108" s="7" t="s">
        <v>3</v>
      </c>
      <c r="AC108" s="7" t="s">
        <v>3</v>
      </c>
      <c r="AD108" s="7" t="s">
        <v>3</v>
      </c>
      <c r="AE108" s="7" t="s">
        <v>3</v>
      </c>
      <c r="AF108" s="7" t="s">
        <v>3</v>
      </c>
      <c r="AG108" s="7" t="s">
        <v>3</v>
      </c>
      <c r="AH108" s="7" t="s">
        <v>3</v>
      </c>
      <c r="AI108" s="7" t="s">
        <v>3</v>
      </c>
      <c r="AJ108" s="7" t="s">
        <v>3</v>
      </c>
      <c r="AK108" s="7" t="s">
        <v>3</v>
      </c>
      <c r="AL108" s="7" t="s">
        <v>3</v>
      </c>
      <c r="AM108" s="7" t="s">
        <v>3</v>
      </c>
      <c r="AN108" s="7" t="s">
        <v>3</v>
      </c>
      <c r="AO108" s="7" t="s">
        <v>3</v>
      </c>
      <c r="AP108" s="7" t="s">
        <v>3</v>
      </c>
      <c r="AQ108" s="7" t="s">
        <v>3</v>
      </c>
      <c r="AR108" s="7" t="s">
        <v>3</v>
      </c>
      <c r="AS108" s="7" t="s">
        <v>3</v>
      </c>
      <c r="AT108" s="7" t="s">
        <v>3</v>
      </c>
      <c r="AU108" s="7" t="s">
        <v>3</v>
      </c>
      <c r="AV108" s="7" t="s">
        <v>3</v>
      </c>
      <c r="AW108" s="7" t="s">
        <v>3</v>
      </c>
      <c r="AX108" s="7" t="s">
        <v>3</v>
      </c>
      <c r="AY108" s="7" t="s">
        <v>3</v>
      </c>
      <c r="AZ108" s="7" t="s">
        <v>3</v>
      </c>
      <c r="BA108" s="7" t="s">
        <v>3</v>
      </c>
      <c r="BB108" s="7" t="s">
        <v>3</v>
      </c>
    </row>
    <row r="109" spans="1:54" x14ac:dyDescent="0.25">
      <c r="A109" s="9" t="s">
        <v>106</v>
      </c>
      <c r="B109" s="13">
        <v>-66751</v>
      </c>
      <c r="C109" s="13">
        <v>668890</v>
      </c>
      <c r="D109" s="13">
        <v>959532</v>
      </c>
      <c r="E109" s="13">
        <v>2444978</v>
      </c>
      <c r="F109" s="13">
        <v>129080</v>
      </c>
      <c r="G109" s="13">
        <v>1131470</v>
      </c>
      <c r="H109" s="13">
        <v>1082820</v>
      </c>
      <c r="I109" s="13">
        <v>1432750</v>
      </c>
      <c r="J109" s="13">
        <v>280664</v>
      </c>
      <c r="K109" s="13">
        <v>1012133</v>
      </c>
      <c r="L109" s="13">
        <v>1336925</v>
      </c>
      <c r="M109" s="13">
        <v>0</v>
      </c>
      <c r="N109" s="10" t="s">
        <v>3</v>
      </c>
      <c r="O109" s="10" t="s">
        <v>3</v>
      </c>
      <c r="P109" s="10" t="s">
        <v>3</v>
      </c>
      <c r="Q109" s="10" t="s">
        <v>3</v>
      </c>
      <c r="R109" s="10" t="s">
        <v>3</v>
      </c>
      <c r="S109" s="10" t="s">
        <v>3</v>
      </c>
      <c r="T109" s="10" t="s">
        <v>3</v>
      </c>
      <c r="U109" s="10" t="s">
        <v>3</v>
      </c>
      <c r="V109" s="10" t="s">
        <v>3</v>
      </c>
      <c r="W109" s="10" t="s">
        <v>3</v>
      </c>
      <c r="X109" s="10" t="s">
        <v>3</v>
      </c>
      <c r="Y109" s="10" t="s">
        <v>3</v>
      </c>
      <c r="Z109" s="10" t="s">
        <v>3</v>
      </c>
      <c r="AA109" s="10" t="s">
        <v>3</v>
      </c>
      <c r="AB109" s="10" t="s">
        <v>3</v>
      </c>
      <c r="AC109" s="10" t="s">
        <v>3</v>
      </c>
      <c r="AD109" s="10" t="s">
        <v>3</v>
      </c>
      <c r="AE109" s="10" t="s">
        <v>3</v>
      </c>
      <c r="AF109" s="10" t="s">
        <v>3</v>
      </c>
      <c r="AG109" s="10" t="s">
        <v>3</v>
      </c>
      <c r="AH109" s="10" t="s">
        <v>3</v>
      </c>
      <c r="AI109" s="10" t="s">
        <v>3</v>
      </c>
      <c r="AJ109" s="10" t="s">
        <v>3</v>
      </c>
      <c r="AK109" s="10" t="s">
        <v>3</v>
      </c>
      <c r="AL109" s="10" t="s">
        <v>3</v>
      </c>
      <c r="AM109" s="10" t="s">
        <v>3</v>
      </c>
      <c r="AN109" s="10" t="s">
        <v>3</v>
      </c>
      <c r="AO109" s="10" t="s">
        <v>3</v>
      </c>
      <c r="AP109" s="10" t="s">
        <v>3</v>
      </c>
      <c r="AQ109" s="10" t="s">
        <v>3</v>
      </c>
      <c r="AR109" s="10" t="s">
        <v>3</v>
      </c>
      <c r="AS109" s="10" t="s">
        <v>3</v>
      </c>
      <c r="AT109" s="10" t="s">
        <v>3</v>
      </c>
      <c r="AU109" s="10" t="s">
        <v>3</v>
      </c>
      <c r="AV109" s="10" t="s">
        <v>3</v>
      </c>
      <c r="AW109" s="10" t="s">
        <v>3</v>
      </c>
      <c r="AX109" s="10" t="s">
        <v>3</v>
      </c>
      <c r="AY109" s="10" t="s">
        <v>3</v>
      </c>
      <c r="AZ109" s="10" t="s">
        <v>3</v>
      </c>
      <c r="BA109" s="10" t="s">
        <v>3</v>
      </c>
      <c r="BB109" s="10" t="s">
        <v>3</v>
      </c>
    </row>
    <row r="110" spans="1:54" x14ac:dyDescent="0.25">
      <c r="A110" s="9" t="s">
        <v>107</v>
      </c>
      <c r="B110" s="13">
        <v>0</v>
      </c>
      <c r="C110" s="13">
        <v>0</v>
      </c>
      <c r="D110" s="13">
        <v>0</v>
      </c>
      <c r="E110" s="13">
        <v>0</v>
      </c>
      <c r="F110" s="13">
        <v>0</v>
      </c>
      <c r="G110" s="13">
        <v>0</v>
      </c>
      <c r="H110" s="13">
        <v>0</v>
      </c>
      <c r="I110" s="13">
        <v>0</v>
      </c>
      <c r="J110" s="13">
        <v>0</v>
      </c>
      <c r="K110" s="13">
        <v>0</v>
      </c>
      <c r="L110" s="13">
        <v>0</v>
      </c>
      <c r="M110" s="13">
        <v>1876515</v>
      </c>
      <c r="N110" s="10" t="s">
        <v>3</v>
      </c>
      <c r="O110" s="10" t="s">
        <v>3</v>
      </c>
      <c r="P110" s="10" t="s">
        <v>3</v>
      </c>
      <c r="Q110" s="10" t="s">
        <v>3</v>
      </c>
      <c r="R110" s="10" t="s">
        <v>3</v>
      </c>
      <c r="S110" s="10" t="s">
        <v>3</v>
      </c>
      <c r="T110" s="10" t="s">
        <v>3</v>
      </c>
      <c r="U110" s="10" t="s">
        <v>3</v>
      </c>
      <c r="V110" s="10" t="s">
        <v>3</v>
      </c>
      <c r="W110" s="10" t="s">
        <v>3</v>
      </c>
      <c r="X110" s="10" t="s">
        <v>3</v>
      </c>
      <c r="Y110" s="10" t="s">
        <v>3</v>
      </c>
      <c r="Z110" s="10" t="s">
        <v>3</v>
      </c>
      <c r="AA110" s="10" t="s">
        <v>3</v>
      </c>
      <c r="AB110" s="10" t="s">
        <v>3</v>
      </c>
      <c r="AC110" s="10" t="s">
        <v>3</v>
      </c>
      <c r="AD110" s="10" t="s">
        <v>3</v>
      </c>
      <c r="AE110" s="10" t="s">
        <v>3</v>
      </c>
      <c r="AF110" s="10" t="s">
        <v>3</v>
      </c>
      <c r="AG110" s="10" t="s">
        <v>3</v>
      </c>
      <c r="AH110" s="10" t="s">
        <v>3</v>
      </c>
      <c r="AI110" s="10" t="s">
        <v>3</v>
      </c>
      <c r="AJ110" s="10" t="s">
        <v>3</v>
      </c>
      <c r="AK110" s="10" t="s">
        <v>3</v>
      </c>
      <c r="AL110" s="10" t="s">
        <v>3</v>
      </c>
      <c r="AM110" s="10" t="s">
        <v>3</v>
      </c>
      <c r="AN110" s="10" t="s">
        <v>3</v>
      </c>
      <c r="AO110" s="10" t="s">
        <v>3</v>
      </c>
      <c r="AP110" s="10" t="s">
        <v>3</v>
      </c>
      <c r="AQ110" s="10" t="s">
        <v>3</v>
      </c>
      <c r="AR110" s="10" t="s">
        <v>3</v>
      </c>
      <c r="AS110" s="10" t="s">
        <v>3</v>
      </c>
      <c r="AT110" s="10" t="s">
        <v>3</v>
      </c>
      <c r="AU110" s="10" t="s">
        <v>3</v>
      </c>
      <c r="AV110" s="10" t="s">
        <v>3</v>
      </c>
      <c r="AW110" s="10" t="s">
        <v>3</v>
      </c>
      <c r="AX110" s="10" t="s">
        <v>3</v>
      </c>
      <c r="AY110" s="10" t="s">
        <v>3</v>
      </c>
      <c r="AZ110" s="10" t="s">
        <v>3</v>
      </c>
      <c r="BA110" s="10" t="s">
        <v>3</v>
      </c>
      <c r="BB110" s="10" t="s">
        <v>3</v>
      </c>
    </row>
    <row r="111" spans="1:54" x14ac:dyDescent="0.25">
      <c r="A111" s="9" t="s">
        <v>108</v>
      </c>
      <c r="B111" s="13">
        <v>-3841129</v>
      </c>
      <c r="C111" s="13">
        <v>-1142461</v>
      </c>
      <c r="D111" s="13">
        <v>-3330968</v>
      </c>
      <c r="E111" s="13">
        <v>-559970</v>
      </c>
      <c r="F111" s="13">
        <v>-5258037</v>
      </c>
      <c r="G111" s="13">
        <v>-3771192</v>
      </c>
      <c r="H111" s="13">
        <v>-8071968</v>
      </c>
      <c r="I111" s="13">
        <v>-3929395</v>
      </c>
      <c r="J111" s="13">
        <v>-5044741</v>
      </c>
      <c r="K111" s="13">
        <v>-3057853</v>
      </c>
      <c r="L111" s="13">
        <v>-5316849</v>
      </c>
      <c r="M111" s="13">
        <v>-3468959</v>
      </c>
      <c r="N111" s="10" t="s">
        <v>3</v>
      </c>
      <c r="O111" s="10" t="s">
        <v>3</v>
      </c>
      <c r="P111" s="10" t="s">
        <v>3</v>
      </c>
      <c r="Q111" s="10" t="s">
        <v>3</v>
      </c>
      <c r="R111" s="10" t="s">
        <v>3</v>
      </c>
      <c r="S111" s="10" t="s">
        <v>3</v>
      </c>
      <c r="T111" s="10" t="s">
        <v>3</v>
      </c>
      <c r="U111" s="10" t="s">
        <v>3</v>
      </c>
      <c r="V111" s="10" t="s">
        <v>3</v>
      </c>
      <c r="W111" s="10" t="s">
        <v>3</v>
      </c>
      <c r="X111" s="10" t="s">
        <v>3</v>
      </c>
      <c r="Y111" s="10" t="s">
        <v>3</v>
      </c>
      <c r="Z111" s="10" t="s">
        <v>3</v>
      </c>
      <c r="AA111" s="10" t="s">
        <v>3</v>
      </c>
      <c r="AB111" s="10" t="s">
        <v>3</v>
      </c>
      <c r="AC111" s="10" t="s">
        <v>3</v>
      </c>
      <c r="AD111" s="10" t="s">
        <v>3</v>
      </c>
      <c r="AE111" s="10" t="s">
        <v>3</v>
      </c>
      <c r="AF111" s="10" t="s">
        <v>3</v>
      </c>
      <c r="AG111" s="10" t="s">
        <v>3</v>
      </c>
      <c r="AH111" s="10" t="s">
        <v>3</v>
      </c>
      <c r="AI111" s="10" t="s">
        <v>3</v>
      </c>
      <c r="AJ111" s="10" t="s">
        <v>3</v>
      </c>
      <c r="AK111" s="10" t="s">
        <v>3</v>
      </c>
      <c r="AL111" s="10" t="s">
        <v>3</v>
      </c>
      <c r="AM111" s="10" t="s">
        <v>3</v>
      </c>
      <c r="AN111" s="10" t="s">
        <v>3</v>
      </c>
      <c r="AO111" s="10" t="s">
        <v>3</v>
      </c>
      <c r="AP111" s="10" t="s">
        <v>3</v>
      </c>
      <c r="AQ111" s="10" t="s">
        <v>3</v>
      </c>
      <c r="AR111" s="10" t="s">
        <v>3</v>
      </c>
      <c r="AS111" s="10" t="s">
        <v>3</v>
      </c>
      <c r="AT111" s="10" t="s">
        <v>3</v>
      </c>
      <c r="AU111" s="10" t="s">
        <v>3</v>
      </c>
      <c r="AV111" s="10" t="s">
        <v>3</v>
      </c>
      <c r="AW111" s="10" t="s">
        <v>3</v>
      </c>
      <c r="AX111" s="10" t="s">
        <v>3</v>
      </c>
      <c r="AY111" s="10" t="s">
        <v>3</v>
      </c>
      <c r="AZ111" s="10" t="s">
        <v>3</v>
      </c>
      <c r="BA111" s="10" t="s">
        <v>3</v>
      </c>
      <c r="BB111" s="10" t="s">
        <v>3</v>
      </c>
    </row>
    <row r="112" spans="1:54" x14ac:dyDescent="0.25">
      <c r="A112" s="9" t="s">
        <v>109</v>
      </c>
      <c r="B112" s="13">
        <v>-109074</v>
      </c>
      <c r="C112" s="13">
        <v>-913668</v>
      </c>
      <c r="D112" s="13">
        <v>-1614306</v>
      </c>
      <c r="E112" s="13">
        <v>-20450031</v>
      </c>
      <c r="F112" s="13">
        <v>3105707</v>
      </c>
      <c r="G112" s="13">
        <v>-2908437</v>
      </c>
      <c r="H112" s="13">
        <v>-3148276</v>
      </c>
      <c r="I112" s="13">
        <v>-21416805</v>
      </c>
      <c r="J112" s="13">
        <v>9571302</v>
      </c>
      <c r="K112" s="13">
        <v>8599690</v>
      </c>
      <c r="L112" s="13">
        <v>11222628</v>
      </c>
      <c r="M112" s="13">
        <v>-824542</v>
      </c>
      <c r="N112" s="10" t="s">
        <v>3</v>
      </c>
      <c r="O112" s="10" t="s">
        <v>3</v>
      </c>
      <c r="P112" s="10" t="s">
        <v>3</v>
      </c>
      <c r="Q112" s="10" t="s">
        <v>3</v>
      </c>
      <c r="R112" s="10" t="s">
        <v>3</v>
      </c>
      <c r="S112" s="10" t="s">
        <v>3</v>
      </c>
      <c r="T112" s="10" t="s">
        <v>3</v>
      </c>
      <c r="U112" s="10" t="s">
        <v>3</v>
      </c>
      <c r="V112" s="10" t="s">
        <v>3</v>
      </c>
      <c r="W112" s="10" t="s">
        <v>3</v>
      </c>
      <c r="X112" s="10" t="s">
        <v>3</v>
      </c>
      <c r="Y112" s="10" t="s">
        <v>3</v>
      </c>
      <c r="Z112" s="10" t="s">
        <v>3</v>
      </c>
      <c r="AA112" s="10" t="s">
        <v>3</v>
      </c>
      <c r="AB112" s="10" t="s">
        <v>3</v>
      </c>
      <c r="AC112" s="10" t="s">
        <v>3</v>
      </c>
      <c r="AD112" s="10" t="s">
        <v>3</v>
      </c>
      <c r="AE112" s="10" t="s">
        <v>3</v>
      </c>
      <c r="AF112" s="10" t="s">
        <v>3</v>
      </c>
      <c r="AG112" s="10" t="s">
        <v>3</v>
      </c>
      <c r="AH112" s="10" t="s">
        <v>3</v>
      </c>
      <c r="AI112" s="10" t="s">
        <v>3</v>
      </c>
      <c r="AJ112" s="10" t="s">
        <v>3</v>
      </c>
      <c r="AK112" s="10" t="s">
        <v>3</v>
      </c>
      <c r="AL112" s="10" t="s">
        <v>3</v>
      </c>
      <c r="AM112" s="10" t="s">
        <v>3</v>
      </c>
      <c r="AN112" s="10" t="s">
        <v>3</v>
      </c>
      <c r="AO112" s="10" t="s">
        <v>3</v>
      </c>
      <c r="AP112" s="10" t="s">
        <v>3</v>
      </c>
      <c r="AQ112" s="10" t="s">
        <v>3</v>
      </c>
      <c r="AR112" s="10" t="s">
        <v>3</v>
      </c>
      <c r="AS112" s="10" t="s">
        <v>3</v>
      </c>
      <c r="AT112" s="10" t="s">
        <v>3</v>
      </c>
      <c r="AU112" s="10" t="s">
        <v>3</v>
      </c>
      <c r="AV112" s="10" t="s">
        <v>3</v>
      </c>
      <c r="AW112" s="10" t="s">
        <v>3</v>
      </c>
      <c r="AX112" s="10" t="s">
        <v>3</v>
      </c>
      <c r="AY112" s="10" t="s">
        <v>3</v>
      </c>
      <c r="AZ112" s="10" t="s">
        <v>3</v>
      </c>
      <c r="BA112" s="10" t="s">
        <v>3</v>
      </c>
      <c r="BB112" s="10" t="s">
        <v>3</v>
      </c>
    </row>
    <row r="113" spans="1:54" x14ac:dyDescent="0.25">
      <c r="A113" s="9" t="s">
        <v>110</v>
      </c>
      <c r="B113" s="13">
        <v>24385</v>
      </c>
      <c r="C113" s="13">
        <v>-1096</v>
      </c>
      <c r="D113" s="13">
        <v>554452</v>
      </c>
      <c r="E113" s="13">
        <v>-544161</v>
      </c>
      <c r="F113" s="13">
        <v>328651</v>
      </c>
      <c r="G113" s="13">
        <v>-80897</v>
      </c>
      <c r="H113" s="13">
        <v>-515998</v>
      </c>
      <c r="I113" s="13">
        <v>-127483</v>
      </c>
      <c r="J113" s="13">
        <v>286994</v>
      </c>
      <c r="K113" s="13">
        <v>17993</v>
      </c>
      <c r="L113" s="13">
        <v>-182160</v>
      </c>
      <c r="M113" s="13">
        <v>-420740</v>
      </c>
      <c r="N113" s="10" t="s">
        <v>3</v>
      </c>
      <c r="O113" s="10" t="s">
        <v>3</v>
      </c>
      <c r="P113" s="10" t="s">
        <v>3</v>
      </c>
      <c r="Q113" s="10" t="s">
        <v>3</v>
      </c>
      <c r="R113" s="10" t="s">
        <v>3</v>
      </c>
      <c r="S113" s="10" t="s">
        <v>3</v>
      </c>
      <c r="T113" s="10" t="s">
        <v>3</v>
      </c>
      <c r="U113" s="10" t="s">
        <v>3</v>
      </c>
      <c r="V113" s="10" t="s">
        <v>3</v>
      </c>
      <c r="W113" s="10" t="s">
        <v>3</v>
      </c>
      <c r="X113" s="10" t="s">
        <v>3</v>
      </c>
      <c r="Y113" s="10" t="s">
        <v>3</v>
      </c>
      <c r="Z113" s="10" t="s">
        <v>3</v>
      </c>
      <c r="AA113" s="10" t="s">
        <v>3</v>
      </c>
      <c r="AB113" s="10" t="s">
        <v>3</v>
      </c>
      <c r="AC113" s="10" t="s">
        <v>3</v>
      </c>
      <c r="AD113" s="10" t="s">
        <v>3</v>
      </c>
      <c r="AE113" s="10" t="s">
        <v>3</v>
      </c>
      <c r="AF113" s="10" t="s">
        <v>3</v>
      </c>
      <c r="AG113" s="10" t="s">
        <v>3</v>
      </c>
      <c r="AH113" s="10" t="s">
        <v>3</v>
      </c>
      <c r="AI113" s="10" t="s">
        <v>3</v>
      </c>
      <c r="AJ113" s="10" t="s">
        <v>3</v>
      </c>
      <c r="AK113" s="10" t="s">
        <v>3</v>
      </c>
      <c r="AL113" s="10" t="s">
        <v>3</v>
      </c>
      <c r="AM113" s="10" t="s">
        <v>3</v>
      </c>
      <c r="AN113" s="10" t="s">
        <v>3</v>
      </c>
      <c r="AO113" s="10" t="s">
        <v>3</v>
      </c>
      <c r="AP113" s="10" t="s">
        <v>3</v>
      </c>
      <c r="AQ113" s="10" t="s">
        <v>3</v>
      </c>
      <c r="AR113" s="10" t="s">
        <v>3</v>
      </c>
      <c r="AS113" s="10" t="s">
        <v>3</v>
      </c>
      <c r="AT113" s="10" t="s">
        <v>3</v>
      </c>
      <c r="AU113" s="10" t="s">
        <v>3</v>
      </c>
      <c r="AV113" s="10" t="s">
        <v>3</v>
      </c>
      <c r="AW113" s="10" t="s">
        <v>3</v>
      </c>
      <c r="AX113" s="10" t="s">
        <v>3</v>
      </c>
      <c r="AY113" s="10" t="s">
        <v>3</v>
      </c>
      <c r="AZ113" s="10" t="s">
        <v>3</v>
      </c>
      <c r="BA113" s="10" t="s">
        <v>3</v>
      </c>
      <c r="BB113" s="10" t="s">
        <v>3</v>
      </c>
    </row>
    <row r="114" spans="1:54" x14ac:dyDescent="0.25">
      <c r="A114" s="9" t="s">
        <v>111</v>
      </c>
      <c r="B114" s="13">
        <v>-850149</v>
      </c>
      <c r="C114" s="13">
        <v>2977275</v>
      </c>
      <c r="D114" s="13">
        <v>618526</v>
      </c>
      <c r="E114" s="13">
        <v>10859784</v>
      </c>
      <c r="F114" s="13">
        <v>293778</v>
      </c>
      <c r="G114" s="13">
        <v>2897699</v>
      </c>
      <c r="H114" s="13">
        <v>9048854</v>
      </c>
      <c r="I114" s="13">
        <v>12869512</v>
      </c>
      <c r="J114" s="13">
        <v>-9395367</v>
      </c>
      <c r="K114" s="13">
        <v>-14478645</v>
      </c>
      <c r="L114" s="13">
        <v>-13129519</v>
      </c>
      <c r="M114" s="13">
        <v>6859129</v>
      </c>
      <c r="N114" s="10" t="s">
        <v>3</v>
      </c>
      <c r="O114" s="10" t="s">
        <v>3</v>
      </c>
      <c r="P114" s="10" t="s">
        <v>3</v>
      </c>
      <c r="Q114" s="10" t="s">
        <v>3</v>
      </c>
      <c r="R114" s="10" t="s">
        <v>3</v>
      </c>
      <c r="S114" s="10" t="s">
        <v>3</v>
      </c>
      <c r="T114" s="10" t="s">
        <v>3</v>
      </c>
      <c r="U114" s="10" t="s">
        <v>3</v>
      </c>
      <c r="V114" s="10" t="s">
        <v>3</v>
      </c>
      <c r="W114" s="10" t="s">
        <v>3</v>
      </c>
      <c r="X114" s="10" t="s">
        <v>3</v>
      </c>
      <c r="Y114" s="10" t="s">
        <v>3</v>
      </c>
      <c r="Z114" s="10" t="s">
        <v>3</v>
      </c>
      <c r="AA114" s="10" t="s">
        <v>3</v>
      </c>
      <c r="AB114" s="10" t="s">
        <v>3</v>
      </c>
      <c r="AC114" s="10" t="s">
        <v>3</v>
      </c>
      <c r="AD114" s="10" t="s">
        <v>3</v>
      </c>
      <c r="AE114" s="10" t="s">
        <v>3</v>
      </c>
      <c r="AF114" s="10" t="s">
        <v>3</v>
      </c>
      <c r="AG114" s="10" t="s">
        <v>3</v>
      </c>
      <c r="AH114" s="10" t="s">
        <v>3</v>
      </c>
      <c r="AI114" s="10" t="s">
        <v>3</v>
      </c>
      <c r="AJ114" s="10" t="s">
        <v>3</v>
      </c>
      <c r="AK114" s="10" t="s">
        <v>3</v>
      </c>
      <c r="AL114" s="10" t="s">
        <v>3</v>
      </c>
      <c r="AM114" s="10" t="s">
        <v>3</v>
      </c>
      <c r="AN114" s="10" t="s">
        <v>3</v>
      </c>
      <c r="AO114" s="10" t="s">
        <v>3</v>
      </c>
      <c r="AP114" s="10" t="s">
        <v>3</v>
      </c>
      <c r="AQ114" s="10" t="s">
        <v>3</v>
      </c>
      <c r="AR114" s="10" t="s">
        <v>3</v>
      </c>
      <c r="AS114" s="10" t="s">
        <v>3</v>
      </c>
      <c r="AT114" s="10" t="s">
        <v>3</v>
      </c>
      <c r="AU114" s="10" t="s">
        <v>3</v>
      </c>
      <c r="AV114" s="10" t="s">
        <v>3</v>
      </c>
      <c r="AW114" s="10" t="s">
        <v>3</v>
      </c>
      <c r="AX114" s="10" t="s">
        <v>3</v>
      </c>
      <c r="AY114" s="10" t="s">
        <v>3</v>
      </c>
      <c r="AZ114" s="10" t="s">
        <v>3</v>
      </c>
      <c r="BA114" s="10" t="s">
        <v>3</v>
      </c>
      <c r="BB114" s="10" t="s">
        <v>3</v>
      </c>
    </row>
    <row r="115" spans="1:54" x14ac:dyDescent="0.25">
      <c r="A115" s="9" t="s">
        <v>112</v>
      </c>
      <c r="B115" s="13">
        <v>180596</v>
      </c>
      <c r="C115" s="13">
        <v>-726955</v>
      </c>
      <c r="D115" s="13">
        <v>42518</v>
      </c>
      <c r="E115" s="13">
        <v>2610407</v>
      </c>
      <c r="F115" s="13">
        <v>-1191808</v>
      </c>
      <c r="G115" s="13">
        <v>-2369302</v>
      </c>
      <c r="H115" s="13">
        <v>-2080501</v>
      </c>
      <c r="I115" s="13">
        <v>916867</v>
      </c>
      <c r="J115" s="13">
        <v>-2150766</v>
      </c>
      <c r="K115" s="13">
        <v>-3109278</v>
      </c>
      <c r="L115" s="13">
        <v>-2322130</v>
      </c>
      <c r="M115" s="13">
        <v>1827040</v>
      </c>
      <c r="N115" s="10" t="s">
        <v>3</v>
      </c>
      <c r="O115" s="10" t="s">
        <v>3</v>
      </c>
      <c r="P115" s="10" t="s">
        <v>3</v>
      </c>
      <c r="Q115" s="10" t="s">
        <v>3</v>
      </c>
      <c r="R115" s="10" t="s">
        <v>3</v>
      </c>
      <c r="S115" s="10" t="s">
        <v>3</v>
      </c>
      <c r="T115" s="10" t="s">
        <v>3</v>
      </c>
      <c r="U115" s="10" t="s">
        <v>3</v>
      </c>
      <c r="V115" s="10" t="s">
        <v>3</v>
      </c>
      <c r="W115" s="10" t="s">
        <v>3</v>
      </c>
      <c r="X115" s="10" t="s">
        <v>3</v>
      </c>
      <c r="Y115" s="10" t="s">
        <v>3</v>
      </c>
      <c r="Z115" s="10" t="s">
        <v>3</v>
      </c>
      <c r="AA115" s="10" t="s">
        <v>3</v>
      </c>
      <c r="AB115" s="10" t="s">
        <v>3</v>
      </c>
      <c r="AC115" s="10" t="s">
        <v>3</v>
      </c>
      <c r="AD115" s="10" t="s">
        <v>3</v>
      </c>
      <c r="AE115" s="10" t="s">
        <v>3</v>
      </c>
      <c r="AF115" s="10" t="s">
        <v>3</v>
      </c>
      <c r="AG115" s="10" t="s">
        <v>3</v>
      </c>
      <c r="AH115" s="10" t="s">
        <v>3</v>
      </c>
      <c r="AI115" s="10" t="s">
        <v>3</v>
      </c>
      <c r="AJ115" s="10" t="s">
        <v>3</v>
      </c>
      <c r="AK115" s="10" t="s">
        <v>3</v>
      </c>
      <c r="AL115" s="10" t="s">
        <v>3</v>
      </c>
      <c r="AM115" s="10" t="s">
        <v>3</v>
      </c>
      <c r="AN115" s="10" t="s">
        <v>3</v>
      </c>
      <c r="AO115" s="10" t="s">
        <v>3</v>
      </c>
      <c r="AP115" s="10" t="s">
        <v>3</v>
      </c>
      <c r="AQ115" s="10" t="s">
        <v>3</v>
      </c>
      <c r="AR115" s="10" t="s">
        <v>3</v>
      </c>
      <c r="AS115" s="10" t="s">
        <v>3</v>
      </c>
      <c r="AT115" s="10" t="s">
        <v>3</v>
      </c>
      <c r="AU115" s="10" t="s">
        <v>3</v>
      </c>
      <c r="AV115" s="10" t="s">
        <v>3</v>
      </c>
      <c r="AW115" s="10" t="s">
        <v>3</v>
      </c>
      <c r="AX115" s="10" t="s">
        <v>3</v>
      </c>
      <c r="AY115" s="10" t="s">
        <v>3</v>
      </c>
      <c r="AZ115" s="10" t="s">
        <v>3</v>
      </c>
      <c r="BA115" s="10" t="s">
        <v>3</v>
      </c>
      <c r="BB115" s="10" t="s">
        <v>3</v>
      </c>
    </row>
    <row r="116" spans="1:54" x14ac:dyDescent="0.25">
      <c r="A116" s="9" t="s">
        <v>113</v>
      </c>
      <c r="B116" s="13">
        <v>1210834</v>
      </c>
      <c r="C116" s="13">
        <v>2446160</v>
      </c>
      <c r="D116" s="13">
        <v>3705202</v>
      </c>
      <c r="E116" s="13">
        <v>5004109</v>
      </c>
      <c r="F116" s="13">
        <v>1227841</v>
      </c>
      <c r="G116" s="13">
        <v>2443461</v>
      </c>
      <c r="H116" s="13">
        <v>3703605</v>
      </c>
      <c r="I116" s="13">
        <v>4915332</v>
      </c>
      <c r="J116" s="13">
        <v>1323493</v>
      </c>
      <c r="K116" s="13">
        <v>2848263</v>
      </c>
      <c r="L116" s="13">
        <v>4457268</v>
      </c>
      <c r="M116" s="13">
        <v>6046794</v>
      </c>
      <c r="N116" s="13">
        <v>1571582</v>
      </c>
      <c r="O116" s="13">
        <v>3157088</v>
      </c>
      <c r="P116" s="13">
        <v>4796109</v>
      </c>
      <c r="Q116" s="13">
        <v>6557438</v>
      </c>
      <c r="R116" s="13">
        <v>1896330</v>
      </c>
      <c r="S116" s="13">
        <v>3853780</v>
      </c>
      <c r="T116" s="13">
        <v>5965165</v>
      </c>
      <c r="U116" s="13">
        <v>8119863</v>
      </c>
      <c r="V116" s="13">
        <v>2127847</v>
      </c>
      <c r="W116" s="13">
        <v>4376061</v>
      </c>
      <c r="X116" s="13">
        <v>6658440</v>
      </c>
      <c r="Y116" s="13">
        <v>8910856</v>
      </c>
      <c r="Z116" s="13">
        <v>2238794</v>
      </c>
      <c r="AA116" s="13">
        <v>4493094</v>
      </c>
      <c r="AB116" s="13">
        <v>6776846</v>
      </c>
      <c r="AC116" s="13">
        <v>9035474</v>
      </c>
      <c r="AD116" s="13">
        <v>2263784</v>
      </c>
      <c r="AE116" s="13">
        <v>4551883</v>
      </c>
      <c r="AF116" s="13">
        <v>6915591</v>
      </c>
      <c r="AG116" s="13">
        <v>9356599</v>
      </c>
      <c r="AH116" s="13">
        <v>2396174</v>
      </c>
      <c r="AI116" s="13">
        <v>4851837</v>
      </c>
      <c r="AJ116" s="13">
        <v>7497534</v>
      </c>
      <c r="AK116" s="13">
        <v>10179759</v>
      </c>
      <c r="AL116" s="13">
        <v>4617132</v>
      </c>
      <c r="AM116" s="13">
        <v>4850238</v>
      </c>
      <c r="AN116" s="13">
        <v>14194078</v>
      </c>
      <c r="AO116" s="13">
        <v>18927356</v>
      </c>
      <c r="AP116" s="13">
        <v>4552619</v>
      </c>
      <c r="AQ116" s="13">
        <v>8129181</v>
      </c>
      <c r="AR116" s="13">
        <v>12910092</v>
      </c>
      <c r="AS116" s="13">
        <v>19018982</v>
      </c>
      <c r="AT116" s="13">
        <v>4871243</v>
      </c>
      <c r="AU116" s="13">
        <v>9804123</v>
      </c>
      <c r="AV116" s="13">
        <v>14862308</v>
      </c>
      <c r="AW116" s="13">
        <v>20094648</v>
      </c>
      <c r="AX116" s="13">
        <v>5449552</v>
      </c>
      <c r="AY116" s="13">
        <v>11134054</v>
      </c>
      <c r="AZ116" s="13">
        <v>17184304</v>
      </c>
      <c r="BA116" s="13">
        <v>23430168</v>
      </c>
      <c r="BB116" s="13">
        <v>6430615</v>
      </c>
    </row>
    <row r="117" spans="1:54" x14ac:dyDescent="0.25">
      <c r="A117" s="9" t="s">
        <v>114</v>
      </c>
      <c r="B117" s="13">
        <v>0</v>
      </c>
      <c r="C117" s="13">
        <v>0</v>
      </c>
      <c r="D117" s="13">
        <v>0</v>
      </c>
      <c r="E117" s="13">
        <v>0</v>
      </c>
      <c r="F117" s="13">
        <v>0</v>
      </c>
      <c r="G117" s="13">
        <v>0</v>
      </c>
      <c r="H117" s="13">
        <v>2684824</v>
      </c>
      <c r="I117" s="13">
        <v>1266351</v>
      </c>
      <c r="J117" s="13">
        <v>0</v>
      </c>
      <c r="K117" s="13">
        <v>0</v>
      </c>
      <c r="L117" s="13">
        <v>0</v>
      </c>
      <c r="M117" s="13">
        <v>0</v>
      </c>
      <c r="N117" s="10" t="s">
        <v>3</v>
      </c>
      <c r="O117" s="10" t="s">
        <v>3</v>
      </c>
      <c r="P117" s="10" t="s">
        <v>3</v>
      </c>
      <c r="Q117" s="10" t="s">
        <v>3</v>
      </c>
      <c r="R117" s="10" t="s">
        <v>3</v>
      </c>
      <c r="S117" s="10" t="s">
        <v>3</v>
      </c>
      <c r="T117" s="10" t="s">
        <v>3</v>
      </c>
      <c r="U117" s="10" t="s">
        <v>3</v>
      </c>
      <c r="V117" s="10" t="s">
        <v>3</v>
      </c>
      <c r="W117" s="10" t="s">
        <v>3</v>
      </c>
      <c r="X117" s="10" t="s">
        <v>3</v>
      </c>
      <c r="Y117" s="10" t="s">
        <v>3</v>
      </c>
      <c r="Z117" s="10" t="s">
        <v>3</v>
      </c>
      <c r="AA117" s="10" t="s">
        <v>3</v>
      </c>
      <c r="AB117" s="10" t="s">
        <v>3</v>
      </c>
      <c r="AC117" s="10" t="s">
        <v>3</v>
      </c>
      <c r="AD117" s="10" t="s">
        <v>3</v>
      </c>
      <c r="AE117" s="10" t="s">
        <v>3</v>
      </c>
      <c r="AF117" s="10" t="s">
        <v>3</v>
      </c>
      <c r="AG117" s="10" t="s">
        <v>3</v>
      </c>
      <c r="AH117" s="10" t="s">
        <v>3</v>
      </c>
      <c r="AI117" s="10" t="s">
        <v>3</v>
      </c>
      <c r="AJ117" s="10" t="s">
        <v>3</v>
      </c>
      <c r="AK117" s="10" t="s">
        <v>3</v>
      </c>
      <c r="AL117" s="10" t="s">
        <v>3</v>
      </c>
      <c r="AM117" s="10" t="s">
        <v>3</v>
      </c>
      <c r="AN117" s="10" t="s">
        <v>3</v>
      </c>
      <c r="AO117" s="10" t="s">
        <v>3</v>
      </c>
      <c r="AP117" s="10" t="s">
        <v>3</v>
      </c>
      <c r="AQ117" s="10" t="s">
        <v>3</v>
      </c>
      <c r="AR117" s="10" t="s">
        <v>3</v>
      </c>
      <c r="AS117" s="10" t="s">
        <v>3</v>
      </c>
      <c r="AT117" s="10" t="s">
        <v>3</v>
      </c>
      <c r="AU117" s="10" t="s">
        <v>3</v>
      </c>
      <c r="AV117" s="10" t="s">
        <v>3</v>
      </c>
      <c r="AW117" s="10" t="s">
        <v>3</v>
      </c>
      <c r="AX117" s="10" t="s">
        <v>3</v>
      </c>
      <c r="AY117" s="10" t="s">
        <v>3</v>
      </c>
      <c r="AZ117" s="10" t="s">
        <v>3</v>
      </c>
      <c r="BA117" s="10" t="s">
        <v>3</v>
      </c>
      <c r="BB117" s="10" t="s">
        <v>3</v>
      </c>
    </row>
    <row r="118" spans="1:54" x14ac:dyDescent="0.25">
      <c r="A118" s="9" t="s">
        <v>115</v>
      </c>
      <c r="B118" s="13">
        <v>6885227</v>
      </c>
      <c r="C118" s="13">
        <v>2907157</v>
      </c>
      <c r="D118" s="13">
        <v>624288</v>
      </c>
      <c r="E118" s="13">
        <v>5271494</v>
      </c>
      <c r="F118" s="13">
        <v>646570</v>
      </c>
      <c r="G118" s="13">
        <v>3322731</v>
      </c>
      <c r="H118" s="13">
        <v>-144411</v>
      </c>
      <c r="I118" s="13">
        <v>4393777</v>
      </c>
      <c r="J118" s="13">
        <v>749264</v>
      </c>
      <c r="K118" s="13">
        <v>2511476</v>
      </c>
      <c r="L118" s="13">
        <v>2587525</v>
      </c>
      <c r="M118" s="13">
        <v>4442003</v>
      </c>
      <c r="N118" s="10" t="s">
        <v>3</v>
      </c>
      <c r="O118" s="10" t="s">
        <v>3</v>
      </c>
      <c r="P118" s="10" t="s">
        <v>3</v>
      </c>
      <c r="Q118" s="10" t="s">
        <v>3</v>
      </c>
      <c r="R118" s="10" t="s">
        <v>3</v>
      </c>
      <c r="S118" s="10" t="s">
        <v>3</v>
      </c>
      <c r="T118" s="10" t="s">
        <v>3</v>
      </c>
      <c r="U118" s="10" t="s">
        <v>3</v>
      </c>
      <c r="V118" s="10" t="s">
        <v>3</v>
      </c>
      <c r="W118" s="10" t="s">
        <v>3</v>
      </c>
      <c r="X118" s="10" t="s">
        <v>3</v>
      </c>
      <c r="Y118" s="10" t="s">
        <v>3</v>
      </c>
      <c r="Z118" s="10" t="s">
        <v>3</v>
      </c>
      <c r="AA118" s="10" t="s">
        <v>3</v>
      </c>
      <c r="AB118" s="10" t="s">
        <v>3</v>
      </c>
      <c r="AC118" s="10" t="s">
        <v>3</v>
      </c>
      <c r="AD118" s="10" t="s">
        <v>3</v>
      </c>
      <c r="AE118" s="10" t="s">
        <v>3</v>
      </c>
      <c r="AF118" s="10" t="s">
        <v>3</v>
      </c>
      <c r="AG118" s="10" t="s">
        <v>3</v>
      </c>
      <c r="AH118" s="10" t="s">
        <v>3</v>
      </c>
      <c r="AI118" s="10" t="s">
        <v>3</v>
      </c>
      <c r="AJ118" s="10" t="s">
        <v>3</v>
      </c>
      <c r="AK118" s="10" t="s">
        <v>3</v>
      </c>
      <c r="AL118" s="10" t="s">
        <v>3</v>
      </c>
      <c r="AM118" s="10" t="s">
        <v>3</v>
      </c>
      <c r="AN118" s="10" t="s">
        <v>3</v>
      </c>
      <c r="AO118" s="10" t="s">
        <v>3</v>
      </c>
      <c r="AP118" s="10" t="s">
        <v>3</v>
      </c>
      <c r="AQ118" s="10" t="s">
        <v>3</v>
      </c>
      <c r="AR118" s="10" t="s">
        <v>3</v>
      </c>
      <c r="AS118" s="10" t="s">
        <v>3</v>
      </c>
      <c r="AT118" s="10" t="s">
        <v>3</v>
      </c>
      <c r="AU118" s="10" t="s">
        <v>3</v>
      </c>
      <c r="AV118" s="10" t="s">
        <v>3</v>
      </c>
      <c r="AW118" s="10" t="s">
        <v>3</v>
      </c>
      <c r="AX118" s="10" t="s">
        <v>3</v>
      </c>
      <c r="AY118" s="10" t="s">
        <v>3</v>
      </c>
      <c r="AZ118" s="10" t="s">
        <v>3</v>
      </c>
      <c r="BA118" s="10" t="s">
        <v>3</v>
      </c>
      <c r="BB118" s="10" t="s">
        <v>3</v>
      </c>
    </row>
    <row r="119" spans="1:54" x14ac:dyDescent="0.25">
      <c r="A119" s="9" t="s">
        <v>116</v>
      </c>
      <c r="B119" s="13">
        <v>-63959</v>
      </c>
      <c r="C119" s="13">
        <v>-30019</v>
      </c>
      <c r="D119" s="13">
        <v>-380370</v>
      </c>
      <c r="E119" s="13">
        <v>-684011</v>
      </c>
      <c r="F119" s="13">
        <v>-118308</v>
      </c>
      <c r="G119" s="13">
        <v>-144274</v>
      </c>
      <c r="H119" s="13">
        <v>0</v>
      </c>
      <c r="I119" s="13">
        <v>381846</v>
      </c>
      <c r="J119" s="13">
        <v>-500795</v>
      </c>
      <c r="K119" s="13">
        <v>-413984</v>
      </c>
      <c r="L119" s="13">
        <v>-676504</v>
      </c>
      <c r="M119" s="13">
        <v>-693238</v>
      </c>
      <c r="N119" s="10" t="s">
        <v>3</v>
      </c>
      <c r="O119" s="10" t="s">
        <v>3</v>
      </c>
      <c r="P119" s="10" t="s">
        <v>3</v>
      </c>
      <c r="Q119" s="10" t="s">
        <v>3</v>
      </c>
      <c r="R119" s="10" t="s">
        <v>3</v>
      </c>
      <c r="S119" s="10" t="s">
        <v>3</v>
      </c>
      <c r="T119" s="10" t="s">
        <v>3</v>
      </c>
      <c r="U119" s="10" t="s">
        <v>3</v>
      </c>
      <c r="V119" s="10" t="s">
        <v>3</v>
      </c>
      <c r="W119" s="10" t="s">
        <v>3</v>
      </c>
      <c r="X119" s="10" t="s">
        <v>3</v>
      </c>
      <c r="Y119" s="10" t="s">
        <v>3</v>
      </c>
      <c r="Z119" s="10" t="s">
        <v>3</v>
      </c>
      <c r="AA119" s="10" t="s">
        <v>3</v>
      </c>
      <c r="AB119" s="10" t="s">
        <v>3</v>
      </c>
      <c r="AC119" s="10" t="s">
        <v>3</v>
      </c>
      <c r="AD119" s="10" t="s">
        <v>3</v>
      </c>
      <c r="AE119" s="10" t="s">
        <v>3</v>
      </c>
      <c r="AF119" s="10" t="s">
        <v>3</v>
      </c>
      <c r="AG119" s="10" t="s">
        <v>3</v>
      </c>
      <c r="AH119" s="10" t="s">
        <v>3</v>
      </c>
      <c r="AI119" s="10" t="s">
        <v>3</v>
      </c>
      <c r="AJ119" s="10" t="s">
        <v>3</v>
      </c>
      <c r="AK119" s="10" t="s">
        <v>3</v>
      </c>
      <c r="AL119" s="10" t="s">
        <v>3</v>
      </c>
      <c r="AM119" s="10" t="s">
        <v>3</v>
      </c>
      <c r="AN119" s="10" t="s">
        <v>3</v>
      </c>
      <c r="AO119" s="10" t="s">
        <v>3</v>
      </c>
      <c r="AP119" s="10" t="s">
        <v>3</v>
      </c>
      <c r="AQ119" s="10" t="s">
        <v>3</v>
      </c>
      <c r="AR119" s="10" t="s">
        <v>3</v>
      </c>
      <c r="AS119" s="10" t="s">
        <v>3</v>
      </c>
      <c r="AT119" s="10" t="s">
        <v>3</v>
      </c>
      <c r="AU119" s="10" t="s">
        <v>3</v>
      </c>
      <c r="AV119" s="10" t="s">
        <v>3</v>
      </c>
      <c r="AW119" s="10" t="s">
        <v>3</v>
      </c>
      <c r="AX119" s="10" t="s">
        <v>3</v>
      </c>
      <c r="AY119" s="10" t="s">
        <v>3</v>
      </c>
      <c r="AZ119" s="10" t="s">
        <v>3</v>
      </c>
      <c r="BA119" s="10" t="s">
        <v>3</v>
      </c>
      <c r="BB119" s="10" t="s">
        <v>3</v>
      </c>
    </row>
    <row r="120" spans="1:54" x14ac:dyDescent="0.25">
      <c r="A120" s="9" t="s">
        <v>117</v>
      </c>
      <c r="B120" s="13">
        <v>0</v>
      </c>
      <c r="C120" s="13">
        <v>0</v>
      </c>
      <c r="D120" s="13">
        <v>0</v>
      </c>
      <c r="E120" s="13">
        <v>0</v>
      </c>
      <c r="F120" s="13">
        <v>0</v>
      </c>
      <c r="G120" s="13">
        <v>0</v>
      </c>
      <c r="H120" s="13">
        <v>0</v>
      </c>
      <c r="I120" s="13">
        <v>0</v>
      </c>
      <c r="J120" s="13">
        <v>0</v>
      </c>
      <c r="K120" s="13">
        <v>-4909</v>
      </c>
      <c r="L120" s="13">
        <v>-7458</v>
      </c>
      <c r="M120" s="13">
        <v>0</v>
      </c>
      <c r="N120" s="10" t="s">
        <v>3</v>
      </c>
      <c r="O120" s="10" t="s">
        <v>3</v>
      </c>
      <c r="P120" s="10" t="s">
        <v>3</v>
      </c>
      <c r="Q120" s="10" t="s">
        <v>3</v>
      </c>
      <c r="R120" s="10" t="s">
        <v>3</v>
      </c>
      <c r="S120" s="10" t="s">
        <v>3</v>
      </c>
      <c r="T120" s="10" t="s">
        <v>3</v>
      </c>
      <c r="U120" s="10" t="s">
        <v>3</v>
      </c>
      <c r="V120" s="10" t="s">
        <v>3</v>
      </c>
      <c r="W120" s="10" t="s">
        <v>3</v>
      </c>
      <c r="X120" s="10" t="s">
        <v>3</v>
      </c>
      <c r="Y120" s="10" t="s">
        <v>3</v>
      </c>
      <c r="Z120" s="10" t="s">
        <v>3</v>
      </c>
      <c r="AA120" s="10" t="s">
        <v>3</v>
      </c>
      <c r="AB120" s="10" t="s">
        <v>3</v>
      </c>
      <c r="AC120" s="10" t="s">
        <v>3</v>
      </c>
      <c r="AD120" s="10" t="s">
        <v>3</v>
      </c>
      <c r="AE120" s="10" t="s">
        <v>3</v>
      </c>
      <c r="AF120" s="10" t="s">
        <v>3</v>
      </c>
      <c r="AG120" s="10" t="s">
        <v>3</v>
      </c>
      <c r="AH120" s="10" t="s">
        <v>3</v>
      </c>
      <c r="AI120" s="10" t="s">
        <v>3</v>
      </c>
      <c r="AJ120" s="10" t="s">
        <v>3</v>
      </c>
      <c r="AK120" s="10" t="s">
        <v>3</v>
      </c>
      <c r="AL120" s="10" t="s">
        <v>3</v>
      </c>
      <c r="AM120" s="10" t="s">
        <v>3</v>
      </c>
      <c r="AN120" s="10" t="s">
        <v>3</v>
      </c>
      <c r="AO120" s="10" t="s">
        <v>3</v>
      </c>
      <c r="AP120" s="10" t="s">
        <v>3</v>
      </c>
      <c r="AQ120" s="10" t="s">
        <v>3</v>
      </c>
      <c r="AR120" s="10" t="s">
        <v>3</v>
      </c>
      <c r="AS120" s="10" t="s">
        <v>3</v>
      </c>
      <c r="AT120" s="10" t="s">
        <v>3</v>
      </c>
      <c r="AU120" s="10" t="s">
        <v>3</v>
      </c>
      <c r="AV120" s="10" t="s">
        <v>3</v>
      </c>
      <c r="AW120" s="10" t="s">
        <v>3</v>
      </c>
      <c r="AX120" s="10" t="s">
        <v>3</v>
      </c>
      <c r="AY120" s="10" t="s">
        <v>3</v>
      </c>
      <c r="AZ120" s="10" t="s">
        <v>3</v>
      </c>
      <c r="BA120" s="10" t="s">
        <v>3</v>
      </c>
      <c r="BB120" s="10" t="s">
        <v>3</v>
      </c>
    </row>
    <row r="121" spans="1:54" x14ac:dyDescent="0.25">
      <c r="A121" s="9" t="s">
        <v>118</v>
      </c>
      <c r="B121" s="13">
        <v>0</v>
      </c>
      <c r="C121" s="13">
        <v>0</v>
      </c>
      <c r="D121" s="13">
        <v>0</v>
      </c>
      <c r="E121" s="13">
        <v>0</v>
      </c>
      <c r="F121" s="13">
        <v>0</v>
      </c>
      <c r="G121" s="13">
        <v>0</v>
      </c>
      <c r="H121" s="13">
        <v>0</v>
      </c>
      <c r="I121" s="13">
        <v>1411316</v>
      </c>
      <c r="J121" s="13">
        <v>0</v>
      </c>
      <c r="K121" s="13">
        <v>0</v>
      </c>
      <c r="L121" s="13">
        <v>0</v>
      </c>
      <c r="M121" s="13">
        <v>0</v>
      </c>
      <c r="N121" s="10" t="s">
        <v>3</v>
      </c>
      <c r="O121" s="10" t="s">
        <v>3</v>
      </c>
      <c r="P121" s="10" t="s">
        <v>3</v>
      </c>
      <c r="Q121" s="10" t="s">
        <v>3</v>
      </c>
      <c r="R121" s="10" t="s">
        <v>3</v>
      </c>
      <c r="S121" s="10" t="s">
        <v>3</v>
      </c>
      <c r="T121" s="10" t="s">
        <v>3</v>
      </c>
      <c r="U121" s="10" t="s">
        <v>3</v>
      </c>
      <c r="V121" s="10" t="s">
        <v>3</v>
      </c>
      <c r="W121" s="10" t="s">
        <v>3</v>
      </c>
      <c r="X121" s="10" t="s">
        <v>3</v>
      </c>
      <c r="Y121" s="10" t="s">
        <v>3</v>
      </c>
      <c r="Z121" s="10" t="s">
        <v>3</v>
      </c>
      <c r="AA121" s="10" t="s">
        <v>3</v>
      </c>
      <c r="AB121" s="10" t="s">
        <v>3</v>
      </c>
      <c r="AC121" s="10" t="s">
        <v>3</v>
      </c>
      <c r="AD121" s="10" t="s">
        <v>3</v>
      </c>
      <c r="AE121" s="10" t="s">
        <v>3</v>
      </c>
      <c r="AF121" s="10" t="s">
        <v>3</v>
      </c>
      <c r="AG121" s="10" t="s">
        <v>3</v>
      </c>
      <c r="AH121" s="10" t="s">
        <v>3</v>
      </c>
      <c r="AI121" s="10" t="s">
        <v>3</v>
      </c>
      <c r="AJ121" s="10" t="s">
        <v>3</v>
      </c>
      <c r="AK121" s="10" t="s">
        <v>3</v>
      </c>
      <c r="AL121" s="10" t="s">
        <v>3</v>
      </c>
      <c r="AM121" s="10" t="s">
        <v>3</v>
      </c>
      <c r="AN121" s="10" t="s">
        <v>3</v>
      </c>
      <c r="AO121" s="10" t="s">
        <v>3</v>
      </c>
      <c r="AP121" s="10" t="s">
        <v>3</v>
      </c>
      <c r="AQ121" s="10" t="s">
        <v>3</v>
      </c>
      <c r="AR121" s="10" t="s">
        <v>3</v>
      </c>
      <c r="AS121" s="10" t="s">
        <v>3</v>
      </c>
      <c r="AT121" s="10" t="s">
        <v>3</v>
      </c>
      <c r="AU121" s="10" t="s">
        <v>3</v>
      </c>
      <c r="AV121" s="10" t="s">
        <v>3</v>
      </c>
      <c r="AW121" s="10" t="s">
        <v>3</v>
      </c>
      <c r="AX121" s="10" t="s">
        <v>3</v>
      </c>
      <c r="AY121" s="10" t="s">
        <v>3</v>
      </c>
      <c r="AZ121" s="10" t="s">
        <v>3</v>
      </c>
      <c r="BA121" s="10" t="s">
        <v>3</v>
      </c>
      <c r="BB121" s="10" t="s">
        <v>3</v>
      </c>
    </row>
    <row r="122" spans="1:54" x14ac:dyDescent="0.25">
      <c r="A122" s="9" t="s">
        <v>119</v>
      </c>
      <c r="B122" s="13">
        <v>0</v>
      </c>
      <c r="C122" s="13">
        <v>0</v>
      </c>
      <c r="D122" s="13">
        <v>0</v>
      </c>
      <c r="E122" s="13">
        <v>0</v>
      </c>
      <c r="F122" s="13">
        <v>0</v>
      </c>
      <c r="G122" s="13">
        <v>0</v>
      </c>
      <c r="H122" s="13">
        <v>0</v>
      </c>
      <c r="I122" s="13">
        <v>0</v>
      </c>
      <c r="J122" s="13">
        <v>0</v>
      </c>
      <c r="K122" s="13">
        <v>0</v>
      </c>
      <c r="L122" s="13">
        <v>0</v>
      </c>
      <c r="M122" s="13">
        <v>0</v>
      </c>
      <c r="N122" s="10" t="s">
        <v>3</v>
      </c>
      <c r="O122" s="10" t="s">
        <v>3</v>
      </c>
      <c r="P122" s="10" t="s">
        <v>3</v>
      </c>
      <c r="Q122" s="10" t="s">
        <v>3</v>
      </c>
      <c r="R122" s="10" t="s">
        <v>3</v>
      </c>
      <c r="S122" s="10" t="s">
        <v>3</v>
      </c>
      <c r="T122" s="10" t="s">
        <v>3</v>
      </c>
      <c r="U122" s="10" t="s">
        <v>3</v>
      </c>
      <c r="V122" s="10" t="s">
        <v>3</v>
      </c>
      <c r="W122" s="10" t="s">
        <v>3</v>
      </c>
      <c r="X122" s="10" t="s">
        <v>3</v>
      </c>
      <c r="Y122" s="10" t="s">
        <v>3</v>
      </c>
      <c r="Z122" s="10" t="s">
        <v>3</v>
      </c>
      <c r="AA122" s="10" t="s">
        <v>3</v>
      </c>
      <c r="AB122" s="10" t="s">
        <v>3</v>
      </c>
      <c r="AC122" s="10" t="s">
        <v>3</v>
      </c>
      <c r="AD122" s="10" t="s">
        <v>3</v>
      </c>
      <c r="AE122" s="10" t="s">
        <v>3</v>
      </c>
      <c r="AF122" s="10" t="s">
        <v>3</v>
      </c>
      <c r="AG122" s="10" t="s">
        <v>3</v>
      </c>
      <c r="AH122" s="10" t="s">
        <v>3</v>
      </c>
      <c r="AI122" s="10" t="s">
        <v>3</v>
      </c>
      <c r="AJ122" s="10" t="s">
        <v>3</v>
      </c>
      <c r="AK122" s="10" t="s">
        <v>3</v>
      </c>
      <c r="AL122" s="10" t="s">
        <v>3</v>
      </c>
      <c r="AM122" s="10" t="s">
        <v>3</v>
      </c>
      <c r="AN122" s="10" t="s">
        <v>3</v>
      </c>
      <c r="AO122" s="10" t="s">
        <v>3</v>
      </c>
      <c r="AP122" s="10" t="s">
        <v>3</v>
      </c>
      <c r="AQ122" s="10" t="s">
        <v>3</v>
      </c>
      <c r="AR122" s="10" t="s">
        <v>3</v>
      </c>
      <c r="AS122" s="10" t="s">
        <v>3</v>
      </c>
      <c r="AT122" s="10" t="s">
        <v>3</v>
      </c>
      <c r="AU122" s="10" t="s">
        <v>3</v>
      </c>
      <c r="AV122" s="10" t="s">
        <v>3</v>
      </c>
      <c r="AW122" s="10" t="s">
        <v>3</v>
      </c>
      <c r="AX122" s="10" t="s">
        <v>3</v>
      </c>
      <c r="AY122" s="10" t="s">
        <v>3</v>
      </c>
      <c r="AZ122" s="10" t="s">
        <v>3</v>
      </c>
      <c r="BA122" s="10" t="s">
        <v>3</v>
      </c>
      <c r="BB122" s="10" t="s">
        <v>3</v>
      </c>
    </row>
    <row r="123" spans="1:54" x14ac:dyDescent="0.25">
      <c r="A123" s="9" t="s">
        <v>120</v>
      </c>
      <c r="B123" s="13">
        <v>0</v>
      </c>
      <c r="C123" s="13">
        <v>0</v>
      </c>
      <c r="D123" s="13">
        <v>0</v>
      </c>
      <c r="E123" s="13">
        <v>0</v>
      </c>
      <c r="F123" s="13">
        <v>0</v>
      </c>
      <c r="G123" s="13">
        <v>0</v>
      </c>
      <c r="H123" s="13">
        <v>0</v>
      </c>
      <c r="I123" s="13">
        <v>0</v>
      </c>
      <c r="J123" s="13">
        <v>0</v>
      </c>
      <c r="K123" s="13">
        <v>0</v>
      </c>
      <c r="L123" s="13">
        <v>0</v>
      </c>
      <c r="M123" s="13">
        <v>0</v>
      </c>
      <c r="N123" s="10" t="s">
        <v>3</v>
      </c>
      <c r="O123" s="10" t="s">
        <v>3</v>
      </c>
      <c r="P123" s="10" t="s">
        <v>3</v>
      </c>
      <c r="Q123" s="10" t="s">
        <v>3</v>
      </c>
      <c r="R123" s="10" t="s">
        <v>3</v>
      </c>
      <c r="S123" s="10" t="s">
        <v>3</v>
      </c>
      <c r="T123" s="10" t="s">
        <v>3</v>
      </c>
      <c r="U123" s="10" t="s">
        <v>3</v>
      </c>
      <c r="V123" s="10" t="s">
        <v>3</v>
      </c>
      <c r="W123" s="10" t="s">
        <v>3</v>
      </c>
      <c r="X123" s="10" t="s">
        <v>3</v>
      </c>
      <c r="Y123" s="10" t="s">
        <v>3</v>
      </c>
      <c r="Z123" s="10" t="s">
        <v>3</v>
      </c>
      <c r="AA123" s="10" t="s">
        <v>3</v>
      </c>
      <c r="AB123" s="10" t="s">
        <v>3</v>
      </c>
      <c r="AC123" s="10" t="s">
        <v>3</v>
      </c>
      <c r="AD123" s="10" t="s">
        <v>3</v>
      </c>
      <c r="AE123" s="10" t="s">
        <v>3</v>
      </c>
      <c r="AF123" s="10" t="s">
        <v>3</v>
      </c>
      <c r="AG123" s="10" t="s">
        <v>3</v>
      </c>
      <c r="AH123" s="10" t="s">
        <v>3</v>
      </c>
      <c r="AI123" s="10" t="s">
        <v>3</v>
      </c>
      <c r="AJ123" s="10" t="s">
        <v>3</v>
      </c>
      <c r="AK123" s="10" t="s">
        <v>3</v>
      </c>
      <c r="AL123" s="10" t="s">
        <v>3</v>
      </c>
      <c r="AM123" s="10" t="s">
        <v>3</v>
      </c>
      <c r="AN123" s="10" t="s">
        <v>3</v>
      </c>
      <c r="AO123" s="10" t="s">
        <v>3</v>
      </c>
      <c r="AP123" s="10" t="s">
        <v>3</v>
      </c>
      <c r="AQ123" s="10" t="s">
        <v>3</v>
      </c>
      <c r="AR123" s="10" t="s">
        <v>3</v>
      </c>
      <c r="AS123" s="10" t="s">
        <v>3</v>
      </c>
      <c r="AT123" s="10" t="s">
        <v>3</v>
      </c>
      <c r="AU123" s="10" t="s">
        <v>3</v>
      </c>
      <c r="AV123" s="10" t="s">
        <v>3</v>
      </c>
      <c r="AW123" s="10" t="s">
        <v>3</v>
      </c>
      <c r="AX123" s="10" t="s">
        <v>3</v>
      </c>
      <c r="AY123" s="10" t="s">
        <v>3</v>
      </c>
      <c r="AZ123" s="10" t="s">
        <v>3</v>
      </c>
      <c r="BA123" s="10" t="s">
        <v>3</v>
      </c>
      <c r="BB123" s="10" t="s">
        <v>3</v>
      </c>
    </row>
    <row r="124" spans="1:54" x14ac:dyDescent="0.25">
      <c r="A124" s="9" t="s">
        <v>121</v>
      </c>
      <c r="B124" s="13">
        <v>0</v>
      </c>
      <c r="C124" s="13">
        <v>0</v>
      </c>
      <c r="D124" s="13">
        <v>0</v>
      </c>
      <c r="E124" s="13">
        <v>0</v>
      </c>
      <c r="F124" s="13">
        <v>0</v>
      </c>
      <c r="G124" s="13">
        <v>0</v>
      </c>
      <c r="H124" s="13">
        <v>0</v>
      </c>
      <c r="I124" s="13">
        <v>0</v>
      </c>
      <c r="J124" s="13">
        <v>0</v>
      </c>
      <c r="K124" s="13">
        <v>0</v>
      </c>
      <c r="L124" s="13">
        <v>0</v>
      </c>
      <c r="M124" s="13">
        <v>0</v>
      </c>
      <c r="N124" s="10" t="s">
        <v>3</v>
      </c>
      <c r="O124" s="10" t="s">
        <v>3</v>
      </c>
      <c r="P124" s="10" t="s">
        <v>3</v>
      </c>
      <c r="Q124" s="10" t="s">
        <v>3</v>
      </c>
      <c r="R124" s="10" t="s">
        <v>3</v>
      </c>
      <c r="S124" s="10" t="s">
        <v>3</v>
      </c>
      <c r="T124" s="10" t="s">
        <v>3</v>
      </c>
      <c r="U124" s="10" t="s">
        <v>3</v>
      </c>
      <c r="V124" s="10" t="s">
        <v>3</v>
      </c>
      <c r="W124" s="10" t="s">
        <v>3</v>
      </c>
      <c r="X124" s="10" t="s">
        <v>3</v>
      </c>
      <c r="Y124" s="10" t="s">
        <v>3</v>
      </c>
      <c r="Z124" s="10" t="s">
        <v>3</v>
      </c>
      <c r="AA124" s="10" t="s">
        <v>3</v>
      </c>
      <c r="AB124" s="10" t="s">
        <v>3</v>
      </c>
      <c r="AC124" s="10" t="s">
        <v>3</v>
      </c>
      <c r="AD124" s="10" t="s">
        <v>3</v>
      </c>
      <c r="AE124" s="10" t="s">
        <v>3</v>
      </c>
      <c r="AF124" s="10" t="s">
        <v>3</v>
      </c>
      <c r="AG124" s="10" t="s">
        <v>3</v>
      </c>
      <c r="AH124" s="10" t="s">
        <v>3</v>
      </c>
      <c r="AI124" s="10" t="s">
        <v>3</v>
      </c>
      <c r="AJ124" s="10" t="s">
        <v>3</v>
      </c>
      <c r="AK124" s="10" t="s">
        <v>3</v>
      </c>
      <c r="AL124" s="10" t="s">
        <v>3</v>
      </c>
      <c r="AM124" s="10" t="s">
        <v>3</v>
      </c>
      <c r="AN124" s="10" t="s">
        <v>3</v>
      </c>
      <c r="AO124" s="10" t="s">
        <v>3</v>
      </c>
      <c r="AP124" s="10" t="s">
        <v>3</v>
      </c>
      <c r="AQ124" s="10" t="s">
        <v>3</v>
      </c>
      <c r="AR124" s="10" t="s">
        <v>3</v>
      </c>
      <c r="AS124" s="10" t="s">
        <v>3</v>
      </c>
      <c r="AT124" s="10" t="s">
        <v>3</v>
      </c>
      <c r="AU124" s="10" t="s">
        <v>3</v>
      </c>
      <c r="AV124" s="10" t="s">
        <v>3</v>
      </c>
      <c r="AW124" s="10" t="s">
        <v>3</v>
      </c>
      <c r="AX124" s="10" t="s">
        <v>3</v>
      </c>
      <c r="AY124" s="10" t="s">
        <v>3</v>
      </c>
      <c r="AZ124" s="10" t="s">
        <v>3</v>
      </c>
      <c r="BA124" s="10" t="s">
        <v>3</v>
      </c>
      <c r="BB124" s="10" t="s">
        <v>3</v>
      </c>
    </row>
    <row r="125" spans="1:54" x14ac:dyDescent="0.25">
      <c r="A125" s="9" t="s">
        <v>122</v>
      </c>
      <c r="B125" s="13">
        <v>0</v>
      </c>
      <c r="C125" s="13">
        <v>0</v>
      </c>
      <c r="D125" s="13">
        <v>0</v>
      </c>
      <c r="E125" s="13">
        <v>0</v>
      </c>
      <c r="F125" s="13">
        <v>0</v>
      </c>
      <c r="G125" s="13">
        <v>0</v>
      </c>
      <c r="H125" s="13">
        <v>0</v>
      </c>
      <c r="I125" s="13">
        <v>0</v>
      </c>
      <c r="J125" s="13">
        <v>0</v>
      </c>
      <c r="K125" s="13">
        <v>0</v>
      </c>
      <c r="L125" s="13">
        <v>0</v>
      </c>
      <c r="M125" s="13">
        <v>0</v>
      </c>
      <c r="N125" s="10" t="s">
        <v>3</v>
      </c>
      <c r="O125" s="10" t="s">
        <v>3</v>
      </c>
      <c r="P125" s="10" t="s">
        <v>3</v>
      </c>
      <c r="Q125" s="10" t="s">
        <v>3</v>
      </c>
      <c r="R125" s="10" t="s">
        <v>3</v>
      </c>
      <c r="S125" s="10" t="s">
        <v>3</v>
      </c>
      <c r="T125" s="10" t="s">
        <v>3</v>
      </c>
      <c r="U125" s="10" t="s">
        <v>3</v>
      </c>
      <c r="V125" s="10" t="s">
        <v>3</v>
      </c>
      <c r="W125" s="10" t="s">
        <v>3</v>
      </c>
      <c r="X125" s="10" t="s">
        <v>3</v>
      </c>
      <c r="Y125" s="10" t="s">
        <v>3</v>
      </c>
      <c r="Z125" s="10" t="s">
        <v>3</v>
      </c>
      <c r="AA125" s="10" t="s">
        <v>3</v>
      </c>
      <c r="AB125" s="10" t="s">
        <v>3</v>
      </c>
      <c r="AC125" s="10" t="s">
        <v>3</v>
      </c>
      <c r="AD125" s="10" t="s">
        <v>3</v>
      </c>
      <c r="AE125" s="10" t="s">
        <v>3</v>
      </c>
      <c r="AF125" s="10" t="s">
        <v>3</v>
      </c>
      <c r="AG125" s="10" t="s">
        <v>3</v>
      </c>
      <c r="AH125" s="10" t="s">
        <v>3</v>
      </c>
      <c r="AI125" s="10" t="s">
        <v>3</v>
      </c>
      <c r="AJ125" s="10" t="s">
        <v>3</v>
      </c>
      <c r="AK125" s="10" t="s">
        <v>3</v>
      </c>
      <c r="AL125" s="10" t="s">
        <v>3</v>
      </c>
      <c r="AM125" s="10" t="s">
        <v>3</v>
      </c>
      <c r="AN125" s="10" t="s">
        <v>3</v>
      </c>
      <c r="AO125" s="10" t="s">
        <v>3</v>
      </c>
      <c r="AP125" s="10" t="s">
        <v>3</v>
      </c>
      <c r="AQ125" s="10" t="s">
        <v>3</v>
      </c>
      <c r="AR125" s="10" t="s">
        <v>3</v>
      </c>
      <c r="AS125" s="10" t="s">
        <v>3</v>
      </c>
      <c r="AT125" s="10" t="s">
        <v>3</v>
      </c>
      <c r="AU125" s="10" t="s">
        <v>3</v>
      </c>
      <c r="AV125" s="10" t="s">
        <v>3</v>
      </c>
      <c r="AW125" s="10" t="s">
        <v>3</v>
      </c>
      <c r="AX125" s="10" t="s">
        <v>3</v>
      </c>
      <c r="AY125" s="10" t="s">
        <v>3</v>
      </c>
      <c r="AZ125" s="10" t="s">
        <v>3</v>
      </c>
      <c r="BA125" s="10" t="s">
        <v>3</v>
      </c>
      <c r="BB125" s="10" t="s">
        <v>3</v>
      </c>
    </row>
    <row r="126" spans="1:54" x14ac:dyDescent="0.25">
      <c r="A126" s="9" t="s">
        <v>123</v>
      </c>
      <c r="B126" s="13">
        <v>0</v>
      </c>
      <c r="C126" s="13">
        <v>0</v>
      </c>
      <c r="D126" s="13">
        <v>0</v>
      </c>
      <c r="E126" s="13">
        <v>0</v>
      </c>
      <c r="F126" s="13">
        <v>0</v>
      </c>
      <c r="G126" s="13">
        <v>0</v>
      </c>
      <c r="H126" s="13">
        <v>0</v>
      </c>
      <c r="I126" s="13">
        <v>0</v>
      </c>
      <c r="J126" s="13">
        <v>488199</v>
      </c>
      <c r="K126" s="13">
        <v>726167</v>
      </c>
      <c r="L126" s="13">
        <v>2364244</v>
      </c>
      <c r="M126" s="13">
        <v>214434</v>
      </c>
      <c r="N126" s="10" t="s">
        <v>3</v>
      </c>
      <c r="O126" s="10" t="s">
        <v>3</v>
      </c>
      <c r="P126" s="10" t="s">
        <v>3</v>
      </c>
      <c r="Q126" s="10" t="s">
        <v>3</v>
      </c>
      <c r="R126" s="10" t="s">
        <v>3</v>
      </c>
      <c r="S126" s="10" t="s">
        <v>3</v>
      </c>
      <c r="T126" s="10" t="s">
        <v>3</v>
      </c>
      <c r="U126" s="10" t="s">
        <v>3</v>
      </c>
      <c r="V126" s="10" t="s">
        <v>3</v>
      </c>
      <c r="W126" s="10" t="s">
        <v>3</v>
      </c>
      <c r="X126" s="10" t="s">
        <v>3</v>
      </c>
      <c r="Y126" s="10" t="s">
        <v>3</v>
      </c>
      <c r="Z126" s="10" t="s">
        <v>3</v>
      </c>
      <c r="AA126" s="10" t="s">
        <v>3</v>
      </c>
      <c r="AB126" s="10" t="s">
        <v>3</v>
      </c>
      <c r="AC126" s="10" t="s">
        <v>3</v>
      </c>
      <c r="AD126" s="10" t="s">
        <v>3</v>
      </c>
      <c r="AE126" s="10" t="s">
        <v>3</v>
      </c>
      <c r="AF126" s="10" t="s">
        <v>3</v>
      </c>
      <c r="AG126" s="10" t="s">
        <v>3</v>
      </c>
      <c r="AH126" s="10" t="s">
        <v>3</v>
      </c>
      <c r="AI126" s="10" t="s">
        <v>3</v>
      </c>
      <c r="AJ126" s="10" t="s">
        <v>3</v>
      </c>
      <c r="AK126" s="10" t="s">
        <v>3</v>
      </c>
      <c r="AL126" s="10" t="s">
        <v>3</v>
      </c>
      <c r="AM126" s="10" t="s">
        <v>3</v>
      </c>
      <c r="AN126" s="10" t="s">
        <v>3</v>
      </c>
      <c r="AO126" s="10" t="s">
        <v>3</v>
      </c>
      <c r="AP126" s="10" t="s">
        <v>3</v>
      </c>
      <c r="AQ126" s="10" t="s">
        <v>3</v>
      </c>
      <c r="AR126" s="10" t="s">
        <v>3</v>
      </c>
      <c r="AS126" s="10" t="s">
        <v>3</v>
      </c>
      <c r="AT126" s="10" t="s">
        <v>3</v>
      </c>
      <c r="AU126" s="10" t="s">
        <v>3</v>
      </c>
      <c r="AV126" s="10" t="s">
        <v>3</v>
      </c>
      <c r="AW126" s="10" t="s">
        <v>3</v>
      </c>
      <c r="AX126" s="10" t="s">
        <v>3</v>
      </c>
      <c r="AY126" s="10" t="s">
        <v>3</v>
      </c>
      <c r="AZ126" s="10" t="s">
        <v>3</v>
      </c>
      <c r="BA126" s="10" t="s">
        <v>3</v>
      </c>
      <c r="BB126" s="10" t="s">
        <v>3</v>
      </c>
    </row>
    <row r="127" spans="1:54" x14ac:dyDescent="0.25">
      <c r="A127" s="9" t="s">
        <v>124</v>
      </c>
      <c r="B127" s="13">
        <v>0</v>
      </c>
      <c r="C127" s="13">
        <v>0</v>
      </c>
      <c r="D127" s="13">
        <v>0</v>
      </c>
      <c r="E127" s="13">
        <v>0</v>
      </c>
      <c r="F127" s="13">
        <v>0</v>
      </c>
      <c r="G127" s="13">
        <v>0</v>
      </c>
      <c r="H127" s="13">
        <v>0</v>
      </c>
      <c r="I127" s="13">
        <v>0</v>
      </c>
      <c r="J127" s="13">
        <v>0</v>
      </c>
      <c r="K127" s="13">
        <v>0</v>
      </c>
      <c r="L127" s="13">
        <v>0</v>
      </c>
      <c r="M127" s="13">
        <v>0</v>
      </c>
      <c r="N127" s="10" t="s">
        <v>3</v>
      </c>
      <c r="O127" s="10" t="s">
        <v>3</v>
      </c>
      <c r="P127" s="10" t="s">
        <v>3</v>
      </c>
      <c r="Q127" s="10" t="s">
        <v>3</v>
      </c>
      <c r="R127" s="10" t="s">
        <v>3</v>
      </c>
      <c r="S127" s="10" t="s">
        <v>3</v>
      </c>
      <c r="T127" s="10" t="s">
        <v>3</v>
      </c>
      <c r="U127" s="10" t="s">
        <v>3</v>
      </c>
      <c r="V127" s="10" t="s">
        <v>3</v>
      </c>
      <c r="W127" s="10" t="s">
        <v>3</v>
      </c>
      <c r="X127" s="10" t="s">
        <v>3</v>
      </c>
      <c r="Y127" s="10" t="s">
        <v>3</v>
      </c>
      <c r="Z127" s="10" t="s">
        <v>3</v>
      </c>
      <c r="AA127" s="10" t="s">
        <v>3</v>
      </c>
      <c r="AB127" s="10" t="s">
        <v>3</v>
      </c>
      <c r="AC127" s="10" t="s">
        <v>3</v>
      </c>
      <c r="AD127" s="10" t="s">
        <v>3</v>
      </c>
      <c r="AE127" s="10" t="s">
        <v>3</v>
      </c>
      <c r="AF127" s="10" t="s">
        <v>3</v>
      </c>
      <c r="AG127" s="10" t="s">
        <v>3</v>
      </c>
      <c r="AH127" s="10" t="s">
        <v>3</v>
      </c>
      <c r="AI127" s="10" t="s">
        <v>3</v>
      </c>
      <c r="AJ127" s="10" t="s">
        <v>3</v>
      </c>
      <c r="AK127" s="10" t="s">
        <v>3</v>
      </c>
      <c r="AL127" s="10" t="s">
        <v>3</v>
      </c>
      <c r="AM127" s="10" t="s">
        <v>3</v>
      </c>
      <c r="AN127" s="10" t="s">
        <v>3</v>
      </c>
      <c r="AO127" s="10" t="s">
        <v>3</v>
      </c>
      <c r="AP127" s="10" t="s">
        <v>3</v>
      </c>
      <c r="AQ127" s="10" t="s">
        <v>3</v>
      </c>
      <c r="AR127" s="10" t="s">
        <v>3</v>
      </c>
      <c r="AS127" s="10" t="s">
        <v>3</v>
      </c>
      <c r="AT127" s="10" t="s">
        <v>3</v>
      </c>
      <c r="AU127" s="10" t="s">
        <v>3</v>
      </c>
      <c r="AV127" s="10" t="s">
        <v>3</v>
      </c>
      <c r="AW127" s="10" t="s">
        <v>3</v>
      </c>
      <c r="AX127" s="10" t="s">
        <v>3</v>
      </c>
      <c r="AY127" s="10" t="s">
        <v>3</v>
      </c>
      <c r="AZ127" s="10" t="s">
        <v>3</v>
      </c>
      <c r="BA127" s="10" t="s">
        <v>3</v>
      </c>
      <c r="BB127" s="10" t="s">
        <v>3</v>
      </c>
    </row>
    <row r="128" spans="1:54" x14ac:dyDescent="0.25">
      <c r="A128" s="5" t="s">
        <v>125</v>
      </c>
      <c r="B128" s="8">
        <v>0</v>
      </c>
      <c r="C128" s="8">
        <v>1110201</v>
      </c>
      <c r="D128" s="8">
        <v>1110201</v>
      </c>
      <c r="E128" s="8">
        <v>1110201</v>
      </c>
      <c r="F128" s="8">
        <v>0</v>
      </c>
      <c r="G128" s="8">
        <v>3371279</v>
      </c>
      <c r="H128" s="8">
        <v>0</v>
      </c>
      <c r="I128" s="8">
        <v>0</v>
      </c>
      <c r="J128" s="8">
        <v>0</v>
      </c>
      <c r="K128" s="8">
        <v>0</v>
      </c>
      <c r="L128" s="8">
        <v>0</v>
      </c>
      <c r="M128" s="8">
        <v>0</v>
      </c>
      <c r="N128" s="8">
        <v>0</v>
      </c>
      <c r="O128" s="8">
        <v>0</v>
      </c>
      <c r="P128" s="8">
        <v>0</v>
      </c>
      <c r="Q128" s="8">
        <v>0</v>
      </c>
      <c r="R128" s="8">
        <v>0</v>
      </c>
      <c r="S128" s="8">
        <v>0</v>
      </c>
      <c r="T128" s="8">
        <v>0</v>
      </c>
      <c r="U128" s="8">
        <v>0</v>
      </c>
      <c r="V128" s="8">
        <v>0</v>
      </c>
      <c r="W128" s="8">
        <v>0</v>
      </c>
      <c r="X128" s="8">
        <v>0</v>
      </c>
      <c r="Y128" s="8">
        <v>0</v>
      </c>
      <c r="Z128" s="8">
        <v>0</v>
      </c>
      <c r="AA128" s="8">
        <v>0</v>
      </c>
      <c r="AB128" s="8">
        <v>0</v>
      </c>
      <c r="AC128" s="8">
        <v>0</v>
      </c>
      <c r="AD128" s="8">
        <v>0</v>
      </c>
      <c r="AE128" s="8">
        <v>0</v>
      </c>
      <c r="AF128" s="8">
        <v>0</v>
      </c>
      <c r="AG128" s="8">
        <v>0</v>
      </c>
      <c r="AH128" s="8">
        <v>0</v>
      </c>
      <c r="AI128" s="8">
        <v>0</v>
      </c>
      <c r="AJ128" s="8">
        <v>0</v>
      </c>
      <c r="AK128" s="8">
        <v>0</v>
      </c>
      <c r="AL128" s="8">
        <v>0</v>
      </c>
      <c r="AM128" s="8">
        <v>0</v>
      </c>
      <c r="AN128" s="8">
        <v>0</v>
      </c>
      <c r="AO128" s="8">
        <v>0</v>
      </c>
      <c r="AP128" s="8">
        <v>0</v>
      </c>
      <c r="AQ128" s="8">
        <v>0</v>
      </c>
      <c r="AR128" s="8">
        <v>0</v>
      </c>
      <c r="AS128" s="8">
        <v>0</v>
      </c>
      <c r="AT128" s="8">
        <v>0</v>
      </c>
      <c r="AU128" s="8">
        <v>0</v>
      </c>
      <c r="AV128" s="8">
        <v>0</v>
      </c>
      <c r="AW128" s="8">
        <v>0</v>
      </c>
      <c r="AX128" s="8">
        <v>0</v>
      </c>
      <c r="AY128" s="8">
        <v>0</v>
      </c>
      <c r="AZ128" s="8">
        <v>0</v>
      </c>
      <c r="BA128" s="8">
        <v>0</v>
      </c>
      <c r="BB128" s="8">
        <v>0</v>
      </c>
    </row>
    <row r="129" spans="1:54" x14ac:dyDescent="0.25">
      <c r="A129" s="5" t="s">
        <v>126</v>
      </c>
      <c r="B129" s="8">
        <v>0</v>
      </c>
      <c r="C129" s="8">
        <v>0</v>
      </c>
      <c r="D129" s="8">
        <v>0</v>
      </c>
      <c r="E129" s="8">
        <v>0</v>
      </c>
      <c r="F129" s="8">
        <v>0</v>
      </c>
      <c r="G129" s="8">
        <v>0</v>
      </c>
      <c r="H129" s="8">
        <v>0</v>
      </c>
      <c r="I129" s="8">
        <v>0</v>
      </c>
      <c r="J129" s="8">
        <v>0</v>
      </c>
      <c r="K129" s="8">
        <v>0</v>
      </c>
      <c r="L129" s="8">
        <v>0</v>
      </c>
      <c r="M129" s="8">
        <v>0</v>
      </c>
      <c r="N129" s="8">
        <v>0</v>
      </c>
      <c r="O129" s="8">
        <v>0</v>
      </c>
      <c r="P129" s="8">
        <v>0</v>
      </c>
      <c r="Q129" s="8">
        <v>0</v>
      </c>
      <c r="R129" s="8">
        <v>0</v>
      </c>
      <c r="S129" s="8">
        <v>0</v>
      </c>
      <c r="T129" s="8">
        <v>0</v>
      </c>
      <c r="U129" s="8">
        <v>0</v>
      </c>
      <c r="V129" s="8">
        <v>0</v>
      </c>
      <c r="W129" s="8">
        <v>0</v>
      </c>
      <c r="X129" s="8">
        <v>0</v>
      </c>
      <c r="Y129" s="8">
        <v>0</v>
      </c>
      <c r="Z129" s="8">
        <v>0</v>
      </c>
      <c r="AA129" s="8">
        <v>0</v>
      </c>
      <c r="AB129" s="8">
        <v>0</v>
      </c>
      <c r="AC129" s="8">
        <v>0</v>
      </c>
      <c r="AD129" s="8">
        <v>0</v>
      </c>
      <c r="AE129" s="8">
        <v>0</v>
      </c>
      <c r="AF129" s="8">
        <v>0</v>
      </c>
      <c r="AG129" s="8">
        <v>0</v>
      </c>
      <c r="AH129" s="8">
        <v>0</v>
      </c>
      <c r="AI129" s="8">
        <v>0</v>
      </c>
      <c r="AJ129" s="8">
        <v>0</v>
      </c>
      <c r="AK129" s="8">
        <v>0</v>
      </c>
      <c r="AL129" s="8">
        <v>0</v>
      </c>
      <c r="AM129" s="8">
        <v>0</v>
      </c>
      <c r="AN129" s="8">
        <v>0</v>
      </c>
      <c r="AO129" s="8">
        <v>0</v>
      </c>
      <c r="AP129" s="8">
        <v>0</v>
      </c>
      <c r="AQ129" s="8">
        <v>0</v>
      </c>
      <c r="AR129" s="8">
        <v>0</v>
      </c>
      <c r="AS129" s="8">
        <v>0</v>
      </c>
      <c r="AT129" s="8">
        <v>0</v>
      </c>
      <c r="AU129" s="8">
        <v>0</v>
      </c>
      <c r="AV129" s="8">
        <v>0</v>
      </c>
      <c r="AW129" s="8">
        <v>0</v>
      </c>
      <c r="AX129" s="8">
        <v>0</v>
      </c>
      <c r="AY129" s="8">
        <v>0</v>
      </c>
      <c r="AZ129" s="8">
        <v>0</v>
      </c>
      <c r="BA129" s="8">
        <v>0</v>
      </c>
      <c r="BB129" s="8">
        <v>0</v>
      </c>
    </row>
    <row r="130" spans="1:54" x14ac:dyDescent="0.25">
      <c r="A130" s="5" t="s">
        <v>127</v>
      </c>
      <c r="B130" s="8">
        <v>0</v>
      </c>
      <c r="C130" s="8">
        <v>0</v>
      </c>
      <c r="D130" s="8">
        <v>0</v>
      </c>
      <c r="E130" s="8">
        <v>0</v>
      </c>
      <c r="F130" s="8">
        <v>0</v>
      </c>
      <c r="G130" s="8">
        <v>0</v>
      </c>
      <c r="H130" s="8">
        <v>0</v>
      </c>
      <c r="I130" s="8">
        <v>0</v>
      </c>
      <c r="J130" s="8">
        <v>0</v>
      </c>
      <c r="K130" s="8">
        <v>0</v>
      </c>
      <c r="L130" s="8">
        <v>0</v>
      </c>
      <c r="M130" s="8">
        <v>0</v>
      </c>
      <c r="N130" s="8">
        <v>0</v>
      </c>
      <c r="O130" s="8">
        <v>0</v>
      </c>
      <c r="P130" s="8">
        <v>0</v>
      </c>
      <c r="Q130" s="8">
        <v>0</v>
      </c>
      <c r="R130" s="8">
        <v>0</v>
      </c>
      <c r="S130" s="8">
        <v>0</v>
      </c>
      <c r="T130" s="8">
        <v>0</v>
      </c>
      <c r="U130" s="8">
        <v>0</v>
      </c>
      <c r="V130" s="8">
        <v>0</v>
      </c>
      <c r="W130" s="8">
        <v>0</v>
      </c>
      <c r="X130" s="8">
        <v>0</v>
      </c>
      <c r="Y130" s="8">
        <v>0</v>
      </c>
      <c r="Z130" s="8">
        <v>0</v>
      </c>
      <c r="AA130" s="8">
        <v>0</v>
      </c>
      <c r="AB130" s="8">
        <v>0</v>
      </c>
      <c r="AC130" s="8">
        <v>0</v>
      </c>
      <c r="AD130" s="8">
        <v>0</v>
      </c>
      <c r="AE130" s="8">
        <v>0</v>
      </c>
      <c r="AF130" s="8">
        <v>0</v>
      </c>
      <c r="AG130" s="8">
        <v>0</v>
      </c>
      <c r="AH130" s="8">
        <v>0</v>
      </c>
      <c r="AI130" s="8">
        <v>0</v>
      </c>
      <c r="AJ130" s="8">
        <v>0</v>
      </c>
      <c r="AK130" s="8">
        <v>0</v>
      </c>
      <c r="AL130" s="8">
        <v>0</v>
      </c>
      <c r="AM130" s="8">
        <v>0</v>
      </c>
      <c r="AN130" s="8">
        <v>0</v>
      </c>
      <c r="AO130" s="8">
        <v>0</v>
      </c>
      <c r="AP130" s="8">
        <v>0</v>
      </c>
      <c r="AQ130" s="8">
        <v>0</v>
      </c>
      <c r="AR130" s="8">
        <v>0</v>
      </c>
      <c r="AS130" s="8">
        <v>0</v>
      </c>
      <c r="AT130" s="8">
        <v>0</v>
      </c>
      <c r="AU130" s="8">
        <v>0</v>
      </c>
      <c r="AV130" s="8">
        <v>0</v>
      </c>
      <c r="AW130" s="8">
        <v>0</v>
      </c>
      <c r="AX130" s="8">
        <v>0</v>
      </c>
      <c r="AY130" s="8">
        <v>0</v>
      </c>
      <c r="AZ130" s="8">
        <v>0</v>
      </c>
      <c r="BA130" s="8">
        <v>0</v>
      </c>
      <c r="BB130" s="8">
        <v>0</v>
      </c>
    </row>
    <row r="131" spans="1:54" x14ac:dyDescent="0.25">
      <c r="A131" s="5" t="s">
        <v>128</v>
      </c>
      <c r="B131" s="8">
        <v>0</v>
      </c>
      <c r="C131" s="8">
        <v>0</v>
      </c>
      <c r="D131" s="8">
        <v>0</v>
      </c>
      <c r="E131" s="8">
        <v>0</v>
      </c>
      <c r="F131" s="8">
        <v>0</v>
      </c>
      <c r="G131" s="8">
        <v>0</v>
      </c>
      <c r="H131" s="8">
        <v>0</v>
      </c>
      <c r="I131" s="8">
        <v>0</v>
      </c>
      <c r="J131" s="8">
        <v>0</v>
      </c>
      <c r="K131" s="8">
        <v>0</v>
      </c>
      <c r="L131" s="8">
        <v>0</v>
      </c>
      <c r="M131" s="8">
        <v>0</v>
      </c>
      <c r="N131" s="8">
        <v>0</v>
      </c>
      <c r="O131" s="8">
        <v>0</v>
      </c>
      <c r="P131" s="8">
        <v>0</v>
      </c>
      <c r="Q131" s="8">
        <v>0</v>
      </c>
      <c r="R131" s="8">
        <v>0</v>
      </c>
      <c r="S131" s="8">
        <v>0</v>
      </c>
      <c r="T131" s="8">
        <v>0</v>
      </c>
      <c r="U131" s="8">
        <v>0</v>
      </c>
      <c r="V131" s="8">
        <v>0</v>
      </c>
      <c r="W131" s="8">
        <v>0</v>
      </c>
      <c r="X131" s="8">
        <v>0</v>
      </c>
      <c r="Y131" s="8">
        <v>0</v>
      </c>
      <c r="Z131" s="8">
        <v>0</v>
      </c>
      <c r="AA131" s="8">
        <v>0</v>
      </c>
      <c r="AB131" s="8">
        <v>0</v>
      </c>
      <c r="AC131" s="8">
        <v>0</v>
      </c>
      <c r="AD131" s="8">
        <v>132267</v>
      </c>
      <c r="AE131" s="8">
        <v>267028</v>
      </c>
      <c r="AF131" s="8">
        <v>396629</v>
      </c>
      <c r="AG131" s="8">
        <v>304648</v>
      </c>
      <c r="AH131" s="8">
        <v>213723</v>
      </c>
      <c r="AI131" s="8">
        <v>414853</v>
      </c>
      <c r="AJ131" s="8">
        <v>687685</v>
      </c>
      <c r="AK131" s="8">
        <v>871038</v>
      </c>
      <c r="AL131" s="8">
        <v>-774223</v>
      </c>
      <c r="AM131" s="8">
        <v>400332</v>
      </c>
      <c r="AN131" s="8">
        <v>588048</v>
      </c>
      <c r="AO131" s="8">
        <v>687093</v>
      </c>
      <c r="AP131" s="8">
        <v>81592</v>
      </c>
      <c r="AQ131" s="8">
        <v>164891</v>
      </c>
      <c r="AR131" s="8">
        <v>222871</v>
      </c>
      <c r="AS131" s="8">
        <v>266547</v>
      </c>
      <c r="AT131" s="8">
        <v>45443</v>
      </c>
      <c r="AU131" s="8">
        <v>89192</v>
      </c>
      <c r="AV131" s="8">
        <v>169592</v>
      </c>
      <c r="AW131" s="8">
        <v>374588</v>
      </c>
      <c r="AX131" s="8">
        <v>258718</v>
      </c>
      <c r="AY131" s="8">
        <v>514510</v>
      </c>
      <c r="AZ131" s="8">
        <v>876580</v>
      </c>
      <c r="BA131" s="8">
        <v>1258829</v>
      </c>
      <c r="BB131" s="8">
        <v>602488</v>
      </c>
    </row>
    <row r="132" spans="1:54" x14ac:dyDescent="0.25">
      <c r="A132" s="5" t="s">
        <v>129</v>
      </c>
      <c r="B132" s="8">
        <v>887567</v>
      </c>
      <c r="C132" s="8">
        <v>0</v>
      </c>
      <c r="D132" s="8">
        <v>0</v>
      </c>
      <c r="E132" s="8">
        <v>0</v>
      </c>
      <c r="F132" s="8">
        <v>0</v>
      </c>
      <c r="G132" s="8">
        <v>0</v>
      </c>
      <c r="H132" s="8">
        <v>0</v>
      </c>
      <c r="I132" s="8">
        <v>0</v>
      </c>
      <c r="J132" s="8">
        <v>0</v>
      </c>
      <c r="K132" s="8">
        <v>1307466</v>
      </c>
      <c r="L132" s="8">
        <v>0</v>
      </c>
      <c r="M132" s="8">
        <v>0</v>
      </c>
      <c r="N132" s="8">
        <v>1807047</v>
      </c>
      <c r="O132" s="8">
        <v>2918207</v>
      </c>
      <c r="P132" s="8">
        <v>4720257</v>
      </c>
      <c r="Q132" s="8">
        <v>6460810</v>
      </c>
      <c r="R132" s="8">
        <v>1858170</v>
      </c>
      <c r="S132" s="8">
        <v>1956517</v>
      </c>
      <c r="T132" s="8">
        <v>3036696</v>
      </c>
      <c r="U132" s="8">
        <v>4554661</v>
      </c>
      <c r="V132" s="8">
        <v>1631158</v>
      </c>
      <c r="W132" s="8">
        <v>675414</v>
      </c>
      <c r="X132" s="8">
        <v>1670485</v>
      </c>
      <c r="Y132" s="8">
        <v>1299285</v>
      </c>
      <c r="Z132" s="8">
        <v>1091801</v>
      </c>
      <c r="AA132" s="8">
        <v>98398</v>
      </c>
      <c r="AB132" s="8">
        <v>2928909</v>
      </c>
      <c r="AC132" s="8">
        <v>3601532</v>
      </c>
      <c r="AD132" s="8">
        <v>748374</v>
      </c>
      <c r="AE132" s="8">
        <v>-2033944</v>
      </c>
      <c r="AF132" s="8">
        <v>-1182107</v>
      </c>
      <c r="AG132" s="8">
        <v>-523480</v>
      </c>
      <c r="AH132" s="8">
        <v>710210</v>
      </c>
      <c r="AI132" s="8">
        <v>1790519</v>
      </c>
      <c r="AJ132" s="8">
        <v>2703382</v>
      </c>
      <c r="AK132" s="8">
        <v>3684432</v>
      </c>
      <c r="AL132" s="8">
        <v>1022803</v>
      </c>
      <c r="AM132" s="8">
        <v>1477925</v>
      </c>
      <c r="AN132" s="8">
        <v>2421060</v>
      </c>
      <c r="AO132" s="8">
        <v>2843659</v>
      </c>
      <c r="AP132" s="8">
        <v>559581</v>
      </c>
      <c r="AQ132" s="8">
        <v>-2364879</v>
      </c>
      <c r="AR132" s="8">
        <v>-1226394</v>
      </c>
      <c r="AS132" s="8">
        <v>-909413</v>
      </c>
      <c r="AT132" s="8">
        <v>292960</v>
      </c>
      <c r="AU132" s="8">
        <v>-191334</v>
      </c>
      <c r="AV132" s="8">
        <v>-996188</v>
      </c>
      <c r="AW132" s="8">
        <v>-996188</v>
      </c>
      <c r="AX132" s="8">
        <v>0</v>
      </c>
      <c r="AY132" s="8">
        <v>-482101</v>
      </c>
      <c r="AZ132" s="8">
        <v>-526331</v>
      </c>
      <c r="BA132" s="8">
        <v>-526331</v>
      </c>
      <c r="BB132" s="8">
        <v>-52414</v>
      </c>
    </row>
    <row r="133" spans="1:54" x14ac:dyDescent="0.25">
      <c r="A133" s="5" t="s">
        <v>130</v>
      </c>
      <c r="B133" s="8">
        <v>0</v>
      </c>
      <c r="C133" s="8">
        <v>-2892216</v>
      </c>
      <c r="D133" s="8">
        <v>-4714067</v>
      </c>
      <c r="E133" s="8">
        <v>-7709914</v>
      </c>
      <c r="F133" s="8">
        <v>-2037671</v>
      </c>
      <c r="G133" s="8">
        <v>-4973636</v>
      </c>
      <c r="H133" s="8">
        <v>-6617176</v>
      </c>
      <c r="I133" s="8">
        <v>-6902091</v>
      </c>
      <c r="J133" s="8">
        <v>2161707</v>
      </c>
      <c r="K133" s="8">
        <v>0</v>
      </c>
      <c r="L133" s="8">
        <v>-2747594</v>
      </c>
      <c r="M133" s="8">
        <v>-3692786</v>
      </c>
      <c r="N133" s="8">
        <v>0</v>
      </c>
      <c r="O133" s="8">
        <v>0</v>
      </c>
      <c r="P133" s="8">
        <v>0</v>
      </c>
      <c r="Q133" s="8">
        <v>0</v>
      </c>
      <c r="R133" s="8">
        <v>0</v>
      </c>
      <c r="S133" s="8">
        <v>0</v>
      </c>
      <c r="T133" s="8">
        <v>0</v>
      </c>
      <c r="U133" s="8">
        <v>0</v>
      </c>
      <c r="V133" s="8">
        <v>0</v>
      </c>
      <c r="W133" s="8">
        <v>0</v>
      </c>
      <c r="X133" s="8">
        <v>0</v>
      </c>
      <c r="Y133" s="8">
        <v>0</v>
      </c>
      <c r="Z133" s="8">
        <v>0</v>
      </c>
      <c r="AA133" s="8">
        <v>0</v>
      </c>
      <c r="AB133" s="8">
        <v>0</v>
      </c>
      <c r="AC133" s="8">
        <v>0</v>
      </c>
      <c r="AD133" s="8">
        <v>0</v>
      </c>
      <c r="AE133" s="8">
        <v>0</v>
      </c>
      <c r="AF133" s="8">
        <v>0</v>
      </c>
      <c r="AG133" s="8">
        <v>0</v>
      </c>
      <c r="AH133" s="8">
        <v>0</v>
      </c>
      <c r="AI133" s="8">
        <v>0</v>
      </c>
      <c r="AJ133" s="8">
        <v>0</v>
      </c>
      <c r="AK133" s="8">
        <v>0</v>
      </c>
      <c r="AL133" s="8">
        <v>0</v>
      </c>
      <c r="AM133" s="8">
        <v>0</v>
      </c>
      <c r="AN133" s="8">
        <v>0</v>
      </c>
      <c r="AO133" s="8">
        <v>0</v>
      </c>
      <c r="AP133" s="8">
        <v>0</v>
      </c>
      <c r="AQ133" s="8">
        <v>0</v>
      </c>
      <c r="AR133" s="8">
        <v>0</v>
      </c>
      <c r="AS133" s="8">
        <v>0</v>
      </c>
      <c r="AT133" s="8">
        <v>0</v>
      </c>
      <c r="AU133" s="8">
        <v>0</v>
      </c>
      <c r="AV133" s="8">
        <v>0</v>
      </c>
      <c r="AW133" s="8">
        <v>0</v>
      </c>
      <c r="AX133" s="8">
        <v>0</v>
      </c>
      <c r="AY133" s="8">
        <v>0</v>
      </c>
      <c r="AZ133" s="8">
        <v>0</v>
      </c>
      <c r="BA133" s="8">
        <v>0</v>
      </c>
      <c r="BB133" s="8">
        <v>0</v>
      </c>
    </row>
    <row r="134" spans="1:54" x14ac:dyDescent="0.25">
      <c r="A134" s="5" t="s">
        <v>131</v>
      </c>
      <c r="B134" s="8">
        <v>0</v>
      </c>
      <c r="C134" s="8">
        <v>0</v>
      </c>
      <c r="D134" s="8">
        <v>0</v>
      </c>
      <c r="E134" s="8">
        <v>0</v>
      </c>
      <c r="F134" s="8">
        <v>0</v>
      </c>
      <c r="G134" s="8">
        <v>0</v>
      </c>
      <c r="H134" s="8">
        <v>0</v>
      </c>
      <c r="I134" s="8">
        <v>0</v>
      </c>
      <c r="J134" s="8">
        <v>0</v>
      </c>
      <c r="K134" s="8">
        <v>0</v>
      </c>
      <c r="L134" s="8">
        <v>0</v>
      </c>
      <c r="M134" s="8">
        <v>0</v>
      </c>
      <c r="N134" s="8">
        <v>0</v>
      </c>
      <c r="O134" s="8">
        <v>0</v>
      </c>
      <c r="P134" s="8">
        <v>0</v>
      </c>
      <c r="Q134" s="8">
        <v>0</v>
      </c>
      <c r="R134" s="8">
        <v>0</v>
      </c>
      <c r="S134" s="8">
        <v>0</v>
      </c>
      <c r="T134" s="8">
        <v>0</v>
      </c>
      <c r="U134" s="8">
        <v>0</v>
      </c>
      <c r="V134" s="8">
        <v>0</v>
      </c>
      <c r="W134" s="8">
        <v>0</v>
      </c>
      <c r="X134" s="8">
        <v>0</v>
      </c>
      <c r="Y134" s="8">
        <v>0</v>
      </c>
      <c r="Z134" s="8">
        <v>0</v>
      </c>
      <c r="AA134" s="8">
        <v>0</v>
      </c>
      <c r="AB134" s="8">
        <v>0</v>
      </c>
      <c r="AC134" s="8">
        <v>0</v>
      </c>
      <c r="AD134" s="8">
        <v>0</v>
      </c>
      <c r="AE134" s="8">
        <v>0</v>
      </c>
      <c r="AF134" s="8">
        <v>0</v>
      </c>
      <c r="AG134" s="8">
        <v>0</v>
      </c>
      <c r="AH134" s="8">
        <v>0</v>
      </c>
      <c r="AI134" s="8">
        <v>0</v>
      </c>
      <c r="AJ134" s="8">
        <v>0</v>
      </c>
      <c r="AK134" s="8">
        <v>0</v>
      </c>
      <c r="AL134" s="8">
        <v>0</v>
      </c>
      <c r="AM134" s="8">
        <v>0</v>
      </c>
      <c r="AN134" s="8">
        <v>0</v>
      </c>
      <c r="AO134" s="8">
        <v>0</v>
      </c>
      <c r="AP134" s="8">
        <v>0</v>
      </c>
      <c r="AQ134" s="8">
        <v>0</v>
      </c>
      <c r="AR134" s="8">
        <v>0</v>
      </c>
      <c r="AS134" s="8">
        <v>0</v>
      </c>
      <c r="AT134" s="8">
        <v>0</v>
      </c>
      <c r="AU134" s="8">
        <v>0</v>
      </c>
      <c r="AV134" s="8">
        <v>0</v>
      </c>
      <c r="AW134" s="8">
        <v>0</v>
      </c>
      <c r="AX134" s="8">
        <v>0</v>
      </c>
      <c r="AY134" s="8">
        <v>0</v>
      </c>
      <c r="AZ134" s="8">
        <v>0</v>
      </c>
      <c r="BA134" s="8">
        <v>0</v>
      </c>
      <c r="BB134" s="8">
        <v>0</v>
      </c>
    </row>
    <row r="135" spans="1:54" x14ac:dyDescent="0.25">
      <c r="A135" s="2" t="s">
        <v>132</v>
      </c>
      <c r="B135" s="6">
        <v>-766001</v>
      </c>
      <c r="C135" s="6">
        <v>-2075425</v>
      </c>
      <c r="D135" s="6">
        <v>-4677587</v>
      </c>
      <c r="E135" s="6">
        <v>-5282251</v>
      </c>
      <c r="F135" s="6">
        <v>-1399007</v>
      </c>
      <c r="G135" s="6">
        <v>-4982058</v>
      </c>
      <c r="H135" s="6">
        <v>-10715726</v>
      </c>
      <c r="I135" s="6">
        <v>-10828457</v>
      </c>
      <c r="J135" s="6">
        <v>-1354950</v>
      </c>
      <c r="K135" s="6">
        <v>-2471112</v>
      </c>
      <c r="L135" s="6">
        <v>-3352454</v>
      </c>
      <c r="M135" s="6">
        <v>-4108192</v>
      </c>
      <c r="N135" s="6">
        <v>-1622765</v>
      </c>
      <c r="O135" s="6">
        <v>-14093888</v>
      </c>
      <c r="P135" s="6">
        <v>-17605120</v>
      </c>
      <c r="Q135" s="6">
        <v>-12465569</v>
      </c>
      <c r="R135" s="6">
        <v>-4193172</v>
      </c>
      <c r="S135" s="6">
        <v>-7826565</v>
      </c>
      <c r="T135" s="6">
        <v>-13549068</v>
      </c>
      <c r="U135" s="6">
        <v>-16689949</v>
      </c>
      <c r="V135" s="6">
        <v>-2679120</v>
      </c>
      <c r="W135" s="6">
        <v>-5526822</v>
      </c>
      <c r="X135" s="6">
        <v>-8428150</v>
      </c>
      <c r="Y135" s="6">
        <v>-17653473</v>
      </c>
      <c r="Z135" s="6">
        <v>-2859437</v>
      </c>
      <c r="AA135" s="6">
        <v>-6856430</v>
      </c>
      <c r="AB135" s="6">
        <v>-8335468</v>
      </c>
      <c r="AC135" s="6">
        <v>-9627099</v>
      </c>
      <c r="AD135" s="6">
        <v>-1055088</v>
      </c>
      <c r="AE135" s="6">
        <v>-3064226</v>
      </c>
      <c r="AF135" s="6">
        <v>-5542232</v>
      </c>
      <c r="AG135" s="6">
        <v>-10147972</v>
      </c>
      <c r="AH135" s="6">
        <v>-3086678</v>
      </c>
      <c r="AI135" s="6">
        <v>-7401635</v>
      </c>
      <c r="AJ135" s="6">
        <v>-5763008</v>
      </c>
      <c r="AK135" s="6">
        <v>-8252618</v>
      </c>
      <c r="AL135" s="6">
        <v>-3113498</v>
      </c>
      <c r="AM135" s="6">
        <v>-6300855</v>
      </c>
      <c r="AN135" s="6">
        <v>-11720847</v>
      </c>
      <c r="AO135" s="6">
        <v>-17293236</v>
      </c>
      <c r="AP135" s="6">
        <v>-3774396</v>
      </c>
      <c r="AQ135" s="6">
        <v>-5176236</v>
      </c>
      <c r="AR135" s="6">
        <v>-6943559</v>
      </c>
      <c r="AS135" s="6">
        <v>-9257780</v>
      </c>
      <c r="AT135" s="6">
        <v>-1616777</v>
      </c>
      <c r="AU135" s="6">
        <v>-3494878</v>
      </c>
      <c r="AV135" s="6">
        <v>-5906917</v>
      </c>
      <c r="AW135" s="6">
        <v>-9819303</v>
      </c>
      <c r="AX135" s="6">
        <v>-3190417</v>
      </c>
      <c r="AY135" s="6">
        <v>-6173285</v>
      </c>
      <c r="AZ135" s="6">
        <v>-8044904</v>
      </c>
      <c r="BA135" s="6">
        <v>-9951703</v>
      </c>
      <c r="BB135" s="6">
        <v>-2071251</v>
      </c>
    </row>
    <row r="136" spans="1:54" x14ac:dyDescent="0.25">
      <c r="A136" s="5" t="s">
        <v>133</v>
      </c>
      <c r="B136" s="8">
        <v>0</v>
      </c>
      <c r="C136" s="8">
        <v>0</v>
      </c>
      <c r="D136" s="8">
        <v>0</v>
      </c>
      <c r="E136" s="8">
        <v>0</v>
      </c>
      <c r="F136" s="8">
        <v>0</v>
      </c>
      <c r="G136" s="8">
        <v>0</v>
      </c>
      <c r="H136" s="8">
        <v>0</v>
      </c>
      <c r="I136" s="8">
        <v>0</v>
      </c>
      <c r="J136" s="8">
        <v>0</v>
      </c>
      <c r="K136" s="8">
        <v>0</v>
      </c>
      <c r="L136" s="8">
        <v>0</v>
      </c>
      <c r="M136" s="8">
        <v>0</v>
      </c>
      <c r="N136" s="8">
        <v>0</v>
      </c>
      <c r="O136" s="8">
        <v>0</v>
      </c>
      <c r="P136" s="8">
        <v>0</v>
      </c>
      <c r="Q136" s="8">
        <v>0</v>
      </c>
      <c r="R136" s="8">
        <v>0</v>
      </c>
      <c r="S136" s="8">
        <v>0</v>
      </c>
      <c r="T136" s="8">
        <v>0</v>
      </c>
      <c r="U136" s="8">
        <v>0</v>
      </c>
      <c r="V136" s="8">
        <v>0</v>
      </c>
      <c r="W136" s="8">
        <v>0</v>
      </c>
      <c r="X136" s="8">
        <v>0</v>
      </c>
      <c r="Y136" s="8">
        <v>0</v>
      </c>
      <c r="Z136" s="8">
        <v>0</v>
      </c>
      <c r="AA136" s="8">
        <v>0</v>
      </c>
      <c r="AB136" s="8">
        <v>0</v>
      </c>
      <c r="AC136" s="8">
        <v>0</v>
      </c>
      <c r="AD136" s="8">
        <v>0</v>
      </c>
      <c r="AE136" s="8">
        <v>0</v>
      </c>
      <c r="AF136" s="8">
        <v>0</v>
      </c>
      <c r="AG136" s="8">
        <v>0</v>
      </c>
      <c r="AH136" s="8">
        <v>0</v>
      </c>
      <c r="AI136" s="8">
        <v>0</v>
      </c>
      <c r="AJ136" s="8">
        <v>0</v>
      </c>
      <c r="AK136" s="8">
        <v>0</v>
      </c>
      <c r="AL136" s="8">
        <v>0</v>
      </c>
      <c r="AM136" s="8">
        <v>0</v>
      </c>
      <c r="AN136" s="8">
        <v>0</v>
      </c>
      <c r="AO136" s="8">
        <v>0</v>
      </c>
      <c r="AP136" s="8">
        <v>0</v>
      </c>
      <c r="AQ136" s="8">
        <v>0</v>
      </c>
      <c r="AR136" s="8">
        <v>0</v>
      </c>
      <c r="AS136" s="8">
        <v>0</v>
      </c>
      <c r="AT136" s="8">
        <v>0</v>
      </c>
      <c r="AU136" s="8">
        <v>0</v>
      </c>
      <c r="AV136" s="8">
        <v>0</v>
      </c>
      <c r="AW136" s="8">
        <v>0</v>
      </c>
      <c r="AX136" s="8">
        <v>0</v>
      </c>
      <c r="AY136" s="8">
        <v>0</v>
      </c>
      <c r="AZ136" s="8">
        <v>0</v>
      </c>
      <c r="BA136" s="8">
        <v>0</v>
      </c>
      <c r="BB136" s="8">
        <v>0</v>
      </c>
    </row>
    <row r="137" spans="1:54" x14ac:dyDescent="0.25">
      <c r="A137" s="5" t="s">
        <v>134</v>
      </c>
      <c r="B137" s="8">
        <v>0</v>
      </c>
      <c r="C137" s="8">
        <v>0</v>
      </c>
      <c r="D137" s="8">
        <v>0</v>
      </c>
      <c r="E137" s="8">
        <v>0</v>
      </c>
      <c r="F137" s="8">
        <v>0</v>
      </c>
      <c r="G137" s="8">
        <v>0</v>
      </c>
      <c r="H137" s="8">
        <v>0</v>
      </c>
      <c r="I137" s="8">
        <v>0</v>
      </c>
      <c r="J137" s="8">
        <v>0</v>
      </c>
      <c r="K137" s="8">
        <v>0</v>
      </c>
      <c r="L137" s="8">
        <v>0</v>
      </c>
      <c r="M137" s="8">
        <v>0</v>
      </c>
      <c r="N137" s="8">
        <v>0</v>
      </c>
      <c r="O137" s="8">
        <v>0</v>
      </c>
      <c r="P137" s="8">
        <v>0</v>
      </c>
      <c r="Q137" s="8">
        <v>0</v>
      </c>
      <c r="R137" s="8">
        <v>0</v>
      </c>
      <c r="S137" s="8">
        <v>0</v>
      </c>
      <c r="T137" s="8">
        <v>0</v>
      </c>
      <c r="U137" s="8">
        <v>0</v>
      </c>
      <c r="V137" s="8">
        <v>0</v>
      </c>
      <c r="W137" s="8">
        <v>0</v>
      </c>
      <c r="X137" s="8">
        <v>0</v>
      </c>
      <c r="Y137" s="8">
        <v>0</v>
      </c>
      <c r="Z137" s="8">
        <v>0</v>
      </c>
      <c r="AA137" s="8">
        <v>0</v>
      </c>
      <c r="AB137" s="8">
        <v>0</v>
      </c>
      <c r="AC137" s="8">
        <v>0</v>
      </c>
      <c r="AD137" s="8">
        <v>0</v>
      </c>
      <c r="AE137" s="8">
        <v>0</v>
      </c>
      <c r="AF137" s="8">
        <v>0</v>
      </c>
      <c r="AG137" s="8">
        <v>0</v>
      </c>
      <c r="AH137" s="8">
        <v>0</v>
      </c>
      <c r="AI137" s="8">
        <v>0</v>
      </c>
      <c r="AJ137" s="8">
        <v>0</v>
      </c>
      <c r="AK137" s="8">
        <v>0</v>
      </c>
      <c r="AL137" s="8">
        <v>0</v>
      </c>
      <c r="AM137" s="8">
        <v>0</v>
      </c>
      <c r="AN137" s="8">
        <v>0</v>
      </c>
      <c r="AO137" s="8">
        <v>0</v>
      </c>
      <c r="AP137" s="8">
        <v>0</v>
      </c>
      <c r="AQ137" s="8">
        <v>0</v>
      </c>
      <c r="AR137" s="8">
        <v>0</v>
      </c>
      <c r="AS137" s="8">
        <v>0</v>
      </c>
      <c r="AT137" s="8">
        <v>0</v>
      </c>
      <c r="AU137" s="8">
        <v>0</v>
      </c>
      <c r="AV137" s="8">
        <v>0</v>
      </c>
      <c r="AW137" s="8">
        <v>0</v>
      </c>
      <c r="AX137" s="8">
        <v>0</v>
      </c>
      <c r="AY137" s="8">
        <v>0</v>
      </c>
      <c r="AZ137" s="8">
        <v>0</v>
      </c>
      <c r="BA137" s="8">
        <v>0</v>
      </c>
      <c r="BB137" s="8">
        <v>0</v>
      </c>
    </row>
    <row r="138" spans="1:54" x14ac:dyDescent="0.25">
      <c r="A138" s="5" t="s">
        <v>135</v>
      </c>
      <c r="B138" s="8">
        <v>0</v>
      </c>
      <c r="C138" s="8">
        <v>0</v>
      </c>
      <c r="D138" s="8">
        <v>0</v>
      </c>
      <c r="E138" s="8">
        <v>0</v>
      </c>
      <c r="F138" s="8">
        <v>0</v>
      </c>
      <c r="G138" s="8">
        <v>0</v>
      </c>
      <c r="H138" s="8">
        <v>0</v>
      </c>
      <c r="I138" s="8">
        <v>0</v>
      </c>
      <c r="J138" s="8">
        <v>0</v>
      </c>
      <c r="K138" s="8">
        <v>0</v>
      </c>
      <c r="L138" s="8">
        <v>0</v>
      </c>
      <c r="M138" s="8">
        <v>0</v>
      </c>
      <c r="N138" s="8">
        <v>0</v>
      </c>
      <c r="O138" s="8">
        <v>0</v>
      </c>
      <c r="P138" s="8">
        <v>0</v>
      </c>
      <c r="Q138" s="8">
        <v>0</v>
      </c>
      <c r="R138" s="8">
        <v>0</v>
      </c>
      <c r="S138" s="8">
        <v>0</v>
      </c>
      <c r="T138" s="8">
        <v>0</v>
      </c>
      <c r="U138" s="8">
        <v>0</v>
      </c>
      <c r="V138" s="8">
        <v>0</v>
      </c>
      <c r="W138" s="8">
        <v>0</v>
      </c>
      <c r="X138" s="8">
        <v>0</v>
      </c>
      <c r="Y138" s="8">
        <v>0</v>
      </c>
      <c r="Z138" s="8">
        <v>0</v>
      </c>
      <c r="AA138" s="8">
        <v>0</v>
      </c>
      <c r="AB138" s="8">
        <v>0</v>
      </c>
      <c r="AC138" s="8">
        <v>0</v>
      </c>
      <c r="AD138" s="8">
        <v>0</v>
      </c>
      <c r="AE138" s="8">
        <v>0</v>
      </c>
      <c r="AF138" s="8">
        <v>0</v>
      </c>
      <c r="AG138" s="8">
        <v>0</v>
      </c>
      <c r="AH138" s="8">
        <v>0</v>
      </c>
      <c r="AI138" s="8">
        <v>0</v>
      </c>
      <c r="AJ138" s="8">
        <v>0</v>
      </c>
      <c r="AK138" s="8">
        <v>0</v>
      </c>
      <c r="AL138" s="8">
        <v>0</v>
      </c>
      <c r="AM138" s="8">
        <v>0</v>
      </c>
      <c r="AN138" s="8">
        <v>0</v>
      </c>
      <c r="AO138" s="8">
        <v>0</v>
      </c>
      <c r="AP138" s="8">
        <v>0</v>
      </c>
      <c r="AQ138" s="8">
        <v>0</v>
      </c>
      <c r="AR138" s="8">
        <v>0</v>
      </c>
      <c r="AS138" s="8">
        <v>0</v>
      </c>
      <c r="AT138" s="8">
        <v>0</v>
      </c>
      <c r="AU138" s="8">
        <v>0</v>
      </c>
      <c r="AV138" s="8">
        <v>0</v>
      </c>
      <c r="AW138" s="8">
        <v>0</v>
      </c>
      <c r="AX138" s="8">
        <v>0</v>
      </c>
      <c r="AY138" s="8">
        <v>0</v>
      </c>
      <c r="AZ138" s="8">
        <v>0</v>
      </c>
      <c r="BA138" s="8">
        <v>0</v>
      </c>
      <c r="BB138" s="8">
        <v>0</v>
      </c>
    </row>
    <row r="139" spans="1:54" x14ac:dyDescent="0.25">
      <c r="A139" s="5" t="s">
        <v>136</v>
      </c>
      <c r="B139" s="8">
        <v>0</v>
      </c>
      <c r="C139" s="8">
        <v>0</v>
      </c>
      <c r="D139" s="8">
        <v>0</v>
      </c>
      <c r="E139" s="8">
        <v>0</v>
      </c>
      <c r="F139" s="8">
        <v>0</v>
      </c>
      <c r="G139" s="8">
        <v>0</v>
      </c>
      <c r="H139" s="8">
        <v>0</v>
      </c>
      <c r="I139" s="8">
        <v>0</v>
      </c>
      <c r="J139" s="8">
        <v>0</v>
      </c>
      <c r="K139" s="8">
        <v>0</v>
      </c>
      <c r="L139" s="8">
        <v>0</v>
      </c>
      <c r="M139" s="8">
        <v>0</v>
      </c>
      <c r="N139" s="8">
        <v>0</v>
      </c>
      <c r="O139" s="8">
        <v>0</v>
      </c>
      <c r="P139" s="8">
        <v>0</v>
      </c>
      <c r="Q139" s="8">
        <v>0</v>
      </c>
      <c r="R139" s="8">
        <v>0</v>
      </c>
      <c r="S139" s="8">
        <v>0</v>
      </c>
      <c r="T139" s="8">
        <v>0</v>
      </c>
      <c r="U139" s="8">
        <v>0</v>
      </c>
      <c r="V139" s="8">
        <v>0</v>
      </c>
      <c r="W139" s="8">
        <v>0</v>
      </c>
      <c r="X139" s="8">
        <v>0</v>
      </c>
      <c r="Y139" s="8">
        <v>0</v>
      </c>
      <c r="Z139" s="8">
        <v>0</v>
      </c>
      <c r="AA139" s="8">
        <v>0</v>
      </c>
      <c r="AB139" s="8">
        <v>0</v>
      </c>
      <c r="AC139" s="8">
        <v>0</v>
      </c>
      <c r="AD139" s="8">
        <v>0</v>
      </c>
      <c r="AE139" s="8">
        <v>0</v>
      </c>
      <c r="AF139" s="8">
        <v>0</v>
      </c>
      <c r="AG139" s="8">
        <v>0</v>
      </c>
      <c r="AH139" s="8">
        <v>0</v>
      </c>
      <c r="AI139" s="8">
        <v>0</v>
      </c>
      <c r="AJ139" s="8">
        <v>0</v>
      </c>
      <c r="AK139" s="8">
        <v>0</v>
      </c>
      <c r="AL139" s="8">
        <v>0</v>
      </c>
      <c r="AM139" s="8">
        <v>0</v>
      </c>
      <c r="AN139" s="8">
        <v>0</v>
      </c>
      <c r="AO139" s="8">
        <v>0</v>
      </c>
      <c r="AP139" s="8">
        <v>0</v>
      </c>
      <c r="AQ139" s="8">
        <v>0</v>
      </c>
      <c r="AR139" s="8">
        <v>0</v>
      </c>
      <c r="AS139" s="8">
        <v>0</v>
      </c>
      <c r="AT139" s="8">
        <v>0</v>
      </c>
      <c r="AU139" s="8">
        <v>0</v>
      </c>
      <c r="AV139" s="8">
        <v>0</v>
      </c>
      <c r="AW139" s="8">
        <v>0</v>
      </c>
      <c r="AX139" s="8">
        <v>0</v>
      </c>
      <c r="AY139" s="8">
        <v>0</v>
      </c>
      <c r="AZ139" s="8">
        <v>0</v>
      </c>
      <c r="BA139" s="8">
        <v>0</v>
      </c>
      <c r="BB139" s="8">
        <v>0</v>
      </c>
    </row>
    <row r="140" spans="1:54" x14ac:dyDescent="0.25">
      <c r="A140" s="5" t="s">
        <v>137</v>
      </c>
      <c r="B140" s="8">
        <v>0</v>
      </c>
      <c r="C140" s="8">
        <v>0</v>
      </c>
      <c r="D140" s="8">
        <v>0</v>
      </c>
      <c r="E140" s="8">
        <v>0</v>
      </c>
      <c r="F140" s="8">
        <v>0</v>
      </c>
      <c r="G140" s="8">
        <v>0</v>
      </c>
      <c r="H140" s="8">
        <v>0</v>
      </c>
      <c r="I140" s="8">
        <v>0</v>
      </c>
      <c r="J140" s="8">
        <v>0</v>
      </c>
      <c r="K140" s="8">
        <v>0</v>
      </c>
      <c r="L140" s="8">
        <v>0</v>
      </c>
      <c r="M140" s="8">
        <v>0</v>
      </c>
      <c r="N140" s="8">
        <v>0</v>
      </c>
      <c r="O140" s="8">
        <v>0</v>
      </c>
      <c r="P140" s="8">
        <v>0</v>
      </c>
      <c r="Q140" s="8">
        <v>0</v>
      </c>
      <c r="R140" s="8">
        <v>0</v>
      </c>
      <c r="S140" s="8">
        <v>0</v>
      </c>
      <c r="T140" s="8">
        <v>0</v>
      </c>
      <c r="U140" s="8">
        <v>0</v>
      </c>
      <c r="V140" s="8">
        <v>0</v>
      </c>
      <c r="W140" s="8">
        <v>0</v>
      </c>
      <c r="X140" s="8">
        <v>0</v>
      </c>
      <c r="Y140" s="8">
        <v>0</v>
      </c>
      <c r="Z140" s="8">
        <v>0</v>
      </c>
      <c r="AA140" s="8">
        <v>0</v>
      </c>
      <c r="AB140" s="8">
        <v>0</v>
      </c>
      <c r="AC140" s="8">
        <v>0</v>
      </c>
      <c r="AD140" s="8">
        <v>0</v>
      </c>
      <c r="AE140" s="8">
        <v>0</v>
      </c>
      <c r="AF140" s="8">
        <v>0</v>
      </c>
      <c r="AG140" s="8">
        <v>0</v>
      </c>
      <c r="AH140" s="8">
        <v>0</v>
      </c>
      <c r="AI140" s="8">
        <v>0</v>
      </c>
      <c r="AJ140" s="8">
        <v>0</v>
      </c>
      <c r="AK140" s="8">
        <v>0</v>
      </c>
      <c r="AL140" s="8">
        <v>0</v>
      </c>
      <c r="AM140" s="8">
        <v>0</v>
      </c>
      <c r="AN140" s="8">
        <v>0</v>
      </c>
      <c r="AO140" s="8">
        <v>0</v>
      </c>
      <c r="AP140" s="8">
        <v>0</v>
      </c>
      <c r="AQ140" s="8">
        <v>0</v>
      </c>
      <c r="AR140" s="8">
        <v>0</v>
      </c>
      <c r="AS140" s="8">
        <v>0</v>
      </c>
      <c r="AT140" s="8">
        <v>0</v>
      </c>
      <c r="AU140" s="8">
        <v>0</v>
      </c>
      <c r="AV140" s="8">
        <v>0</v>
      </c>
      <c r="AW140" s="8">
        <v>0</v>
      </c>
      <c r="AX140" s="8">
        <v>0</v>
      </c>
      <c r="AY140" s="8">
        <v>0</v>
      </c>
      <c r="AZ140" s="8">
        <v>0</v>
      </c>
      <c r="BA140" s="8">
        <v>0</v>
      </c>
      <c r="BB140" s="8">
        <v>0</v>
      </c>
    </row>
    <row r="141" spans="1:54" x14ac:dyDescent="0.25">
      <c r="A141" s="5" t="s">
        <v>138</v>
      </c>
      <c r="B141" s="8">
        <v>0</v>
      </c>
      <c r="C141" s="8">
        <v>0</v>
      </c>
      <c r="D141" s="8">
        <v>0</v>
      </c>
      <c r="E141" s="8">
        <v>0</v>
      </c>
      <c r="F141" s="8">
        <v>0</v>
      </c>
      <c r="G141" s="8">
        <v>0</v>
      </c>
      <c r="H141" s="8">
        <v>0</v>
      </c>
      <c r="I141" s="8">
        <v>0</v>
      </c>
      <c r="J141" s="8">
        <v>0</v>
      </c>
      <c r="K141" s="8">
        <v>0</v>
      </c>
      <c r="L141" s="8">
        <v>0</v>
      </c>
      <c r="M141" s="8">
        <v>0</v>
      </c>
      <c r="N141" s="8">
        <v>0</v>
      </c>
      <c r="O141" s="8">
        <v>0</v>
      </c>
      <c r="P141" s="8">
        <v>0</v>
      </c>
      <c r="Q141" s="8">
        <v>0</v>
      </c>
      <c r="R141" s="8">
        <v>0</v>
      </c>
      <c r="S141" s="8">
        <v>0</v>
      </c>
      <c r="T141" s="8">
        <v>0</v>
      </c>
      <c r="U141" s="8">
        <v>0</v>
      </c>
      <c r="V141" s="8">
        <v>0</v>
      </c>
      <c r="W141" s="8">
        <v>0</v>
      </c>
      <c r="X141" s="8">
        <v>0</v>
      </c>
      <c r="Y141" s="8">
        <v>0</v>
      </c>
      <c r="Z141" s="8">
        <v>0</v>
      </c>
      <c r="AA141" s="8">
        <v>0</v>
      </c>
      <c r="AB141" s="8">
        <v>0</v>
      </c>
      <c r="AC141" s="8">
        <v>0</v>
      </c>
      <c r="AD141" s="8">
        <v>0</v>
      </c>
      <c r="AE141" s="8">
        <v>0</v>
      </c>
      <c r="AF141" s="8">
        <v>0</v>
      </c>
      <c r="AG141" s="8">
        <v>0</v>
      </c>
      <c r="AH141" s="8">
        <v>0</v>
      </c>
      <c r="AI141" s="8">
        <v>0</v>
      </c>
      <c r="AJ141" s="8">
        <v>0</v>
      </c>
      <c r="AK141" s="8">
        <v>0</v>
      </c>
      <c r="AL141" s="8">
        <v>0</v>
      </c>
      <c r="AM141" s="8">
        <v>0</v>
      </c>
      <c r="AN141" s="8">
        <v>0</v>
      </c>
      <c r="AO141" s="8">
        <v>0</v>
      </c>
      <c r="AP141" s="8">
        <v>0</v>
      </c>
      <c r="AQ141" s="8">
        <v>0</v>
      </c>
      <c r="AR141" s="8">
        <v>0</v>
      </c>
      <c r="AS141" s="8">
        <v>0</v>
      </c>
      <c r="AT141" s="8">
        <v>0</v>
      </c>
      <c r="AU141" s="8">
        <v>0</v>
      </c>
      <c r="AV141" s="8">
        <v>0</v>
      </c>
      <c r="AW141" s="8">
        <v>0</v>
      </c>
      <c r="AX141" s="8">
        <v>0</v>
      </c>
      <c r="AY141" s="8">
        <v>0</v>
      </c>
      <c r="AZ141" s="8">
        <v>0</v>
      </c>
      <c r="BA141" s="8">
        <v>0</v>
      </c>
      <c r="BB141" s="8">
        <v>0</v>
      </c>
    </row>
    <row r="142" spans="1:54" x14ac:dyDescent="0.25">
      <c r="A142" s="5" t="s">
        <v>139</v>
      </c>
      <c r="B142" s="8">
        <v>0</v>
      </c>
      <c r="C142" s="8">
        <v>0</v>
      </c>
      <c r="D142" s="8">
        <v>0</v>
      </c>
      <c r="E142" s="8">
        <v>0</v>
      </c>
      <c r="F142" s="8">
        <v>0</v>
      </c>
      <c r="G142" s="8">
        <v>0</v>
      </c>
      <c r="H142" s="8">
        <v>0</v>
      </c>
      <c r="I142" s="8">
        <v>0</v>
      </c>
      <c r="J142" s="8">
        <v>0</v>
      </c>
      <c r="K142" s="8">
        <v>0</v>
      </c>
      <c r="L142" s="8">
        <v>0</v>
      </c>
      <c r="M142" s="8">
        <v>0</v>
      </c>
      <c r="N142" s="8">
        <v>0</v>
      </c>
      <c r="O142" s="8">
        <v>0</v>
      </c>
      <c r="P142" s="8">
        <v>0</v>
      </c>
      <c r="Q142" s="8">
        <v>0</v>
      </c>
      <c r="R142" s="8">
        <v>0</v>
      </c>
      <c r="S142" s="8">
        <v>0</v>
      </c>
      <c r="T142" s="8">
        <v>0</v>
      </c>
      <c r="U142" s="8">
        <v>0</v>
      </c>
      <c r="V142" s="8">
        <v>0</v>
      </c>
      <c r="W142" s="8">
        <v>0</v>
      </c>
      <c r="X142" s="8">
        <v>0</v>
      </c>
      <c r="Y142" s="8">
        <v>0</v>
      </c>
      <c r="Z142" s="8">
        <v>0</v>
      </c>
      <c r="AA142" s="8">
        <v>0</v>
      </c>
      <c r="AB142" s="8">
        <v>0</v>
      </c>
      <c r="AC142" s="8">
        <v>0</v>
      </c>
      <c r="AD142" s="8">
        <v>0</v>
      </c>
      <c r="AE142" s="8">
        <v>0</v>
      </c>
      <c r="AF142" s="8">
        <v>0</v>
      </c>
      <c r="AG142" s="8">
        <v>0</v>
      </c>
      <c r="AH142" s="8">
        <v>0</v>
      </c>
      <c r="AI142" s="8">
        <v>0</v>
      </c>
      <c r="AJ142" s="8">
        <v>0</v>
      </c>
      <c r="AK142" s="8">
        <v>0</v>
      </c>
      <c r="AL142" s="8">
        <v>0</v>
      </c>
      <c r="AM142" s="8">
        <v>0</v>
      </c>
      <c r="AN142" s="8">
        <v>0</v>
      </c>
      <c r="AO142" s="8">
        <v>0</v>
      </c>
      <c r="AP142" s="8">
        <v>0</v>
      </c>
      <c r="AQ142" s="8">
        <v>0</v>
      </c>
      <c r="AR142" s="8">
        <v>0</v>
      </c>
      <c r="AS142" s="8">
        <v>0</v>
      </c>
      <c r="AT142" s="8">
        <v>0</v>
      </c>
      <c r="AU142" s="8">
        <v>0</v>
      </c>
      <c r="AV142" s="8">
        <v>0</v>
      </c>
      <c r="AW142" s="8">
        <v>0</v>
      </c>
      <c r="AX142" s="8">
        <v>0</v>
      </c>
      <c r="AY142" s="8">
        <v>0</v>
      </c>
      <c r="AZ142" s="8">
        <v>0</v>
      </c>
      <c r="BA142" s="8">
        <v>0</v>
      </c>
      <c r="BB142" s="8">
        <v>0</v>
      </c>
    </row>
    <row r="143" spans="1:54" x14ac:dyDescent="0.25">
      <c r="A143" s="5" t="s">
        <v>140</v>
      </c>
      <c r="B143" s="8">
        <v>29258</v>
      </c>
      <c r="C143" s="8">
        <v>183230</v>
      </c>
      <c r="D143" s="8">
        <v>0</v>
      </c>
      <c r="E143" s="8">
        <v>0</v>
      </c>
      <c r="F143" s="8">
        <v>0</v>
      </c>
      <c r="G143" s="8">
        <v>0</v>
      </c>
      <c r="H143" s="8">
        <v>0</v>
      </c>
      <c r="I143" s="8">
        <v>0</v>
      </c>
      <c r="J143" s="8">
        <v>0</v>
      </c>
      <c r="K143" s="8">
        <v>0</v>
      </c>
      <c r="L143" s="8">
        <v>0</v>
      </c>
      <c r="M143" s="8">
        <v>0</v>
      </c>
      <c r="N143" s="8">
        <v>0</v>
      </c>
      <c r="O143" s="8">
        <v>0</v>
      </c>
      <c r="P143" s="8">
        <v>0</v>
      </c>
      <c r="Q143" s="8">
        <v>0</v>
      </c>
      <c r="R143" s="8">
        <v>0</v>
      </c>
      <c r="S143" s="8">
        <v>0</v>
      </c>
      <c r="T143" s="8">
        <v>0</v>
      </c>
      <c r="U143" s="8">
        <v>0</v>
      </c>
      <c r="V143" s="8">
        <v>0</v>
      </c>
      <c r="W143" s="8">
        <v>0</v>
      </c>
      <c r="X143" s="8">
        <v>0</v>
      </c>
      <c r="Y143" s="8">
        <v>0</v>
      </c>
      <c r="Z143" s="8">
        <v>0</v>
      </c>
      <c r="AA143" s="8">
        <v>0</v>
      </c>
      <c r="AB143" s="8">
        <v>0</v>
      </c>
      <c r="AC143" s="8">
        <v>0</v>
      </c>
      <c r="AD143" s="8">
        <v>0</v>
      </c>
      <c r="AE143" s="8">
        <v>0</v>
      </c>
      <c r="AF143" s="8">
        <v>0</v>
      </c>
      <c r="AG143" s="8">
        <v>0</v>
      </c>
      <c r="AH143" s="8">
        <v>0</v>
      </c>
      <c r="AI143" s="8">
        <v>0</v>
      </c>
      <c r="AJ143" s="8">
        <v>0</v>
      </c>
      <c r="AK143" s="8">
        <v>0</v>
      </c>
      <c r="AL143" s="8">
        <v>0</v>
      </c>
      <c r="AM143" s="8">
        <v>0</v>
      </c>
      <c r="AN143" s="8">
        <v>0</v>
      </c>
      <c r="AO143" s="8">
        <v>0</v>
      </c>
      <c r="AP143" s="8">
        <v>0</v>
      </c>
      <c r="AQ143" s="8">
        <v>0</v>
      </c>
      <c r="AR143" s="8">
        <v>0</v>
      </c>
      <c r="AS143" s="8">
        <v>0</v>
      </c>
      <c r="AT143" s="8">
        <v>0</v>
      </c>
      <c r="AU143" s="8">
        <v>0</v>
      </c>
      <c r="AV143" s="8">
        <v>0</v>
      </c>
      <c r="AW143" s="8">
        <v>0</v>
      </c>
      <c r="AX143" s="8">
        <v>0</v>
      </c>
      <c r="AY143" s="8">
        <v>0</v>
      </c>
      <c r="AZ143" s="8">
        <v>0</v>
      </c>
      <c r="BA143" s="8">
        <v>0</v>
      </c>
      <c r="BB143" s="8">
        <v>0</v>
      </c>
    </row>
    <row r="144" spans="1:54" x14ac:dyDescent="0.25">
      <c r="A144" s="5" t="s">
        <v>141</v>
      </c>
      <c r="B144" s="8">
        <v>0</v>
      </c>
      <c r="C144" s="8">
        <v>0</v>
      </c>
      <c r="D144" s="8">
        <v>0</v>
      </c>
      <c r="E144" s="8">
        <v>0</v>
      </c>
      <c r="F144" s="8">
        <v>0</v>
      </c>
      <c r="G144" s="8">
        <v>0</v>
      </c>
      <c r="H144" s="8">
        <v>0</v>
      </c>
      <c r="I144" s="8">
        <v>0</v>
      </c>
      <c r="J144" s="8">
        <v>0</v>
      </c>
      <c r="K144" s="8">
        <v>0</v>
      </c>
      <c r="L144" s="8">
        <v>0</v>
      </c>
      <c r="M144" s="8">
        <v>0</v>
      </c>
      <c r="N144" s="8">
        <v>0</v>
      </c>
      <c r="O144" s="8">
        <v>0</v>
      </c>
      <c r="P144" s="8">
        <v>0</v>
      </c>
      <c r="Q144" s="8">
        <v>0</v>
      </c>
      <c r="R144" s="8">
        <v>0</v>
      </c>
      <c r="S144" s="8">
        <v>0</v>
      </c>
      <c r="T144" s="8">
        <v>460750</v>
      </c>
      <c r="U144" s="8">
        <v>460750</v>
      </c>
      <c r="V144" s="8">
        <v>0</v>
      </c>
      <c r="W144" s="8">
        <v>0</v>
      </c>
      <c r="X144" s="8">
        <v>1200</v>
      </c>
      <c r="Y144" s="8">
        <v>1200</v>
      </c>
      <c r="Z144" s="8">
        <v>0</v>
      </c>
      <c r="AA144" s="8">
        <v>0</v>
      </c>
      <c r="AB144" s="8">
        <v>20934</v>
      </c>
      <c r="AC144" s="8">
        <v>20934</v>
      </c>
      <c r="AD144" s="8">
        <v>0</v>
      </c>
      <c r="AE144" s="8">
        <v>0</v>
      </c>
      <c r="AF144" s="8">
        <v>0</v>
      </c>
      <c r="AG144" s="8">
        <v>0</v>
      </c>
      <c r="AH144" s="8">
        <v>0</v>
      </c>
      <c r="AI144" s="8">
        <v>0</v>
      </c>
      <c r="AJ144" s="8">
        <v>0</v>
      </c>
      <c r="AK144" s="8">
        <v>0</v>
      </c>
      <c r="AL144" s="8">
        <v>0</v>
      </c>
      <c r="AM144" s="8">
        <v>0</v>
      </c>
      <c r="AN144" s="8">
        <v>0</v>
      </c>
      <c r="AO144" s="8">
        <v>0</v>
      </c>
      <c r="AP144" s="8">
        <v>0</v>
      </c>
      <c r="AQ144" s="8">
        <v>0</v>
      </c>
      <c r="AR144" s="8">
        <v>0</v>
      </c>
      <c r="AS144" s="8">
        <v>0</v>
      </c>
      <c r="AT144" s="8">
        <v>0</v>
      </c>
      <c r="AU144" s="8">
        <v>0</v>
      </c>
      <c r="AV144" s="8">
        <v>0</v>
      </c>
      <c r="AW144" s="8">
        <v>0</v>
      </c>
      <c r="AX144" s="8">
        <v>0</v>
      </c>
      <c r="AY144" s="8">
        <v>0</v>
      </c>
      <c r="AZ144" s="8">
        <v>0</v>
      </c>
      <c r="BA144" s="8">
        <v>0</v>
      </c>
      <c r="BB144" s="8">
        <v>0</v>
      </c>
    </row>
    <row r="145" spans="1:54" x14ac:dyDescent="0.25">
      <c r="A145" s="5" t="s">
        <v>142</v>
      </c>
      <c r="B145" s="8">
        <v>926083</v>
      </c>
      <c r="C145" s="8">
        <v>1989790</v>
      </c>
      <c r="D145" s="8">
        <v>4631814</v>
      </c>
      <c r="E145" s="8">
        <v>5030884</v>
      </c>
      <c r="F145" s="8">
        <v>1023883</v>
      </c>
      <c r="G145" s="8">
        <v>4292320</v>
      </c>
      <c r="H145" s="8">
        <v>9805671</v>
      </c>
      <c r="I145" s="8">
        <v>9369603</v>
      </c>
      <c r="J145" s="8">
        <v>925342</v>
      </c>
      <c r="K145" s="8">
        <v>1577940</v>
      </c>
      <c r="L145" s="8">
        <v>1957477</v>
      </c>
      <c r="M145" s="8">
        <v>2370076</v>
      </c>
      <c r="N145" s="8">
        <v>1176636</v>
      </c>
      <c r="O145" s="8">
        <v>2274161</v>
      </c>
      <c r="P145" s="8">
        <v>4272709</v>
      </c>
      <c r="Q145" s="8">
        <v>8304891</v>
      </c>
      <c r="R145" s="8">
        <v>2984635</v>
      </c>
      <c r="S145" s="8">
        <v>5406745</v>
      </c>
      <c r="T145" s="8">
        <v>9833945</v>
      </c>
      <c r="U145" s="8">
        <v>11165646</v>
      </c>
      <c r="V145" s="8">
        <v>1616238</v>
      </c>
      <c r="W145" s="8">
        <v>3239760</v>
      </c>
      <c r="X145" s="8">
        <v>5088173</v>
      </c>
      <c r="Y145" s="8">
        <v>8208079</v>
      </c>
      <c r="Z145" s="8">
        <v>2347825</v>
      </c>
      <c r="AA145" s="8">
        <v>5721649</v>
      </c>
      <c r="AB145" s="8">
        <v>6384194</v>
      </c>
      <c r="AC145" s="8">
        <v>7313406</v>
      </c>
      <c r="AD145" s="8">
        <v>719457</v>
      </c>
      <c r="AE145" s="8">
        <v>2132923</v>
      </c>
      <c r="AF145" s="8">
        <v>4281308</v>
      </c>
      <c r="AG145" s="8">
        <v>8364557</v>
      </c>
      <c r="AH145" s="8">
        <v>2595357</v>
      </c>
      <c r="AI145" s="8">
        <v>5741929</v>
      </c>
      <c r="AJ145" s="8">
        <v>9178134</v>
      </c>
      <c r="AK145" s="8">
        <v>11267796</v>
      </c>
      <c r="AL145" s="8">
        <v>1940752</v>
      </c>
      <c r="AM145" s="8">
        <v>4413669</v>
      </c>
      <c r="AN145" s="8">
        <v>8186399</v>
      </c>
      <c r="AO145" s="8">
        <v>12845356</v>
      </c>
      <c r="AP145" s="8">
        <v>2684775</v>
      </c>
      <c r="AQ145" s="8">
        <v>3304769</v>
      </c>
      <c r="AR145" s="8">
        <v>3783277</v>
      </c>
      <c r="AS145" s="8">
        <v>5145285</v>
      </c>
      <c r="AT145" s="8">
        <v>825409</v>
      </c>
      <c r="AU145" s="8">
        <v>1385496</v>
      </c>
      <c r="AV145" s="8">
        <v>2770730</v>
      </c>
      <c r="AW145" s="8">
        <v>5786960</v>
      </c>
      <c r="AX145" s="8">
        <v>2071025</v>
      </c>
      <c r="AY145" s="8">
        <v>3250270</v>
      </c>
      <c r="AZ145" s="8">
        <v>4087221</v>
      </c>
      <c r="BA145" s="8">
        <v>5347587</v>
      </c>
      <c r="BB145" s="8">
        <v>575607</v>
      </c>
    </row>
    <row r="146" spans="1:54" x14ac:dyDescent="0.25">
      <c r="A146" s="5" t="s">
        <v>143</v>
      </c>
      <c r="B146" s="8">
        <v>0</v>
      </c>
      <c r="C146" s="8">
        <v>0</v>
      </c>
      <c r="D146" s="8">
        <v>0</v>
      </c>
      <c r="E146" s="8">
        <v>0</v>
      </c>
      <c r="F146" s="8">
        <v>0</v>
      </c>
      <c r="G146" s="8">
        <v>0</v>
      </c>
      <c r="H146" s="8">
        <v>-902364</v>
      </c>
      <c r="I146" s="8">
        <v>0</v>
      </c>
      <c r="J146" s="8">
        <v>0</v>
      </c>
      <c r="K146" s="8">
        <v>0</v>
      </c>
      <c r="L146" s="8">
        <v>-1394977</v>
      </c>
      <c r="M146" s="8">
        <v>0</v>
      </c>
      <c r="N146" s="8">
        <v>0</v>
      </c>
      <c r="O146" s="8">
        <v>0</v>
      </c>
      <c r="P146" s="8">
        <v>0</v>
      </c>
      <c r="Q146" s="8">
        <v>0</v>
      </c>
      <c r="R146" s="8">
        <v>0</v>
      </c>
      <c r="S146" s="8">
        <v>0</v>
      </c>
      <c r="T146" s="8">
        <v>0</v>
      </c>
      <c r="U146" s="8">
        <v>0</v>
      </c>
      <c r="V146" s="8">
        <v>0</v>
      </c>
      <c r="W146" s="8">
        <v>0</v>
      </c>
      <c r="X146" s="8">
        <v>0</v>
      </c>
      <c r="Y146" s="8">
        <v>0</v>
      </c>
      <c r="Z146" s="8">
        <v>0</v>
      </c>
      <c r="AA146" s="8">
        <v>0</v>
      </c>
      <c r="AB146" s="8">
        <v>0</v>
      </c>
      <c r="AC146" s="8">
        <v>0</v>
      </c>
      <c r="AD146" s="8">
        <v>0</v>
      </c>
      <c r="AE146" s="8">
        <v>0</v>
      </c>
      <c r="AF146" s="8">
        <v>0</v>
      </c>
      <c r="AG146" s="8">
        <v>0</v>
      </c>
      <c r="AH146" s="8">
        <v>0</v>
      </c>
      <c r="AI146" s="8">
        <v>0</v>
      </c>
      <c r="AJ146" s="8">
        <v>0</v>
      </c>
      <c r="AK146" s="8">
        <v>0</v>
      </c>
      <c r="AL146" s="8">
        <v>0</v>
      </c>
      <c r="AM146" s="8">
        <v>0</v>
      </c>
      <c r="AN146" s="8">
        <v>0</v>
      </c>
      <c r="AO146" s="8">
        <v>0</v>
      </c>
      <c r="AP146" s="8">
        <v>0</v>
      </c>
      <c r="AQ146" s="8">
        <v>0</v>
      </c>
      <c r="AR146" s="8">
        <v>0</v>
      </c>
      <c r="AS146" s="8">
        <v>0</v>
      </c>
      <c r="AT146" s="8">
        <v>0</v>
      </c>
      <c r="AU146" s="8">
        <v>0</v>
      </c>
      <c r="AV146" s="8">
        <v>0</v>
      </c>
      <c r="AW146" s="8">
        <v>0</v>
      </c>
      <c r="AX146" s="8">
        <v>0</v>
      </c>
      <c r="AY146" s="8">
        <v>0</v>
      </c>
      <c r="AZ146" s="8">
        <v>0</v>
      </c>
      <c r="BA146" s="8">
        <v>0</v>
      </c>
      <c r="BB146" s="8">
        <v>0</v>
      </c>
    </row>
    <row r="147" spans="1:54" x14ac:dyDescent="0.25">
      <c r="A147" s="5" t="s">
        <v>144</v>
      </c>
      <c r="B147" s="8">
        <v>0</v>
      </c>
      <c r="C147" s="8">
        <v>86311</v>
      </c>
      <c r="D147" s="8">
        <v>227297</v>
      </c>
      <c r="E147" s="8">
        <v>430013</v>
      </c>
      <c r="F147" s="8">
        <v>372670</v>
      </c>
      <c r="G147" s="8">
        <v>684583</v>
      </c>
      <c r="H147" s="8">
        <v>0</v>
      </c>
      <c r="I147" s="8">
        <v>1448470</v>
      </c>
      <c r="J147" s="8">
        <v>426958</v>
      </c>
      <c r="K147" s="8">
        <v>893172</v>
      </c>
      <c r="L147" s="8">
        <v>0</v>
      </c>
      <c r="M147" s="8">
        <v>1727734</v>
      </c>
      <c r="N147" s="8">
        <v>446129</v>
      </c>
      <c r="O147" s="8">
        <v>1375916</v>
      </c>
      <c r="P147" s="8">
        <v>2716846</v>
      </c>
      <c r="Q147" s="8">
        <v>4160678</v>
      </c>
      <c r="R147" s="8">
        <v>1208537</v>
      </c>
      <c r="S147" s="8">
        <v>2419820</v>
      </c>
      <c r="T147" s="8">
        <v>4175873</v>
      </c>
      <c r="U147" s="8">
        <v>5985053</v>
      </c>
      <c r="V147" s="8">
        <v>1062882</v>
      </c>
      <c r="W147" s="8">
        <v>2288262</v>
      </c>
      <c r="X147" s="8">
        <v>3341177</v>
      </c>
      <c r="Y147" s="8">
        <v>4203720</v>
      </c>
      <c r="Z147" s="8">
        <v>511612</v>
      </c>
      <c r="AA147" s="8">
        <v>1155715</v>
      </c>
      <c r="AB147" s="8">
        <v>1972208</v>
      </c>
      <c r="AC147" s="8">
        <v>2334627</v>
      </c>
      <c r="AD147" s="8">
        <v>335631</v>
      </c>
      <c r="AE147" s="8">
        <v>931303</v>
      </c>
      <c r="AF147" s="8">
        <v>1260924</v>
      </c>
      <c r="AG147" s="8">
        <v>1783415</v>
      </c>
      <c r="AH147" s="8">
        <v>491321</v>
      </c>
      <c r="AI147" s="8">
        <v>1659706</v>
      </c>
      <c r="AJ147" s="8">
        <v>2445137</v>
      </c>
      <c r="AK147" s="8">
        <v>2845085</v>
      </c>
      <c r="AL147" s="8">
        <v>1172746</v>
      </c>
      <c r="AM147" s="8">
        <v>1887186</v>
      </c>
      <c r="AN147" s="8">
        <v>3534448</v>
      </c>
      <c r="AO147" s="8">
        <v>4447880</v>
      </c>
      <c r="AP147" s="8">
        <v>1089621</v>
      </c>
      <c r="AQ147" s="8">
        <v>1871467</v>
      </c>
      <c r="AR147" s="8">
        <v>3160282</v>
      </c>
      <c r="AS147" s="8">
        <v>4112495</v>
      </c>
      <c r="AT147" s="8">
        <v>791368</v>
      </c>
      <c r="AU147" s="8">
        <v>2109382</v>
      </c>
      <c r="AV147" s="8">
        <v>3136187</v>
      </c>
      <c r="AW147" s="8">
        <v>4032343</v>
      </c>
      <c r="AX147" s="8">
        <v>1119392</v>
      </c>
      <c r="AY147" s="8">
        <v>2923015</v>
      </c>
      <c r="AZ147" s="8">
        <v>3957683</v>
      </c>
      <c r="BA147" s="8">
        <v>4604116</v>
      </c>
      <c r="BB147" s="8">
        <v>1495644</v>
      </c>
    </row>
    <row r="148" spans="1:54" x14ac:dyDescent="0.25">
      <c r="A148" s="5" t="s">
        <v>145</v>
      </c>
      <c r="B148" s="8">
        <v>0</v>
      </c>
      <c r="C148" s="8">
        <v>0</v>
      </c>
      <c r="D148" s="8">
        <v>0</v>
      </c>
      <c r="E148" s="8">
        <v>0</v>
      </c>
      <c r="F148" s="8">
        <v>0</v>
      </c>
      <c r="G148" s="8">
        <v>0</v>
      </c>
      <c r="H148" s="8">
        <v>0</v>
      </c>
      <c r="I148" s="8">
        <v>0</v>
      </c>
      <c r="J148" s="8">
        <v>0</v>
      </c>
      <c r="K148" s="8">
        <v>0</v>
      </c>
      <c r="L148" s="8">
        <v>0</v>
      </c>
      <c r="M148" s="8">
        <v>0</v>
      </c>
      <c r="N148" s="8">
        <v>0</v>
      </c>
      <c r="O148" s="8">
        <v>0</v>
      </c>
      <c r="P148" s="8">
        <v>0</v>
      </c>
      <c r="Q148" s="8">
        <v>0</v>
      </c>
      <c r="R148" s="8">
        <v>0</v>
      </c>
      <c r="S148" s="8">
        <v>0</v>
      </c>
      <c r="T148" s="8">
        <v>0</v>
      </c>
      <c r="U148" s="8">
        <v>0</v>
      </c>
      <c r="V148" s="8">
        <v>0</v>
      </c>
      <c r="W148" s="8">
        <v>1200</v>
      </c>
      <c r="X148" s="8">
        <v>0</v>
      </c>
      <c r="Y148" s="8">
        <v>0</v>
      </c>
      <c r="Z148" s="8">
        <v>0</v>
      </c>
      <c r="AA148" s="8">
        <v>20934</v>
      </c>
      <c r="AB148" s="8">
        <v>0</v>
      </c>
      <c r="AC148" s="8">
        <v>0</v>
      </c>
      <c r="AD148" s="8">
        <v>0</v>
      </c>
      <c r="AE148" s="8">
        <v>0</v>
      </c>
      <c r="AF148" s="8">
        <v>0</v>
      </c>
      <c r="AG148" s="8">
        <v>0</v>
      </c>
      <c r="AH148" s="8">
        <v>0</v>
      </c>
      <c r="AI148" s="8">
        <v>0</v>
      </c>
      <c r="AJ148" s="8">
        <v>0</v>
      </c>
      <c r="AK148" s="8">
        <v>0</v>
      </c>
      <c r="AL148" s="8">
        <v>0</v>
      </c>
      <c r="AM148" s="8">
        <v>0</v>
      </c>
      <c r="AN148" s="8">
        <v>0</v>
      </c>
      <c r="AO148" s="8">
        <v>0</v>
      </c>
      <c r="AP148" s="8">
        <v>0</v>
      </c>
      <c r="AQ148" s="8">
        <v>0</v>
      </c>
      <c r="AR148" s="8">
        <v>0</v>
      </c>
      <c r="AS148" s="8">
        <v>0</v>
      </c>
      <c r="AT148" s="8">
        <v>0</v>
      </c>
      <c r="AU148" s="8">
        <v>0</v>
      </c>
      <c r="AV148" s="8">
        <v>0</v>
      </c>
      <c r="AW148" s="8">
        <v>0</v>
      </c>
      <c r="AX148" s="8">
        <v>0</v>
      </c>
      <c r="AY148" s="8">
        <v>0</v>
      </c>
      <c r="AZ148" s="8">
        <v>0</v>
      </c>
      <c r="BA148" s="8">
        <v>0</v>
      </c>
      <c r="BB148" s="8">
        <v>0</v>
      </c>
    </row>
    <row r="149" spans="1:54" x14ac:dyDescent="0.25">
      <c r="A149" s="5" t="s">
        <v>146</v>
      </c>
      <c r="B149" s="8">
        <v>0</v>
      </c>
      <c r="C149" s="8">
        <v>0</v>
      </c>
      <c r="D149" s="8">
        <v>0</v>
      </c>
      <c r="E149" s="8">
        <v>0</v>
      </c>
      <c r="F149" s="8">
        <v>0</v>
      </c>
      <c r="G149" s="8">
        <v>0</v>
      </c>
      <c r="H149" s="8">
        <v>0</v>
      </c>
      <c r="I149" s="8">
        <v>0</v>
      </c>
      <c r="J149" s="8">
        <v>0</v>
      </c>
      <c r="K149" s="8">
        <v>0</v>
      </c>
      <c r="L149" s="8">
        <v>0</v>
      </c>
      <c r="M149" s="8">
        <v>0</v>
      </c>
      <c r="N149" s="8">
        <v>0</v>
      </c>
      <c r="O149" s="8">
        <v>0</v>
      </c>
      <c r="P149" s="8">
        <v>0</v>
      </c>
      <c r="Q149" s="8">
        <v>0</v>
      </c>
      <c r="R149" s="8">
        <v>0</v>
      </c>
      <c r="S149" s="8">
        <v>0</v>
      </c>
      <c r="T149" s="8">
        <v>0</v>
      </c>
      <c r="U149" s="8">
        <v>0</v>
      </c>
      <c r="V149" s="8">
        <v>0</v>
      </c>
      <c r="W149" s="8">
        <v>0</v>
      </c>
      <c r="X149" s="8">
        <v>0</v>
      </c>
      <c r="Y149" s="8">
        <v>0</v>
      </c>
      <c r="Z149" s="8">
        <v>0</v>
      </c>
      <c r="AA149" s="8">
        <v>0</v>
      </c>
      <c r="AB149" s="8">
        <v>0</v>
      </c>
      <c r="AC149" s="8">
        <v>0</v>
      </c>
      <c r="AD149" s="8">
        <v>0</v>
      </c>
      <c r="AE149" s="8">
        <v>0</v>
      </c>
      <c r="AF149" s="8">
        <v>0</v>
      </c>
      <c r="AG149" s="8">
        <v>0</v>
      </c>
      <c r="AH149" s="8">
        <v>0</v>
      </c>
      <c r="AI149" s="8">
        <v>0</v>
      </c>
      <c r="AJ149" s="8">
        <v>0</v>
      </c>
      <c r="AK149" s="8">
        <v>0</v>
      </c>
      <c r="AL149" s="8">
        <v>0</v>
      </c>
      <c r="AM149" s="8">
        <v>0</v>
      </c>
      <c r="AN149" s="8">
        <v>0</v>
      </c>
      <c r="AO149" s="8">
        <v>0</v>
      </c>
      <c r="AP149" s="8">
        <v>0</v>
      </c>
      <c r="AQ149" s="8">
        <v>0</v>
      </c>
      <c r="AR149" s="8">
        <v>0</v>
      </c>
      <c r="AS149" s="8">
        <v>0</v>
      </c>
      <c r="AT149" s="8">
        <v>0</v>
      </c>
      <c r="AU149" s="8">
        <v>0</v>
      </c>
      <c r="AV149" s="8">
        <v>0</v>
      </c>
      <c r="AW149" s="8">
        <v>0</v>
      </c>
      <c r="AX149" s="8">
        <v>0</v>
      </c>
      <c r="AY149" s="8">
        <v>0</v>
      </c>
      <c r="AZ149" s="8">
        <v>0</v>
      </c>
      <c r="BA149" s="8">
        <v>0</v>
      </c>
      <c r="BB149" s="8">
        <v>0</v>
      </c>
    </row>
    <row r="150" spans="1:54" x14ac:dyDescent="0.25">
      <c r="A150" s="5" t="s">
        <v>147</v>
      </c>
      <c r="B150" s="8">
        <v>0</v>
      </c>
      <c r="C150" s="8">
        <v>0</v>
      </c>
      <c r="D150" s="8">
        <v>0</v>
      </c>
      <c r="E150" s="8">
        <v>0</v>
      </c>
      <c r="F150" s="8">
        <v>0</v>
      </c>
      <c r="G150" s="8">
        <v>0</v>
      </c>
      <c r="H150" s="8">
        <v>0</v>
      </c>
      <c r="I150" s="8">
        <v>0</v>
      </c>
      <c r="J150" s="8">
        <v>0</v>
      </c>
      <c r="K150" s="8">
        <v>0</v>
      </c>
      <c r="L150" s="8">
        <v>0</v>
      </c>
      <c r="M150" s="8">
        <v>0</v>
      </c>
      <c r="N150" s="8">
        <v>0</v>
      </c>
      <c r="O150" s="8">
        <v>0</v>
      </c>
      <c r="P150" s="8">
        <v>0</v>
      </c>
      <c r="Q150" s="8">
        <v>0</v>
      </c>
      <c r="R150" s="8">
        <v>0</v>
      </c>
      <c r="S150" s="8">
        <v>0</v>
      </c>
      <c r="T150" s="8">
        <v>0</v>
      </c>
      <c r="U150" s="8">
        <v>0</v>
      </c>
      <c r="V150" s="8">
        <v>0</v>
      </c>
      <c r="W150" s="8">
        <v>0</v>
      </c>
      <c r="X150" s="8">
        <v>0</v>
      </c>
      <c r="Y150" s="8">
        <v>0</v>
      </c>
      <c r="Z150" s="8">
        <v>0</v>
      </c>
      <c r="AA150" s="8">
        <v>0</v>
      </c>
      <c r="AB150" s="8">
        <v>0</v>
      </c>
      <c r="AC150" s="8">
        <v>0</v>
      </c>
      <c r="AD150" s="8">
        <v>0</v>
      </c>
      <c r="AE150" s="8">
        <v>0</v>
      </c>
      <c r="AF150" s="8">
        <v>0</v>
      </c>
      <c r="AG150" s="8">
        <v>0</v>
      </c>
      <c r="AH150" s="8">
        <v>0</v>
      </c>
      <c r="AI150" s="8">
        <v>0</v>
      </c>
      <c r="AJ150" s="8">
        <v>0</v>
      </c>
      <c r="AK150" s="8">
        <v>0</v>
      </c>
      <c r="AL150" s="8">
        <v>0</v>
      </c>
      <c r="AM150" s="8">
        <v>0</v>
      </c>
      <c r="AN150" s="8">
        <v>0</v>
      </c>
      <c r="AO150" s="8">
        <v>0</v>
      </c>
      <c r="AP150" s="8">
        <v>0</v>
      </c>
      <c r="AQ150" s="8">
        <v>0</v>
      </c>
      <c r="AR150" s="8">
        <v>0</v>
      </c>
      <c r="AS150" s="8">
        <v>0</v>
      </c>
      <c r="AT150" s="8">
        <v>0</v>
      </c>
      <c r="AU150" s="8">
        <v>0</v>
      </c>
      <c r="AV150" s="8">
        <v>0</v>
      </c>
      <c r="AW150" s="8">
        <v>0</v>
      </c>
      <c r="AX150" s="8">
        <v>0</v>
      </c>
      <c r="AY150" s="8">
        <v>0</v>
      </c>
      <c r="AZ150" s="8">
        <v>0</v>
      </c>
      <c r="BA150" s="8">
        <v>0</v>
      </c>
      <c r="BB150" s="8">
        <v>0</v>
      </c>
    </row>
    <row r="151" spans="1:54" x14ac:dyDescent="0.25">
      <c r="A151" s="5" t="s">
        <v>148</v>
      </c>
      <c r="B151" s="8">
        <v>0</v>
      </c>
      <c r="C151" s="8">
        <v>0</v>
      </c>
      <c r="D151" s="8">
        <v>0</v>
      </c>
      <c r="E151" s="8">
        <v>0</v>
      </c>
      <c r="F151" s="8">
        <v>0</v>
      </c>
      <c r="G151" s="8">
        <v>0</v>
      </c>
      <c r="H151" s="8">
        <v>0</v>
      </c>
      <c r="I151" s="8">
        <v>0</v>
      </c>
      <c r="J151" s="8">
        <v>0</v>
      </c>
      <c r="K151" s="8">
        <v>0</v>
      </c>
      <c r="L151" s="8">
        <v>0</v>
      </c>
      <c r="M151" s="8">
        <v>0</v>
      </c>
      <c r="N151" s="8">
        <v>0</v>
      </c>
      <c r="O151" s="8">
        <v>0</v>
      </c>
      <c r="P151" s="8">
        <v>0</v>
      </c>
      <c r="Q151" s="8">
        <v>0</v>
      </c>
      <c r="R151" s="8">
        <v>0</v>
      </c>
      <c r="S151" s="8">
        <v>0</v>
      </c>
      <c r="T151" s="8">
        <v>0</v>
      </c>
      <c r="U151" s="8">
        <v>0</v>
      </c>
      <c r="V151" s="8">
        <v>0</v>
      </c>
      <c r="W151" s="8">
        <v>0</v>
      </c>
      <c r="X151" s="8">
        <v>0</v>
      </c>
      <c r="Y151" s="8">
        <v>0</v>
      </c>
      <c r="Z151" s="8">
        <v>0</v>
      </c>
      <c r="AA151" s="8">
        <v>0</v>
      </c>
      <c r="AB151" s="8">
        <v>0</v>
      </c>
      <c r="AC151" s="8">
        <v>0</v>
      </c>
      <c r="AD151" s="8">
        <v>0</v>
      </c>
      <c r="AE151" s="8">
        <v>0</v>
      </c>
      <c r="AF151" s="8">
        <v>0</v>
      </c>
      <c r="AG151" s="8">
        <v>0</v>
      </c>
      <c r="AH151" s="8">
        <v>0</v>
      </c>
      <c r="AI151" s="8">
        <v>0</v>
      </c>
      <c r="AJ151" s="8">
        <v>0</v>
      </c>
      <c r="AK151" s="8">
        <v>0</v>
      </c>
      <c r="AL151" s="8">
        <v>0</v>
      </c>
      <c r="AM151" s="8">
        <v>0</v>
      </c>
      <c r="AN151" s="8">
        <v>0</v>
      </c>
      <c r="AO151" s="8">
        <v>0</v>
      </c>
      <c r="AP151" s="8">
        <v>0</v>
      </c>
      <c r="AQ151" s="8">
        <v>0</v>
      </c>
      <c r="AR151" s="8">
        <v>0</v>
      </c>
      <c r="AS151" s="8">
        <v>0</v>
      </c>
      <c r="AT151" s="8">
        <v>0</v>
      </c>
      <c r="AU151" s="8">
        <v>0</v>
      </c>
      <c r="AV151" s="8">
        <v>0</v>
      </c>
      <c r="AW151" s="8">
        <v>0</v>
      </c>
      <c r="AX151" s="8">
        <v>0</v>
      </c>
      <c r="AY151" s="8">
        <v>0</v>
      </c>
      <c r="AZ151" s="8">
        <v>0</v>
      </c>
      <c r="BA151" s="8">
        <v>0</v>
      </c>
      <c r="BB151" s="8">
        <v>0</v>
      </c>
    </row>
    <row r="152" spans="1:54" x14ac:dyDescent="0.25">
      <c r="A152" s="5" t="s">
        <v>149</v>
      </c>
      <c r="B152" s="8">
        <v>0</v>
      </c>
      <c r="C152" s="8">
        <v>0</v>
      </c>
      <c r="D152" s="8">
        <v>0</v>
      </c>
      <c r="E152" s="8">
        <v>0</v>
      </c>
      <c r="F152" s="8">
        <v>0</v>
      </c>
      <c r="G152" s="8">
        <v>0</v>
      </c>
      <c r="H152" s="8">
        <v>0</v>
      </c>
      <c r="I152" s="8">
        <v>0</v>
      </c>
      <c r="J152" s="8">
        <v>0</v>
      </c>
      <c r="K152" s="8">
        <v>0</v>
      </c>
      <c r="L152" s="8">
        <v>0</v>
      </c>
      <c r="M152" s="8">
        <v>0</v>
      </c>
      <c r="N152" s="8">
        <v>0</v>
      </c>
      <c r="O152" s="8">
        <v>0</v>
      </c>
      <c r="P152" s="8">
        <v>0</v>
      </c>
      <c r="Q152" s="8">
        <v>0</v>
      </c>
      <c r="R152" s="8">
        <v>0</v>
      </c>
      <c r="S152" s="8">
        <v>0</v>
      </c>
      <c r="T152" s="8">
        <v>0</v>
      </c>
      <c r="U152" s="8">
        <v>0</v>
      </c>
      <c r="V152" s="8">
        <v>0</v>
      </c>
      <c r="W152" s="8">
        <v>0</v>
      </c>
      <c r="X152" s="8">
        <v>0</v>
      </c>
      <c r="Y152" s="8">
        <v>0</v>
      </c>
      <c r="Z152" s="8">
        <v>0</v>
      </c>
      <c r="AA152" s="8">
        <v>0</v>
      </c>
      <c r="AB152" s="8">
        <v>0</v>
      </c>
      <c r="AC152" s="8">
        <v>0</v>
      </c>
      <c r="AD152" s="8">
        <v>0</v>
      </c>
      <c r="AE152" s="8">
        <v>0</v>
      </c>
      <c r="AF152" s="8">
        <v>0</v>
      </c>
      <c r="AG152" s="8">
        <v>0</v>
      </c>
      <c r="AH152" s="8">
        <v>0</v>
      </c>
      <c r="AI152" s="8">
        <v>0</v>
      </c>
      <c r="AJ152" s="8">
        <v>0</v>
      </c>
      <c r="AK152" s="8">
        <v>0</v>
      </c>
      <c r="AL152" s="8">
        <v>0</v>
      </c>
      <c r="AM152" s="8">
        <v>0</v>
      </c>
      <c r="AN152" s="8">
        <v>0</v>
      </c>
      <c r="AO152" s="8">
        <v>0</v>
      </c>
      <c r="AP152" s="8">
        <v>0</v>
      </c>
      <c r="AQ152" s="8">
        <v>0</v>
      </c>
      <c r="AR152" s="8">
        <v>0</v>
      </c>
      <c r="AS152" s="8">
        <v>0</v>
      </c>
      <c r="AT152" s="8">
        <v>0</v>
      </c>
      <c r="AU152" s="8">
        <v>0</v>
      </c>
      <c r="AV152" s="8">
        <v>0</v>
      </c>
      <c r="AW152" s="8">
        <v>0</v>
      </c>
      <c r="AX152" s="8">
        <v>0</v>
      </c>
      <c r="AY152" s="8">
        <v>0</v>
      </c>
      <c r="AZ152" s="8">
        <v>0</v>
      </c>
      <c r="BA152" s="8">
        <v>0</v>
      </c>
      <c r="BB152" s="8">
        <v>0</v>
      </c>
    </row>
    <row r="153" spans="1:54" x14ac:dyDescent="0.25">
      <c r="A153" s="5" t="s">
        <v>150</v>
      </c>
      <c r="B153" s="8">
        <v>0</v>
      </c>
      <c r="C153" s="8">
        <v>0</v>
      </c>
      <c r="D153" s="8">
        <v>0</v>
      </c>
      <c r="E153" s="8">
        <v>0</v>
      </c>
      <c r="F153" s="8">
        <v>0</v>
      </c>
      <c r="G153" s="8">
        <v>0</v>
      </c>
      <c r="H153" s="8">
        <v>0</v>
      </c>
      <c r="I153" s="8">
        <v>0</v>
      </c>
      <c r="J153" s="8">
        <v>0</v>
      </c>
      <c r="K153" s="8">
        <v>0</v>
      </c>
      <c r="L153" s="8">
        <v>0</v>
      </c>
      <c r="M153" s="8">
        <v>0</v>
      </c>
      <c r="N153" s="8">
        <v>0</v>
      </c>
      <c r="O153" s="8">
        <v>0</v>
      </c>
      <c r="P153" s="8">
        <v>0</v>
      </c>
      <c r="Q153" s="8">
        <v>0</v>
      </c>
      <c r="R153" s="8">
        <v>0</v>
      </c>
      <c r="S153" s="8">
        <v>0</v>
      </c>
      <c r="T153" s="8">
        <v>0</v>
      </c>
      <c r="U153" s="8">
        <v>0</v>
      </c>
      <c r="V153" s="8">
        <v>0</v>
      </c>
      <c r="W153" s="8">
        <v>0</v>
      </c>
      <c r="X153" s="8">
        <v>0</v>
      </c>
      <c r="Y153" s="8">
        <v>0</v>
      </c>
      <c r="Z153" s="8">
        <v>0</v>
      </c>
      <c r="AA153" s="8">
        <v>0</v>
      </c>
      <c r="AB153" s="8">
        <v>0</v>
      </c>
      <c r="AC153" s="8">
        <v>0</v>
      </c>
      <c r="AD153" s="8">
        <v>0</v>
      </c>
      <c r="AE153" s="8">
        <v>0</v>
      </c>
      <c r="AF153" s="8">
        <v>0</v>
      </c>
      <c r="AG153" s="8">
        <v>0</v>
      </c>
      <c r="AH153" s="8">
        <v>0</v>
      </c>
      <c r="AI153" s="8">
        <v>0</v>
      </c>
      <c r="AJ153" s="8">
        <v>0</v>
      </c>
      <c r="AK153" s="8">
        <v>0</v>
      </c>
      <c r="AL153" s="8">
        <v>0</v>
      </c>
      <c r="AM153" s="8">
        <v>0</v>
      </c>
      <c r="AN153" s="8">
        <v>0</v>
      </c>
      <c r="AO153" s="8">
        <v>0</v>
      </c>
      <c r="AP153" s="8">
        <v>0</v>
      </c>
      <c r="AQ153" s="8">
        <v>0</v>
      </c>
      <c r="AR153" s="8">
        <v>0</v>
      </c>
      <c r="AS153" s="8">
        <v>0</v>
      </c>
      <c r="AT153" s="8">
        <v>0</v>
      </c>
      <c r="AU153" s="8">
        <v>0</v>
      </c>
      <c r="AV153" s="8">
        <v>0</v>
      </c>
      <c r="AW153" s="8">
        <v>0</v>
      </c>
      <c r="AX153" s="8">
        <v>0</v>
      </c>
      <c r="AY153" s="8">
        <v>0</v>
      </c>
      <c r="AZ153" s="8">
        <v>0</v>
      </c>
      <c r="BA153" s="8">
        <v>0</v>
      </c>
      <c r="BB153" s="8">
        <v>0</v>
      </c>
    </row>
    <row r="154" spans="1:54" x14ac:dyDescent="0.25">
      <c r="A154" s="5" t="s">
        <v>151</v>
      </c>
      <c r="B154" s="8">
        <v>187603</v>
      </c>
      <c r="C154" s="8">
        <v>187603</v>
      </c>
      <c r="D154" s="8">
        <v>187603</v>
      </c>
      <c r="E154" s="8">
        <v>187603</v>
      </c>
      <c r="F154" s="8">
        <v>0</v>
      </c>
      <c r="G154" s="8">
        <v>0</v>
      </c>
      <c r="H154" s="8">
        <v>0</v>
      </c>
      <c r="I154" s="8">
        <v>0</v>
      </c>
      <c r="J154" s="8">
        <v>0</v>
      </c>
      <c r="K154" s="8">
        <v>0</v>
      </c>
      <c r="L154" s="8">
        <v>0</v>
      </c>
      <c r="M154" s="8">
        <v>0</v>
      </c>
      <c r="N154" s="8">
        <v>0</v>
      </c>
      <c r="O154" s="8">
        <v>0</v>
      </c>
      <c r="P154" s="8">
        <v>0</v>
      </c>
      <c r="Q154" s="8">
        <v>0</v>
      </c>
      <c r="R154" s="8">
        <v>0</v>
      </c>
      <c r="S154" s="8">
        <v>0</v>
      </c>
      <c r="T154" s="8">
        <v>0</v>
      </c>
      <c r="U154" s="8">
        <v>0</v>
      </c>
      <c r="V154" s="8">
        <v>0</v>
      </c>
      <c r="W154" s="8">
        <v>0</v>
      </c>
      <c r="X154" s="8">
        <v>0</v>
      </c>
      <c r="Y154" s="8">
        <v>0</v>
      </c>
      <c r="Z154" s="8">
        <v>0</v>
      </c>
      <c r="AA154" s="8">
        <v>0</v>
      </c>
      <c r="AB154" s="8">
        <v>0</v>
      </c>
      <c r="AC154" s="8">
        <v>0</v>
      </c>
      <c r="AD154" s="8">
        <v>0</v>
      </c>
      <c r="AE154" s="8">
        <v>0</v>
      </c>
      <c r="AF154" s="8">
        <v>0</v>
      </c>
      <c r="AG154" s="8">
        <v>0</v>
      </c>
      <c r="AH154" s="8">
        <v>0</v>
      </c>
      <c r="AI154" s="8">
        <v>0</v>
      </c>
      <c r="AJ154" s="8">
        <v>0</v>
      </c>
      <c r="AK154" s="8">
        <v>0</v>
      </c>
      <c r="AL154" s="8">
        <v>0</v>
      </c>
      <c r="AM154" s="8">
        <v>0</v>
      </c>
      <c r="AN154" s="8">
        <v>0</v>
      </c>
      <c r="AO154" s="8">
        <v>0</v>
      </c>
      <c r="AP154" s="8">
        <v>0</v>
      </c>
      <c r="AQ154" s="8">
        <v>0</v>
      </c>
      <c r="AR154" s="8">
        <v>0</v>
      </c>
      <c r="AS154" s="8">
        <v>0</v>
      </c>
      <c r="AT154" s="8">
        <v>0</v>
      </c>
      <c r="AU154" s="8">
        <v>0</v>
      </c>
      <c r="AV154" s="8">
        <v>0</v>
      </c>
      <c r="AW154" s="8">
        <v>0</v>
      </c>
      <c r="AX154" s="8">
        <v>0</v>
      </c>
      <c r="AY154" s="8">
        <v>0</v>
      </c>
      <c r="AZ154" s="8">
        <v>0</v>
      </c>
      <c r="BA154" s="8">
        <v>0</v>
      </c>
      <c r="BB154" s="8">
        <v>0</v>
      </c>
    </row>
    <row r="155" spans="1:54" x14ac:dyDescent="0.25">
      <c r="A155" s="5" t="s">
        <v>152</v>
      </c>
      <c r="B155" s="8">
        <v>0</v>
      </c>
      <c r="C155" s="8">
        <v>0</v>
      </c>
      <c r="D155" s="8">
        <v>0</v>
      </c>
      <c r="E155" s="8">
        <v>0</v>
      </c>
      <c r="F155" s="8">
        <v>0</v>
      </c>
      <c r="G155" s="8">
        <v>0</v>
      </c>
      <c r="H155" s="8">
        <v>0</v>
      </c>
      <c r="I155" s="8">
        <v>0</v>
      </c>
      <c r="J155" s="8">
        <v>0</v>
      </c>
      <c r="K155" s="8">
        <v>0</v>
      </c>
      <c r="L155" s="8">
        <v>0</v>
      </c>
      <c r="M155" s="8">
        <v>0</v>
      </c>
      <c r="N155" s="8">
        <v>0</v>
      </c>
      <c r="O155" s="8">
        <v>0</v>
      </c>
      <c r="P155" s="8">
        <v>0</v>
      </c>
      <c r="Q155" s="8">
        <v>0</v>
      </c>
      <c r="R155" s="8">
        <v>0</v>
      </c>
      <c r="S155" s="8">
        <v>0</v>
      </c>
      <c r="T155" s="8">
        <v>0</v>
      </c>
      <c r="U155" s="8">
        <v>0</v>
      </c>
      <c r="V155" s="8">
        <v>0</v>
      </c>
      <c r="W155" s="8">
        <v>0</v>
      </c>
      <c r="X155" s="8">
        <v>0</v>
      </c>
      <c r="Y155" s="8">
        <v>0</v>
      </c>
      <c r="Z155" s="8">
        <v>0</v>
      </c>
      <c r="AA155" s="8">
        <v>0</v>
      </c>
      <c r="AB155" s="8">
        <v>0</v>
      </c>
      <c r="AC155" s="8">
        <v>0</v>
      </c>
      <c r="AD155" s="8">
        <v>0</v>
      </c>
      <c r="AE155" s="8">
        <v>0</v>
      </c>
      <c r="AF155" s="8">
        <v>0</v>
      </c>
      <c r="AG155" s="8">
        <v>0</v>
      </c>
      <c r="AH155" s="8">
        <v>0</v>
      </c>
      <c r="AI155" s="8">
        <v>0</v>
      </c>
      <c r="AJ155" s="8">
        <v>0</v>
      </c>
      <c r="AK155" s="8">
        <v>0</v>
      </c>
      <c r="AL155" s="8">
        <v>0</v>
      </c>
      <c r="AM155" s="8">
        <v>0</v>
      </c>
      <c r="AN155" s="8">
        <v>0</v>
      </c>
      <c r="AO155" s="8">
        <v>0</v>
      </c>
      <c r="AP155" s="8">
        <v>0</v>
      </c>
      <c r="AQ155" s="8">
        <v>0</v>
      </c>
      <c r="AR155" s="8">
        <v>0</v>
      </c>
      <c r="AS155" s="8">
        <v>0</v>
      </c>
      <c r="AT155" s="8">
        <v>0</v>
      </c>
      <c r="AU155" s="8">
        <v>0</v>
      </c>
      <c r="AV155" s="8">
        <v>0</v>
      </c>
      <c r="AW155" s="8">
        <v>0</v>
      </c>
      <c r="AX155" s="8">
        <v>0</v>
      </c>
      <c r="AY155" s="8">
        <v>0</v>
      </c>
      <c r="AZ155" s="8">
        <v>0</v>
      </c>
      <c r="BA155" s="8">
        <v>0</v>
      </c>
      <c r="BB155" s="8">
        <v>0</v>
      </c>
    </row>
    <row r="156" spans="1:54" x14ac:dyDescent="0.25">
      <c r="A156" s="5" t="s">
        <v>126</v>
      </c>
      <c r="B156" s="8">
        <v>0</v>
      </c>
      <c r="C156" s="8">
        <v>0</v>
      </c>
      <c r="D156" s="8">
        <v>0</v>
      </c>
      <c r="E156" s="8">
        <v>0</v>
      </c>
      <c r="F156" s="8">
        <v>0</v>
      </c>
      <c r="G156" s="8">
        <v>0</v>
      </c>
      <c r="H156" s="8">
        <v>0</v>
      </c>
      <c r="I156" s="8">
        <v>0</v>
      </c>
      <c r="J156" s="8">
        <v>0</v>
      </c>
      <c r="K156" s="8">
        <v>0</v>
      </c>
      <c r="L156" s="8">
        <v>0</v>
      </c>
      <c r="M156" s="8">
        <v>0</v>
      </c>
      <c r="N156" s="8">
        <v>0</v>
      </c>
      <c r="O156" s="8">
        <v>0</v>
      </c>
      <c r="P156" s="8">
        <v>0</v>
      </c>
      <c r="Q156" s="8">
        <v>0</v>
      </c>
      <c r="R156" s="8">
        <v>0</v>
      </c>
      <c r="S156" s="8">
        <v>0</v>
      </c>
      <c r="T156" s="8">
        <v>0</v>
      </c>
      <c r="U156" s="8">
        <v>0</v>
      </c>
      <c r="V156" s="8">
        <v>0</v>
      </c>
      <c r="W156" s="8">
        <v>0</v>
      </c>
      <c r="X156" s="8">
        <v>0</v>
      </c>
      <c r="Y156" s="8">
        <v>0</v>
      </c>
      <c r="Z156" s="8">
        <v>0</v>
      </c>
      <c r="AA156" s="8">
        <v>0</v>
      </c>
      <c r="AB156" s="8">
        <v>0</v>
      </c>
      <c r="AC156" s="8">
        <v>0</v>
      </c>
      <c r="AD156" s="8">
        <v>0</v>
      </c>
      <c r="AE156" s="8">
        <v>0</v>
      </c>
      <c r="AF156" s="8">
        <v>0</v>
      </c>
      <c r="AG156" s="8">
        <v>0</v>
      </c>
      <c r="AH156" s="8">
        <v>0</v>
      </c>
      <c r="AI156" s="8">
        <v>0</v>
      </c>
      <c r="AJ156" s="8">
        <v>0</v>
      </c>
      <c r="AK156" s="8">
        <v>0</v>
      </c>
      <c r="AL156" s="8">
        <v>0</v>
      </c>
      <c r="AM156" s="8">
        <v>0</v>
      </c>
      <c r="AN156" s="8">
        <v>0</v>
      </c>
      <c r="AO156" s="8">
        <v>0</v>
      </c>
      <c r="AP156" s="8">
        <v>0</v>
      </c>
      <c r="AQ156" s="8">
        <v>0</v>
      </c>
      <c r="AR156" s="8">
        <v>0</v>
      </c>
      <c r="AS156" s="8">
        <v>0</v>
      </c>
      <c r="AT156" s="8">
        <v>0</v>
      </c>
      <c r="AU156" s="8">
        <v>0</v>
      </c>
      <c r="AV156" s="8">
        <v>0</v>
      </c>
      <c r="AW156" s="8">
        <v>0</v>
      </c>
      <c r="AX156" s="8">
        <v>0</v>
      </c>
      <c r="AY156" s="8">
        <v>0</v>
      </c>
      <c r="AZ156" s="8">
        <v>0</v>
      </c>
      <c r="BA156" s="8">
        <v>0</v>
      </c>
      <c r="BB156" s="8">
        <v>0</v>
      </c>
    </row>
    <row r="157" spans="1:54" x14ac:dyDescent="0.25">
      <c r="A157" s="5" t="s">
        <v>127</v>
      </c>
      <c r="B157" s="8">
        <v>0</v>
      </c>
      <c r="C157" s="8">
        <v>0</v>
      </c>
      <c r="D157" s="8">
        <v>0</v>
      </c>
      <c r="E157" s="8">
        <v>0</v>
      </c>
      <c r="F157" s="8">
        <v>0</v>
      </c>
      <c r="G157" s="8">
        <v>0</v>
      </c>
      <c r="H157" s="8">
        <v>0</v>
      </c>
      <c r="I157" s="8">
        <v>0</v>
      </c>
      <c r="J157" s="8">
        <v>0</v>
      </c>
      <c r="K157" s="8">
        <v>0</v>
      </c>
      <c r="L157" s="8">
        <v>0</v>
      </c>
      <c r="M157" s="8">
        <v>0</v>
      </c>
      <c r="N157" s="8">
        <v>0</v>
      </c>
      <c r="O157" s="8">
        <v>0</v>
      </c>
      <c r="P157" s="8">
        <v>0</v>
      </c>
      <c r="Q157" s="8">
        <v>0</v>
      </c>
      <c r="R157" s="8">
        <v>0</v>
      </c>
      <c r="S157" s="8">
        <v>0</v>
      </c>
      <c r="T157" s="8">
        <v>0</v>
      </c>
      <c r="U157" s="8">
        <v>0</v>
      </c>
      <c r="V157" s="8">
        <v>0</v>
      </c>
      <c r="W157" s="8">
        <v>0</v>
      </c>
      <c r="X157" s="8">
        <v>0</v>
      </c>
      <c r="Y157" s="8">
        <v>0</v>
      </c>
      <c r="Z157" s="8">
        <v>0</v>
      </c>
      <c r="AA157" s="8">
        <v>0</v>
      </c>
      <c r="AB157" s="8">
        <v>0</v>
      </c>
      <c r="AC157" s="8">
        <v>0</v>
      </c>
      <c r="AD157" s="8">
        <v>0</v>
      </c>
      <c r="AE157" s="8">
        <v>0</v>
      </c>
      <c r="AF157" s="8">
        <v>0</v>
      </c>
      <c r="AG157" s="8">
        <v>0</v>
      </c>
      <c r="AH157" s="8">
        <v>0</v>
      </c>
      <c r="AI157" s="8">
        <v>0</v>
      </c>
      <c r="AJ157" s="8">
        <v>0</v>
      </c>
      <c r="AK157" s="8">
        <v>0</v>
      </c>
      <c r="AL157" s="8">
        <v>0</v>
      </c>
      <c r="AM157" s="8">
        <v>0</v>
      </c>
      <c r="AN157" s="8">
        <v>0</v>
      </c>
      <c r="AO157" s="8">
        <v>0</v>
      </c>
      <c r="AP157" s="8">
        <v>0</v>
      </c>
      <c r="AQ157" s="8">
        <v>0</v>
      </c>
      <c r="AR157" s="8">
        <v>0</v>
      </c>
      <c r="AS157" s="8">
        <v>0</v>
      </c>
      <c r="AT157" s="8">
        <v>0</v>
      </c>
      <c r="AU157" s="8">
        <v>0</v>
      </c>
      <c r="AV157" s="8">
        <v>0</v>
      </c>
      <c r="AW157" s="8">
        <v>0</v>
      </c>
      <c r="AX157" s="8">
        <v>0</v>
      </c>
      <c r="AY157" s="8">
        <v>0</v>
      </c>
      <c r="AZ157" s="8">
        <v>0</v>
      </c>
      <c r="BA157" s="8">
        <v>0</v>
      </c>
      <c r="BB157" s="8">
        <v>0</v>
      </c>
    </row>
    <row r="158" spans="1:54" x14ac:dyDescent="0.25">
      <c r="A158" s="5" t="s">
        <v>128</v>
      </c>
      <c r="B158" s="8">
        <v>0</v>
      </c>
      <c r="C158" s="8">
        <v>0</v>
      </c>
      <c r="D158" s="8">
        <v>0</v>
      </c>
      <c r="E158" s="8">
        <v>0</v>
      </c>
      <c r="F158" s="8">
        <v>0</v>
      </c>
      <c r="G158" s="8">
        <v>0</v>
      </c>
      <c r="H158" s="8">
        <v>0</v>
      </c>
      <c r="I158" s="8">
        <v>0</v>
      </c>
      <c r="J158" s="8">
        <v>0</v>
      </c>
      <c r="K158" s="8">
        <v>0</v>
      </c>
      <c r="L158" s="8">
        <v>0</v>
      </c>
      <c r="M158" s="8">
        <v>0</v>
      </c>
      <c r="N158" s="8">
        <v>0</v>
      </c>
      <c r="O158" s="8">
        <v>0</v>
      </c>
      <c r="P158" s="8">
        <v>0</v>
      </c>
      <c r="Q158" s="8">
        <v>0</v>
      </c>
      <c r="R158" s="8">
        <v>0</v>
      </c>
      <c r="S158" s="8">
        <v>0</v>
      </c>
      <c r="T158" s="8">
        <v>0</v>
      </c>
      <c r="U158" s="8">
        <v>0</v>
      </c>
      <c r="V158" s="8">
        <v>0</v>
      </c>
      <c r="W158" s="8">
        <v>0</v>
      </c>
      <c r="X158" s="8">
        <v>0</v>
      </c>
      <c r="Y158" s="8">
        <v>0</v>
      </c>
      <c r="Z158" s="8">
        <v>0</v>
      </c>
      <c r="AA158" s="8">
        <v>0</v>
      </c>
      <c r="AB158" s="8">
        <v>0</v>
      </c>
      <c r="AC158" s="8">
        <v>0</v>
      </c>
      <c r="AD158" s="8">
        <v>0</v>
      </c>
      <c r="AE158" s="8">
        <v>0</v>
      </c>
      <c r="AF158" s="8">
        <v>0</v>
      </c>
      <c r="AG158" s="8">
        <v>0</v>
      </c>
      <c r="AH158" s="8">
        <v>0</v>
      </c>
      <c r="AI158" s="8">
        <v>0</v>
      </c>
      <c r="AJ158" s="8">
        <v>0</v>
      </c>
      <c r="AK158" s="8">
        <v>0</v>
      </c>
      <c r="AL158" s="8">
        <v>0</v>
      </c>
      <c r="AM158" s="8">
        <v>0</v>
      </c>
      <c r="AN158" s="8">
        <v>0</v>
      </c>
      <c r="AO158" s="8">
        <v>0</v>
      </c>
      <c r="AP158" s="8">
        <v>0</v>
      </c>
      <c r="AQ158" s="8">
        <v>0</v>
      </c>
      <c r="AR158" s="8">
        <v>0</v>
      </c>
      <c r="AS158" s="8">
        <v>0</v>
      </c>
      <c r="AT158" s="8">
        <v>0</v>
      </c>
      <c r="AU158" s="8">
        <v>0</v>
      </c>
      <c r="AV158" s="8">
        <v>0</v>
      </c>
      <c r="AW158" s="8">
        <v>0</v>
      </c>
      <c r="AX158" s="8">
        <v>0</v>
      </c>
      <c r="AY158" s="8">
        <v>0</v>
      </c>
      <c r="AZ158" s="8">
        <v>0</v>
      </c>
      <c r="BA158" s="8">
        <v>0</v>
      </c>
      <c r="BB158" s="8">
        <v>0</v>
      </c>
    </row>
    <row r="159" spans="1:54" x14ac:dyDescent="0.25">
      <c r="A159" s="5" t="s">
        <v>153</v>
      </c>
      <c r="B159" s="8">
        <v>0</v>
      </c>
      <c r="C159" s="8">
        <v>0</v>
      </c>
      <c r="D159" s="8">
        <v>0</v>
      </c>
      <c r="E159" s="8">
        <v>8957</v>
      </c>
      <c r="F159" s="8">
        <v>0</v>
      </c>
      <c r="G159" s="8">
        <v>0</v>
      </c>
      <c r="H159" s="8">
        <v>0</v>
      </c>
      <c r="I159" s="8">
        <v>0</v>
      </c>
      <c r="J159" s="8">
        <v>0</v>
      </c>
      <c r="K159" s="8">
        <v>0</v>
      </c>
      <c r="L159" s="8">
        <v>0</v>
      </c>
      <c r="M159" s="8">
        <v>0</v>
      </c>
      <c r="N159" s="8">
        <v>0</v>
      </c>
      <c r="O159" s="8">
        <v>0</v>
      </c>
      <c r="P159" s="8">
        <v>0</v>
      </c>
      <c r="Q159" s="8">
        <v>0</v>
      </c>
      <c r="R159" s="8">
        <v>0</v>
      </c>
      <c r="S159" s="8">
        <v>0</v>
      </c>
      <c r="T159" s="8">
        <v>0</v>
      </c>
      <c r="U159" s="8">
        <v>0</v>
      </c>
      <c r="V159" s="8">
        <v>0</v>
      </c>
      <c r="W159" s="8">
        <v>0</v>
      </c>
      <c r="X159" s="8">
        <v>0</v>
      </c>
      <c r="Y159" s="8">
        <v>0</v>
      </c>
      <c r="Z159" s="8">
        <v>0</v>
      </c>
      <c r="AA159" s="8">
        <v>0</v>
      </c>
      <c r="AB159" s="8">
        <v>0</v>
      </c>
      <c r="AC159" s="8">
        <v>0</v>
      </c>
      <c r="AD159" s="8">
        <v>0</v>
      </c>
      <c r="AE159" s="8">
        <v>0</v>
      </c>
      <c r="AF159" s="8">
        <v>0</v>
      </c>
      <c r="AG159" s="8">
        <v>0</v>
      </c>
      <c r="AH159" s="8">
        <v>0</v>
      </c>
      <c r="AI159" s="8">
        <v>0</v>
      </c>
      <c r="AJ159" s="8">
        <v>0</v>
      </c>
      <c r="AK159" s="8">
        <v>0</v>
      </c>
      <c r="AL159" s="8">
        <v>0</v>
      </c>
      <c r="AM159" s="8">
        <v>0</v>
      </c>
      <c r="AN159" s="8">
        <v>0</v>
      </c>
      <c r="AO159" s="8">
        <v>0</v>
      </c>
      <c r="AP159" s="8">
        <v>0</v>
      </c>
      <c r="AQ159" s="8">
        <v>0</v>
      </c>
      <c r="AR159" s="8">
        <v>0</v>
      </c>
      <c r="AS159" s="8">
        <v>0</v>
      </c>
      <c r="AT159" s="8">
        <v>0</v>
      </c>
      <c r="AU159" s="8">
        <v>0</v>
      </c>
      <c r="AV159" s="8">
        <v>0</v>
      </c>
      <c r="AW159" s="8">
        <v>0</v>
      </c>
      <c r="AX159" s="8">
        <v>0</v>
      </c>
      <c r="AY159" s="8">
        <v>0</v>
      </c>
      <c r="AZ159" s="8">
        <v>0</v>
      </c>
      <c r="BA159" s="8">
        <v>0</v>
      </c>
      <c r="BB159" s="8">
        <v>0</v>
      </c>
    </row>
    <row r="160" spans="1:54" x14ac:dyDescent="0.25">
      <c r="A160" s="5" t="s">
        <v>154</v>
      </c>
      <c r="B160" s="8">
        <v>0</v>
      </c>
      <c r="C160" s="8">
        <v>0</v>
      </c>
      <c r="D160" s="8">
        <v>0</v>
      </c>
      <c r="E160" s="8">
        <v>0</v>
      </c>
      <c r="F160" s="8">
        <v>0</v>
      </c>
      <c r="G160" s="8">
        <v>0</v>
      </c>
      <c r="H160" s="8">
        <v>0</v>
      </c>
      <c r="I160" s="8">
        <v>0</v>
      </c>
      <c r="J160" s="8">
        <v>0</v>
      </c>
      <c r="K160" s="8">
        <v>0</v>
      </c>
      <c r="L160" s="8">
        <v>0</v>
      </c>
      <c r="M160" s="8">
        <v>0</v>
      </c>
      <c r="N160" s="8">
        <v>0</v>
      </c>
      <c r="O160" s="8">
        <v>0</v>
      </c>
      <c r="P160" s="8">
        <v>0</v>
      </c>
      <c r="Q160" s="8">
        <v>0</v>
      </c>
      <c r="R160" s="8">
        <v>0</v>
      </c>
      <c r="S160" s="8">
        <v>0</v>
      </c>
      <c r="T160" s="8">
        <v>0</v>
      </c>
      <c r="U160" s="8">
        <v>0</v>
      </c>
      <c r="V160" s="8">
        <v>0</v>
      </c>
      <c r="W160" s="8">
        <v>0</v>
      </c>
      <c r="X160" s="8">
        <v>0</v>
      </c>
      <c r="Y160" s="8">
        <v>0</v>
      </c>
      <c r="Z160" s="8">
        <v>0</v>
      </c>
      <c r="AA160" s="8">
        <v>0</v>
      </c>
      <c r="AB160" s="8">
        <v>0</v>
      </c>
      <c r="AC160" s="8">
        <v>0</v>
      </c>
      <c r="AD160" s="8">
        <v>0</v>
      </c>
      <c r="AE160" s="8">
        <v>0</v>
      </c>
      <c r="AF160" s="8">
        <v>0</v>
      </c>
      <c r="AG160" s="8">
        <v>0</v>
      </c>
      <c r="AH160" s="8">
        <v>0</v>
      </c>
      <c r="AI160" s="8">
        <v>0</v>
      </c>
      <c r="AJ160" s="8">
        <v>0</v>
      </c>
      <c r="AK160" s="8">
        <v>0</v>
      </c>
      <c r="AL160" s="8">
        <v>0</v>
      </c>
      <c r="AM160" s="8">
        <v>0</v>
      </c>
      <c r="AN160" s="8">
        <v>0</v>
      </c>
      <c r="AO160" s="8">
        <v>0</v>
      </c>
      <c r="AP160" s="8">
        <v>0</v>
      </c>
      <c r="AQ160" s="8">
        <v>0</v>
      </c>
      <c r="AR160" s="8">
        <v>0</v>
      </c>
      <c r="AS160" s="8">
        <v>0</v>
      </c>
      <c r="AT160" s="8">
        <v>0</v>
      </c>
      <c r="AU160" s="8">
        <v>0</v>
      </c>
      <c r="AV160" s="8">
        <v>0</v>
      </c>
      <c r="AW160" s="8">
        <v>0</v>
      </c>
      <c r="AX160" s="8">
        <v>0</v>
      </c>
      <c r="AY160" s="8">
        <v>0</v>
      </c>
      <c r="AZ160" s="8">
        <v>0</v>
      </c>
      <c r="BA160" s="8">
        <v>0</v>
      </c>
      <c r="BB160" s="8">
        <v>0</v>
      </c>
    </row>
    <row r="161" spans="1:54" x14ac:dyDescent="0.25">
      <c r="A161" s="5" t="s">
        <v>130</v>
      </c>
      <c r="B161" s="8">
        <v>1737</v>
      </c>
      <c r="C161" s="8">
        <v>-3697</v>
      </c>
      <c r="D161" s="8">
        <v>-6079</v>
      </c>
      <c r="E161" s="8">
        <v>0</v>
      </c>
      <c r="F161" s="8">
        <v>-2454</v>
      </c>
      <c r="G161" s="8">
        <v>-5155</v>
      </c>
      <c r="H161" s="8">
        <v>-7691</v>
      </c>
      <c r="I161" s="8">
        <v>-10384</v>
      </c>
      <c r="J161" s="8">
        <v>-2650</v>
      </c>
      <c r="K161" s="8">
        <v>0</v>
      </c>
      <c r="L161" s="8">
        <v>0</v>
      </c>
      <c r="M161" s="8">
        <v>-10382</v>
      </c>
      <c r="N161" s="8">
        <v>0</v>
      </c>
      <c r="O161" s="8">
        <v>-10443811</v>
      </c>
      <c r="P161" s="8">
        <v>-10615565</v>
      </c>
      <c r="Q161" s="8">
        <v>0</v>
      </c>
      <c r="R161" s="8">
        <v>0</v>
      </c>
      <c r="S161" s="8">
        <v>0</v>
      </c>
      <c r="T161" s="8">
        <v>0</v>
      </c>
      <c r="U161" s="8">
        <v>0</v>
      </c>
      <c r="V161" s="8">
        <v>0</v>
      </c>
      <c r="W161" s="8">
        <v>0</v>
      </c>
      <c r="X161" s="8">
        <v>0</v>
      </c>
      <c r="Y161" s="8">
        <v>-5242874</v>
      </c>
      <c r="Z161" s="8">
        <v>0</v>
      </c>
      <c r="AA161" s="8">
        <v>0</v>
      </c>
      <c r="AB161" s="8">
        <v>0</v>
      </c>
      <c r="AC161" s="8">
        <v>0</v>
      </c>
      <c r="AD161" s="8">
        <v>0</v>
      </c>
      <c r="AE161" s="8">
        <v>0</v>
      </c>
      <c r="AF161" s="8">
        <v>0</v>
      </c>
      <c r="AG161" s="8">
        <v>0</v>
      </c>
      <c r="AH161" s="8">
        <v>0</v>
      </c>
      <c r="AI161" s="8">
        <v>0</v>
      </c>
      <c r="AJ161" s="8">
        <v>5860263</v>
      </c>
      <c r="AK161" s="8">
        <v>5860263</v>
      </c>
      <c r="AL161" s="8">
        <v>0</v>
      </c>
      <c r="AM161" s="8">
        <v>0</v>
      </c>
      <c r="AN161" s="8">
        <v>0</v>
      </c>
      <c r="AO161" s="8">
        <v>0</v>
      </c>
      <c r="AP161" s="8">
        <v>0</v>
      </c>
      <c r="AQ161" s="8">
        <v>0</v>
      </c>
      <c r="AR161" s="8">
        <v>0</v>
      </c>
      <c r="AS161" s="8">
        <v>0</v>
      </c>
      <c r="AT161" s="8">
        <v>0</v>
      </c>
      <c r="AU161" s="8">
        <v>0</v>
      </c>
      <c r="AV161" s="8">
        <v>0</v>
      </c>
      <c r="AW161" s="8">
        <v>0</v>
      </c>
      <c r="AX161" s="8">
        <v>0</v>
      </c>
      <c r="AY161" s="8">
        <v>0</v>
      </c>
      <c r="AZ161" s="8">
        <v>0</v>
      </c>
      <c r="BA161" s="8">
        <v>0</v>
      </c>
      <c r="BB161" s="8">
        <v>0</v>
      </c>
    </row>
    <row r="162" spans="1:54" x14ac:dyDescent="0.25">
      <c r="A162" s="5" t="s">
        <v>155</v>
      </c>
      <c r="B162" s="8">
        <v>0</v>
      </c>
      <c r="C162" s="8">
        <v>0</v>
      </c>
      <c r="D162" s="8">
        <v>0</v>
      </c>
      <c r="E162" s="8">
        <v>0</v>
      </c>
      <c r="F162" s="8">
        <v>0</v>
      </c>
      <c r="G162" s="8">
        <v>0</v>
      </c>
      <c r="H162" s="8">
        <v>0</v>
      </c>
      <c r="I162" s="8">
        <v>0</v>
      </c>
      <c r="J162" s="8">
        <v>0</v>
      </c>
      <c r="K162" s="8">
        <v>0</v>
      </c>
      <c r="L162" s="8">
        <v>0</v>
      </c>
      <c r="M162" s="8">
        <v>0</v>
      </c>
      <c r="N162" s="8">
        <v>0</v>
      </c>
      <c r="O162" s="8">
        <v>0</v>
      </c>
      <c r="P162" s="8">
        <v>0</v>
      </c>
      <c r="Q162" s="8">
        <v>0</v>
      </c>
      <c r="R162" s="8">
        <v>0</v>
      </c>
      <c r="S162" s="8">
        <v>0</v>
      </c>
      <c r="T162" s="8">
        <v>0</v>
      </c>
      <c r="U162" s="8">
        <v>0</v>
      </c>
      <c r="V162" s="8">
        <v>0</v>
      </c>
      <c r="W162" s="8">
        <v>0</v>
      </c>
      <c r="X162" s="8">
        <v>0</v>
      </c>
      <c r="Y162" s="8">
        <v>0</v>
      </c>
      <c r="Z162" s="8">
        <v>0</v>
      </c>
      <c r="AA162" s="8">
        <v>0</v>
      </c>
      <c r="AB162" s="8">
        <v>0</v>
      </c>
      <c r="AC162" s="8">
        <v>0</v>
      </c>
      <c r="AD162" s="8">
        <v>0</v>
      </c>
      <c r="AE162" s="8">
        <v>0</v>
      </c>
      <c r="AF162" s="8">
        <v>0</v>
      </c>
      <c r="AG162" s="8">
        <v>0</v>
      </c>
      <c r="AH162" s="8">
        <v>0</v>
      </c>
      <c r="AI162" s="8">
        <v>0</v>
      </c>
      <c r="AJ162" s="8">
        <v>0</v>
      </c>
      <c r="AK162" s="8">
        <v>0</v>
      </c>
      <c r="AL162" s="8">
        <v>0</v>
      </c>
      <c r="AM162" s="8">
        <v>0</v>
      </c>
      <c r="AN162" s="8">
        <v>0</v>
      </c>
      <c r="AO162" s="8">
        <v>0</v>
      </c>
      <c r="AP162" s="8">
        <v>0</v>
      </c>
      <c r="AQ162" s="8">
        <v>0</v>
      </c>
      <c r="AR162" s="8">
        <v>0</v>
      </c>
      <c r="AS162" s="8">
        <v>0</v>
      </c>
      <c r="AT162" s="8">
        <v>0</v>
      </c>
      <c r="AU162" s="8">
        <v>0</v>
      </c>
      <c r="AV162" s="8">
        <v>0</v>
      </c>
      <c r="AW162" s="8">
        <v>0</v>
      </c>
      <c r="AX162" s="8">
        <v>0</v>
      </c>
      <c r="AY162" s="8">
        <v>0</v>
      </c>
      <c r="AZ162" s="8">
        <v>0</v>
      </c>
      <c r="BA162" s="8">
        <v>0</v>
      </c>
      <c r="BB162" s="8">
        <v>0</v>
      </c>
    </row>
    <row r="163" spans="1:54" x14ac:dyDescent="0.25">
      <c r="A163" s="2" t="s">
        <v>156</v>
      </c>
      <c r="B163" s="6">
        <v>-1743891</v>
      </c>
      <c r="C163" s="6">
        <v>-4086457</v>
      </c>
      <c r="D163" s="6">
        <v>-4914333</v>
      </c>
      <c r="E163" s="6">
        <v>-2903729</v>
      </c>
      <c r="F163" s="6">
        <v>767663</v>
      </c>
      <c r="G163" s="6">
        <v>1558059</v>
      </c>
      <c r="H163" s="6">
        <v>2425952</v>
      </c>
      <c r="I163" s="6">
        <v>5992531</v>
      </c>
      <c r="J163" s="6">
        <v>-2227503</v>
      </c>
      <c r="K163" s="6">
        <v>-126601</v>
      </c>
      <c r="L163" s="6">
        <v>-5258337</v>
      </c>
      <c r="M163" s="6">
        <v>4239392</v>
      </c>
      <c r="N163" s="6">
        <v>-2546787</v>
      </c>
      <c r="O163" s="6">
        <v>-8912658</v>
      </c>
      <c r="P163" s="6">
        <v>-10401331</v>
      </c>
      <c r="Q163" s="6">
        <v>-8589968</v>
      </c>
      <c r="R163" s="6">
        <v>1523525</v>
      </c>
      <c r="S163" s="6">
        <v>2134409</v>
      </c>
      <c r="T163" s="6">
        <v>-2390331</v>
      </c>
      <c r="U163" s="6">
        <v>-2515629</v>
      </c>
      <c r="V163" s="6">
        <v>-224783</v>
      </c>
      <c r="W163" s="6">
        <v>-6738827</v>
      </c>
      <c r="X163" s="6">
        <v>-3948176</v>
      </c>
      <c r="Y163" s="6">
        <v>-8646513</v>
      </c>
      <c r="Z163" s="6">
        <v>2505691</v>
      </c>
      <c r="AA163" s="6">
        <v>-8603684</v>
      </c>
      <c r="AB163" s="6">
        <v>-15032009</v>
      </c>
      <c r="AC163" s="6">
        <v>-19950706</v>
      </c>
      <c r="AD163" s="6">
        <v>1195154</v>
      </c>
      <c r="AE163" s="6">
        <v>-7365285</v>
      </c>
      <c r="AF163" s="6">
        <v>-9624210</v>
      </c>
      <c r="AG163" s="6">
        <v>13350898</v>
      </c>
      <c r="AH163" s="6">
        <v>3084935</v>
      </c>
      <c r="AI163" s="6">
        <v>-5279964</v>
      </c>
      <c r="AJ163" s="6">
        <v>-1897747</v>
      </c>
      <c r="AK163" s="6">
        <v>-9841047</v>
      </c>
      <c r="AL163" s="6">
        <v>25872797</v>
      </c>
      <c r="AM163" s="6">
        <v>-14410172</v>
      </c>
      <c r="AN163" s="6">
        <v>-21022226</v>
      </c>
      <c r="AO163" s="6">
        <v>-27920719</v>
      </c>
      <c r="AP163" s="6">
        <v>-18466502</v>
      </c>
      <c r="AQ163" s="6">
        <v>-24721880</v>
      </c>
      <c r="AR163" s="6">
        <v>-39319755</v>
      </c>
      <c r="AS163" s="6">
        <v>-44426049</v>
      </c>
      <c r="AT163" s="6">
        <v>-18174043</v>
      </c>
      <c r="AU163" s="6">
        <v>-31689887</v>
      </c>
      <c r="AV163" s="6">
        <v>-51798096</v>
      </c>
      <c r="AW163" s="6">
        <v>-65664138</v>
      </c>
      <c r="AX163" s="6">
        <v>-25051707</v>
      </c>
      <c r="AY163" s="6">
        <v>-44038310</v>
      </c>
      <c r="AZ163" s="6">
        <v>-49905604</v>
      </c>
      <c r="BA163" s="6">
        <v>-54380821</v>
      </c>
      <c r="BB163" s="6">
        <v>-12412678</v>
      </c>
    </row>
    <row r="164" spans="1:54" x14ac:dyDescent="0.25">
      <c r="A164" s="5" t="s">
        <v>157</v>
      </c>
      <c r="B164" s="8">
        <v>0</v>
      </c>
      <c r="C164" s="8">
        <v>0</v>
      </c>
      <c r="D164" s="8">
        <v>0</v>
      </c>
      <c r="E164" s="8">
        <v>0</v>
      </c>
      <c r="F164" s="8">
        <v>0</v>
      </c>
      <c r="G164" s="8">
        <v>0</v>
      </c>
      <c r="H164" s="8">
        <v>0</v>
      </c>
      <c r="I164" s="8">
        <v>0</v>
      </c>
      <c r="J164" s="8">
        <v>0</v>
      </c>
      <c r="K164" s="8">
        <v>0</v>
      </c>
      <c r="L164" s="8">
        <v>0</v>
      </c>
      <c r="M164" s="8">
        <v>0</v>
      </c>
      <c r="N164" s="8">
        <v>0</v>
      </c>
      <c r="O164" s="8">
        <v>0</v>
      </c>
      <c r="P164" s="8">
        <v>0</v>
      </c>
      <c r="Q164" s="8">
        <v>0</v>
      </c>
      <c r="R164" s="8">
        <v>0</v>
      </c>
      <c r="S164" s="8">
        <v>0</v>
      </c>
      <c r="T164" s="8">
        <v>0</v>
      </c>
      <c r="U164" s="8">
        <v>0</v>
      </c>
      <c r="V164" s="8">
        <v>0</v>
      </c>
      <c r="W164" s="8">
        <v>0</v>
      </c>
      <c r="X164" s="8">
        <v>0</v>
      </c>
      <c r="Y164" s="8">
        <v>0</v>
      </c>
      <c r="Z164" s="8">
        <v>0</v>
      </c>
      <c r="AA164" s="8">
        <v>0</v>
      </c>
      <c r="AB164" s="8">
        <v>0</v>
      </c>
      <c r="AC164" s="8">
        <v>0</v>
      </c>
      <c r="AD164" s="8">
        <v>0</v>
      </c>
      <c r="AE164" s="8">
        <v>0</v>
      </c>
      <c r="AF164" s="8">
        <v>0</v>
      </c>
      <c r="AG164" s="8">
        <v>0</v>
      </c>
      <c r="AH164" s="8">
        <v>0</v>
      </c>
      <c r="AI164" s="8">
        <v>0</v>
      </c>
      <c r="AJ164" s="8">
        <v>0</v>
      </c>
      <c r="AK164" s="8">
        <v>0</v>
      </c>
      <c r="AL164" s="8">
        <v>0</v>
      </c>
      <c r="AM164" s="8">
        <v>0</v>
      </c>
      <c r="AN164" s="8">
        <v>0</v>
      </c>
      <c r="AO164" s="8">
        <v>0</v>
      </c>
      <c r="AP164" s="8">
        <v>0</v>
      </c>
      <c r="AQ164" s="8">
        <v>0</v>
      </c>
      <c r="AR164" s="8">
        <v>0</v>
      </c>
      <c r="AS164" s="8">
        <v>0</v>
      </c>
      <c r="AT164" s="8">
        <v>0</v>
      </c>
      <c r="AU164" s="8">
        <v>0</v>
      </c>
      <c r="AV164" s="8">
        <v>0</v>
      </c>
      <c r="AW164" s="8">
        <v>0</v>
      </c>
      <c r="AX164" s="8">
        <v>0</v>
      </c>
      <c r="AY164" s="8">
        <v>0</v>
      </c>
      <c r="AZ164" s="8">
        <v>0</v>
      </c>
      <c r="BA164" s="8">
        <v>0</v>
      </c>
      <c r="BB164" s="8">
        <v>0</v>
      </c>
    </row>
    <row r="165" spans="1:54" x14ac:dyDescent="0.25">
      <c r="A165" s="5" t="s">
        <v>158</v>
      </c>
      <c r="B165" s="8">
        <v>0</v>
      </c>
      <c r="C165" s="8">
        <v>0</v>
      </c>
      <c r="D165" s="8">
        <v>0</v>
      </c>
      <c r="E165" s="8">
        <v>0</v>
      </c>
      <c r="F165" s="8">
        <v>0</v>
      </c>
      <c r="G165" s="8">
        <v>0</v>
      </c>
      <c r="H165" s="8">
        <v>0</v>
      </c>
      <c r="I165" s="8">
        <v>0</v>
      </c>
      <c r="J165" s="8">
        <v>0</v>
      </c>
      <c r="K165" s="8">
        <v>0</v>
      </c>
      <c r="L165" s="8">
        <v>0</v>
      </c>
      <c r="M165" s="8">
        <v>0</v>
      </c>
      <c r="N165" s="8">
        <v>0</v>
      </c>
      <c r="O165" s="8">
        <v>0</v>
      </c>
      <c r="P165" s="8">
        <v>0</v>
      </c>
      <c r="Q165" s="8">
        <v>0</v>
      </c>
      <c r="R165" s="8">
        <v>0</v>
      </c>
      <c r="S165" s="8">
        <v>0</v>
      </c>
      <c r="T165" s="8">
        <v>0</v>
      </c>
      <c r="U165" s="8">
        <v>0</v>
      </c>
      <c r="V165" s="8">
        <v>0</v>
      </c>
      <c r="W165" s="8">
        <v>0</v>
      </c>
      <c r="X165" s="8">
        <v>0</v>
      </c>
      <c r="Y165" s="8">
        <v>0</v>
      </c>
      <c r="Z165" s="8">
        <v>0</v>
      </c>
      <c r="AA165" s="8">
        <v>0</v>
      </c>
      <c r="AB165" s="8">
        <v>0</v>
      </c>
      <c r="AC165" s="8">
        <v>0</v>
      </c>
      <c r="AD165" s="8">
        <v>0</v>
      </c>
      <c r="AE165" s="8">
        <v>0</v>
      </c>
      <c r="AF165" s="8">
        <v>0</v>
      </c>
      <c r="AG165" s="8">
        <v>0</v>
      </c>
      <c r="AH165" s="8">
        <v>0</v>
      </c>
      <c r="AI165" s="8">
        <v>0</v>
      </c>
      <c r="AJ165" s="8">
        <v>0</v>
      </c>
      <c r="AK165" s="8">
        <v>0</v>
      </c>
      <c r="AL165" s="8">
        <v>0</v>
      </c>
      <c r="AM165" s="8">
        <v>0</v>
      </c>
      <c r="AN165" s="8">
        <v>0</v>
      </c>
      <c r="AO165" s="8">
        <v>0</v>
      </c>
      <c r="AP165" s="8">
        <v>0</v>
      </c>
      <c r="AQ165" s="8">
        <v>0</v>
      </c>
      <c r="AR165" s="8">
        <v>0</v>
      </c>
      <c r="AS165" s="8">
        <v>0</v>
      </c>
      <c r="AT165" s="8">
        <v>0</v>
      </c>
      <c r="AU165" s="8">
        <v>0</v>
      </c>
      <c r="AV165" s="8">
        <v>0</v>
      </c>
      <c r="AW165" s="8">
        <v>0</v>
      </c>
      <c r="AX165" s="8">
        <v>0</v>
      </c>
      <c r="AY165" s="8">
        <v>0</v>
      </c>
      <c r="AZ165" s="8">
        <v>0</v>
      </c>
      <c r="BA165" s="8">
        <v>0</v>
      </c>
      <c r="BB165" s="8">
        <v>0</v>
      </c>
    </row>
    <row r="166" spans="1:54" x14ac:dyDescent="0.25">
      <c r="A166" s="5" t="s">
        <v>159</v>
      </c>
      <c r="B166" s="8">
        <v>0</v>
      </c>
      <c r="C166" s="8">
        <v>0</v>
      </c>
      <c r="D166" s="8">
        <v>0</v>
      </c>
      <c r="E166" s="8">
        <v>0</v>
      </c>
      <c r="F166" s="8">
        <v>3577637</v>
      </c>
      <c r="G166" s="8">
        <v>3577637</v>
      </c>
      <c r="H166" s="8">
        <v>3577637</v>
      </c>
      <c r="I166" s="8">
        <v>3577637</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8">
        <v>0</v>
      </c>
      <c r="AA166" s="8">
        <v>0</v>
      </c>
      <c r="AB166" s="8">
        <v>0</v>
      </c>
      <c r="AC166" s="8">
        <v>0</v>
      </c>
      <c r="AD166" s="8">
        <v>0</v>
      </c>
      <c r="AE166" s="8">
        <v>0</v>
      </c>
      <c r="AF166" s="8">
        <v>0</v>
      </c>
      <c r="AG166" s="8">
        <v>0</v>
      </c>
      <c r="AH166" s="8">
        <v>0</v>
      </c>
      <c r="AI166" s="8">
        <v>0</v>
      </c>
      <c r="AJ166" s="8">
        <v>0</v>
      </c>
      <c r="AK166" s="8">
        <v>0</v>
      </c>
      <c r="AL166" s="8">
        <v>0</v>
      </c>
      <c r="AM166" s="8">
        <v>0</v>
      </c>
      <c r="AN166" s="8">
        <v>0</v>
      </c>
      <c r="AO166" s="8">
        <v>0</v>
      </c>
      <c r="AP166" s="8">
        <v>0</v>
      </c>
      <c r="AQ166" s="8">
        <v>0</v>
      </c>
      <c r="AR166" s="8">
        <v>0</v>
      </c>
      <c r="AS166" s="8">
        <v>0</v>
      </c>
      <c r="AT166" s="8">
        <v>0</v>
      </c>
      <c r="AU166" s="8">
        <v>0</v>
      </c>
      <c r="AV166" s="8">
        <v>0</v>
      </c>
      <c r="AW166" s="8">
        <v>0</v>
      </c>
      <c r="AX166" s="8">
        <v>0</v>
      </c>
      <c r="AY166" s="8">
        <v>0</v>
      </c>
      <c r="AZ166" s="8">
        <v>0</v>
      </c>
      <c r="BA166" s="8">
        <v>0</v>
      </c>
      <c r="BB166" s="8">
        <v>0</v>
      </c>
    </row>
    <row r="167" spans="1:54" x14ac:dyDescent="0.25">
      <c r="A167" s="5" t="s">
        <v>160</v>
      </c>
      <c r="B167" s="8">
        <v>0</v>
      </c>
      <c r="C167" s="8">
        <v>0</v>
      </c>
      <c r="D167" s="8">
        <v>0</v>
      </c>
      <c r="E167" s="8">
        <v>0</v>
      </c>
      <c r="F167" s="8">
        <v>0</v>
      </c>
      <c r="G167" s="8">
        <v>0</v>
      </c>
      <c r="H167" s="8">
        <v>0</v>
      </c>
      <c r="I167" s="8">
        <v>0</v>
      </c>
      <c r="J167" s="8">
        <v>0</v>
      </c>
      <c r="K167" s="8">
        <v>0</v>
      </c>
      <c r="L167" s="8">
        <v>0</v>
      </c>
      <c r="M167" s="8">
        <v>0</v>
      </c>
      <c r="N167" s="8">
        <v>0</v>
      </c>
      <c r="O167" s="8">
        <v>0</v>
      </c>
      <c r="P167" s="8">
        <v>0</v>
      </c>
      <c r="Q167" s="8">
        <v>0</v>
      </c>
      <c r="R167" s="8">
        <v>0</v>
      </c>
      <c r="S167" s="8">
        <v>0</v>
      </c>
      <c r="T167" s="8">
        <v>0</v>
      </c>
      <c r="U167" s="8">
        <v>0</v>
      </c>
      <c r="V167" s="8">
        <v>0</v>
      </c>
      <c r="W167" s="8">
        <v>0</v>
      </c>
      <c r="X167" s="8">
        <v>0</v>
      </c>
      <c r="Y167" s="8">
        <v>0</v>
      </c>
      <c r="Z167" s="8">
        <v>0</v>
      </c>
      <c r="AA167" s="8">
        <v>0</v>
      </c>
      <c r="AB167" s="8">
        <v>0</v>
      </c>
      <c r="AC167" s="8">
        <v>0</v>
      </c>
      <c r="AD167" s="8">
        <v>0</v>
      </c>
      <c r="AE167" s="8">
        <v>0</v>
      </c>
      <c r="AF167" s="8">
        <v>0</v>
      </c>
      <c r="AG167" s="8">
        <v>0</v>
      </c>
      <c r="AH167" s="8">
        <v>0</v>
      </c>
      <c r="AI167" s="8">
        <v>0</v>
      </c>
      <c r="AJ167" s="8">
        <v>0</v>
      </c>
      <c r="AK167" s="8">
        <v>0</v>
      </c>
      <c r="AL167" s="8">
        <v>0</v>
      </c>
      <c r="AM167" s="8">
        <v>0</v>
      </c>
      <c r="AN167" s="8">
        <v>0</v>
      </c>
      <c r="AO167" s="8">
        <v>0</v>
      </c>
      <c r="AP167" s="8">
        <v>0</v>
      </c>
      <c r="AQ167" s="8">
        <v>0</v>
      </c>
      <c r="AR167" s="8">
        <v>0</v>
      </c>
      <c r="AS167" s="8">
        <v>0</v>
      </c>
      <c r="AT167" s="8">
        <v>0</v>
      </c>
      <c r="AU167" s="8">
        <v>0</v>
      </c>
      <c r="AV167" s="8">
        <v>0</v>
      </c>
      <c r="AW167" s="8">
        <v>0</v>
      </c>
      <c r="AX167" s="8">
        <v>0</v>
      </c>
      <c r="AY167" s="8">
        <v>0</v>
      </c>
      <c r="AZ167" s="8">
        <v>0</v>
      </c>
      <c r="BA167" s="8">
        <v>0</v>
      </c>
      <c r="BB167" s="8">
        <v>0</v>
      </c>
    </row>
    <row r="168" spans="1:54" x14ac:dyDescent="0.25">
      <c r="A168" s="5" t="s">
        <v>161</v>
      </c>
      <c r="B168" s="8">
        <v>0</v>
      </c>
      <c r="C168" s="8">
        <v>0</v>
      </c>
      <c r="D168" s="8">
        <v>0</v>
      </c>
      <c r="E168" s="8">
        <v>0</v>
      </c>
      <c r="F168" s="8">
        <v>0</v>
      </c>
      <c r="G168" s="8">
        <v>0</v>
      </c>
      <c r="H168" s="8">
        <v>0</v>
      </c>
      <c r="I168" s="8">
        <v>0</v>
      </c>
      <c r="J168" s="8">
        <v>0</v>
      </c>
      <c r="K168" s="8">
        <v>0</v>
      </c>
      <c r="L168" s="8">
        <v>0</v>
      </c>
      <c r="M168" s="8">
        <v>0</v>
      </c>
      <c r="N168" s="8">
        <v>0</v>
      </c>
      <c r="O168" s="8">
        <v>0</v>
      </c>
      <c r="P168" s="8">
        <v>0</v>
      </c>
      <c r="Q168" s="8">
        <v>0</v>
      </c>
      <c r="R168" s="8">
        <v>0</v>
      </c>
      <c r="S168" s="8">
        <v>0</v>
      </c>
      <c r="T168" s="8">
        <v>0</v>
      </c>
      <c r="U168" s="8">
        <v>0</v>
      </c>
      <c r="V168" s="8">
        <v>0</v>
      </c>
      <c r="W168" s="8">
        <v>0</v>
      </c>
      <c r="X168" s="8">
        <v>0</v>
      </c>
      <c r="Y168" s="8">
        <v>0</v>
      </c>
      <c r="Z168" s="8">
        <v>0</v>
      </c>
      <c r="AA168" s="8">
        <v>0</v>
      </c>
      <c r="AB168" s="8">
        <v>0</v>
      </c>
      <c r="AC168" s="8">
        <v>0</v>
      </c>
      <c r="AD168" s="8">
        <v>0</v>
      </c>
      <c r="AE168" s="8">
        <v>0</v>
      </c>
      <c r="AF168" s="8">
        <v>0</v>
      </c>
      <c r="AG168" s="8">
        <v>0</v>
      </c>
      <c r="AH168" s="8">
        <v>0</v>
      </c>
      <c r="AI168" s="8">
        <v>0</v>
      </c>
      <c r="AJ168" s="8">
        <v>0</v>
      </c>
      <c r="AK168" s="8">
        <v>0</v>
      </c>
      <c r="AL168" s="8">
        <v>0</v>
      </c>
      <c r="AM168" s="8">
        <v>0</v>
      </c>
      <c r="AN168" s="8">
        <v>0</v>
      </c>
      <c r="AO168" s="8">
        <v>0</v>
      </c>
      <c r="AP168" s="8">
        <v>0</v>
      </c>
      <c r="AQ168" s="8">
        <v>0</v>
      </c>
      <c r="AR168" s="8">
        <v>0</v>
      </c>
      <c r="AS168" s="8">
        <v>0</v>
      </c>
      <c r="AT168" s="8">
        <v>0</v>
      </c>
      <c r="AU168" s="8">
        <v>0</v>
      </c>
      <c r="AV168" s="8">
        <v>0</v>
      </c>
      <c r="AW168" s="8">
        <v>0</v>
      </c>
      <c r="AX168" s="8">
        <v>0</v>
      </c>
      <c r="AY168" s="8">
        <v>0</v>
      </c>
      <c r="AZ168" s="8">
        <v>0</v>
      </c>
      <c r="BA168" s="8">
        <v>0</v>
      </c>
      <c r="BB168" s="8">
        <v>0</v>
      </c>
    </row>
    <row r="169" spans="1:54" x14ac:dyDescent="0.25">
      <c r="A169" s="5" t="s">
        <v>162</v>
      </c>
      <c r="B169" s="8">
        <v>0</v>
      </c>
      <c r="C169" s="8">
        <v>0</v>
      </c>
      <c r="D169" s="8">
        <v>0</v>
      </c>
      <c r="E169" s="8">
        <v>0</v>
      </c>
      <c r="F169" s="8">
        <v>0</v>
      </c>
      <c r="G169" s="8">
        <v>0</v>
      </c>
      <c r="H169" s="8">
        <v>0</v>
      </c>
      <c r="I169" s="8">
        <v>0</v>
      </c>
      <c r="J169" s="8">
        <v>0</v>
      </c>
      <c r="K169" s="8">
        <v>0</v>
      </c>
      <c r="L169" s="8">
        <v>0</v>
      </c>
      <c r="M169" s="8">
        <v>0</v>
      </c>
      <c r="N169" s="8">
        <v>0</v>
      </c>
      <c r="O169" s="8">
        <v>0</v>
      </c>
      <c r="P169" s="8">
        <v>0</v>
      </c>
      <c r="Q169" s="8">
        <v>0</v>
      </c>
      <c r="R169" s="8">
        <v>0</v>
      </c>
      <c r="S169" s="8">
        <v>0</v>
      </c>
      <c r="T169" s="8">
        <v>0</v>
      </c>
      <c r="U169" s="8">
        <v>0</v>
      </c>
      <c r="V169" s="8">
        <v>0</v>
      </c>
      <c r="W169" s="8">
        <v>0</v>
      </c>
      <c r="X169" s="8">
        <v>0</v>
      </c>
      <c r="Y169" s="8">
        <v>0</v>
      </c>
      <c r="Z169" s="8">
        <v>0</v>
      </c>
      <c r="AA169" s="8">
        <v>0</v>
      </c>
      <c r="AB169" s="8">
        <v>0</v>
      </c>
      <c r="AC169" s="8">
        <v>0</v>
      </c>
      <c r="AD169" s="8">
        <v>0</v>
      </c>
      <c r="AE169" s="8">
        <v>0</v>
      </c>
      <c r="AF169" s="8">
        <v>0</v>
      </c>
      <c r="AG169" s="8">
        <v>0</v>
      </c>
      <c r="AH169" s="8">
        <v>0</v>
      </c>
      <c r="AI169" s="8">
        <v>0</v>
      </c>
      <c r="AJ169" s="8">
        <v>0</v>
      </c>
      <c r="AK169" s="8">
        <v>0</v>
      </c>
      <c r="AL169" s="8">
        <v>0</v>
      </c>
      <c r="AM169" s="8">
        <v>0</v>
      </c>
      <c r="AN169" s="8">
        <v>0</v>
      </c>
      <c r="AO169" s="8">
        <v>0</v>
      </c>
      <c r="AP169" s="8">
        <v>0</v>
      </c>
      <c r="AQ169" s="8">
        <v>0</v>
      </c>
      <c r="AR169" s="8">
        <v>0</v>
      </c>
      <c r="AS169" s="8">
        <v>0</v>
      </c>
      <c r="AT169" s="8">
        <v>0</v>
      </c>
      <c r="AU169" s="8">
        <v>0</v>
      </c>
      <c r="AV169" s="8">
        <v>0</v>
      </c>
      <c r="AW169" s="8">
        <v>0</v>
      </c>
      <c r="AX169" s="8">
        <v>0</v>
      </c>
      <c r="AY169" s="8">
        <v>0</v>
      </c>
      <c r="AZ169" s="8">
        <v>0</v>
      </c>
      <c r="BA169" s="8">
        <v>0</v>
      </c>
      <c r="BB169" s="8">
        <v>0</v>
      </c>
    </row>
    <row r="170" spans="1:54" x14ac:dyDescent="0.25">
      <c r="A170" s="5" t="s">
        <v>163</v>
      </c>
      <c r="B170" s="8">
        <v>0</v>
      </c>
      <c r="C170" s="8">
        <v>0</v>
      </c>
      <c r="D170" s="8">
        <v>0</v>
      </c>
      <c r="E170" s="8">
        <v>5500000</v>
      </c>
      <c r="F170" s="8">
        <v>0</v>
      </c>
      <c r="G170" s="8">
        <v>6850000</v>
      </c>
      <c r="H170" s="8">
        <v>11240315</v>
      </c>
      <c r="I170" s="8">
        <v>15635675</v>
      </c>
      <c r="J170" s="8">
        <v>5560989</v>
      </c>
      <c r="K170" s="8">
        <v>51199477</v>
      </c>
      <c r="L170" s="8">
        <v>51199477</v>
      </c>
      <c r="M170" s="8">
        <v>74062994</v>
      </c>
      <c r="N170" s="8">
        <v>4769274</v>
      </c>
      <c r="O170" s="8">
        <v>6490571</v>
      </c>
      <c r="P170" s="8">
        <v>10691525</v>
      </c>
      <c r="Q170" s="8">
        <v>31014579</v>
      </c>
      <c r="R170" s="8">
        <v>7091665</v>
      </c>
      <c r="S170" s="8">
        <v>59762149</v>
      </c>
      <c r="T170" s="8">
        <v>64897413</v>
      </c>
      <c r="U170" s="8">
        <v>70470260</v>
      </c>
      <c r="V170" s="8">
        <v>7031370</v>
      </c>
      <c r="W170" s="8">
        <v>9530715</v>
      </c>
      <c r="X170" s="8">
        <v>56733252</v>
      </c>
      <c r="Y170" s="8">
        <v>62414326</v>
      </c>
      <c r="Z170" s="8">
        <v>7765289</v>
      </c>
      <c r="AA170" s="8">
        <v>20890693</v>
      </c>
      <c r="AB170" s="8">
        <v>24723298</v>
      </c>
      <c r="AC170" s="8">
        <v>31198955</v>
      </c>
      <c r="AD170" s="8">
        <v>9287720</v>
      </c>
      <c r="AE170" s="8">
        <v>15203337</v>
      </c>
      <c r="AF170" s="8">
        <v>23150678</v>
      </c>
      <c r="AG170" s="8">
        <v>56213156</v>
      </c>
      <c r="AH170" s="8">
        <v>9567122</v>
      </c>
      <c r="AI170" s="8">
        <v>14936747</v>
      </c>
      <c r="AJ170" s="8">
        <v>26292588</v>
      </c>
      <c r="AK170" s="8">
        <v>33566913</v>
      </c>
      <c r="AL170" s="8">
        <v>42430390</v>
      </c>
      <c r="AM170" s="8">
        <v>42430390</v>
      </c>
      <c r="AN170" s="8">
        <v>57163348</v>
      </c>
      <c r="AO170" s="8">
        <v>57163348</v>
      </c>
      <c r="AP170" s="8">
        <v>0</v>
      </c>
      <c r="AQ170" s="8">
        <v>0</v>
      </c>
      <c r="AR170" s="8">
        <v>0</v>
      </c>
      <c r="AS170" s="8">
        <v>0</v>
      </c>
      <c r="AT170" s="8">
        <v>0</v>
      </c>
      <c r="AU170" s="8">
        <v>0</v>
      </c>
      <c r="AV170" s="8">
        <v>0</v>
      </c>
      <c r="AW170" s="8">
        <v>0</v>
      </c>
      <c r="AX170" s="8">
        <v>0</v>
      </c>
      <c r="AY170" s="8">
        <v>0</v>
      </c>
      <c r="AZ170" s="8">
        <v>7839438</v>
      </c>
      <c r="BA170" s="8">
        <v>20305756</v>
      </c>
      <c r="BB170" s="8">
        <v>0</v>
      </c>
    </row>
    <row r="171" spans="1:54" x14ac:dyDescent="0.25">
      <c r="A171" s="9" t="s">
        <v>164</v>
      </c>
      <c r="B171" s="13">
        <v>0</v>
      </c>
      <c r="C171" s="13">
        <v>0</v>
      </c>
      <c r="D171" s="13">
        <v>0</v>
      </c>
      <c r="E171" s="13">
        <v>5500000</v>
      </c>
      <c r="F171" s="13">
        <v>0</v>
      </c>
      <c r="G171" s="13">
        <v>0</v>
      </c>
      <c r="H171" s="13">
        <v>0</v>
      </c>
      <c r="I171" s="13">
        <v>15635675</v>
      </c>
      <c r="J171" s="13">
        <v>0</v>
      </c>
      <c r="K171" s="13">
        <v>0</v>
      </c>
      <c r="L171" s="13">
        <v>0</v>
      </c>
      <c r="M171" s="13">
        <v>0</v>
      </c>
      <c r="N171" s="13">
        <v>0</v>
      </c>
      <c r="O171" s="13">
        <v>0</v>
      </c>
      <c r="P171" s="13">
        <v>0</v>
      </c>
      <c r="Q171" s="13">
        <v>16015168</v>
      </c>
      <c r="R171" s="13">
        <v>0</v>
      </c>
      <c r="S171" s="13">
        <v>51463934</v>
      </c>
      <c r="T171" s="13">
        <v>51463934</v>
      </c>
      <c r="U171" s="13">
        <v>51463934</v>
      </c>
      <c r="V171" s="13">
        <v>0</v>
      </c>
      <c r="W171" s="13">
        <v>0</v>
      </c>
      <c r="X171" s="13">
        <v>39946324</v>
      </c>
      <c r="Y171" s="13">
        <v>39946324</v>
      </c>
      <c r="Z171" s="13">
        <v>0</v>
      </c>
      <c r="AA171" s="13">
        <v>1160242</v>
      </c>
      <c r="AB171" s="13">
        <v>1160242</v>
      </c>
      <c r="AC171" s="13">
        <v>30038713</v>
      </c>
      <c r="AD171" s="13">
        <v>0</v>
      </c>
      <c r="AE171" s="13">
        <v>0</v>
      </c>
      <c r="AF171" s="13">
        <v>0</v>
      </c>
      <c r="AG171" s="13">
        <v>26780782</v>
      </c>
      <c r="AH171" s="13">
        <v>0</v>
      </c>
      <c r="AI171" s="13">
        <v>0</v>
      </c>
      <c r="AJ171" s="13">
        <v>0</v>
      </c>
      <c r="AK171" s="13">
        <v>0</v>
      </c>
      <c r="AL171" s="13">
        <v>42430390</v>
      </c>
      <c r="AM171" s="13">
        <v>42430390</v>
      </c>
      <c r="AN171" s="13">
        <v>57163348</v>
      </c>
      <c r="AO171" s="13">
        <v>0</v>
      </c>
      <c r="AP171" s="13">
        <v>0</v>
      </c>
      <c r="AQ171" s="13">
        <v>0</v>
      </c>
      <c r="AR171" s="13">
        <v>0</v>
      </c>
      <c r="AS171" s="13">
        <v>0</v>
      </c>
      <c r="AT171" s="13">
        <v>0</v>
      </c>
      <c r="AU171" s="13">
        <v>0</v>
      </c>
      <c r="AV171" s="13">
        <v>0</v>
      </c>
      <c r="AW171" s="13">
        <v>0</v>
      </c>
      <c r="AX171" s="13">
        <v>0</v>
      </c>
      <c r="AY171" s="13">
        <v>0</v>
      </c>
      <c r="AZ171" s="13">
        <v>0</v>
      </c>
      <c r="BA171" s="13">
        <v>10325558</v>
      </c>
      <c r="BB171" s="13">
        <v>0</v>
      </c>
    </row>
    <row r="172" spans="1:54" x14ac:dyDescent="0.25">
      <c r="A172" s="9" t="s">
        <v>165</v>
      </c>
      <c r="B172" s="13">
        <v>0</v>
      </c>
      <c r="C172" s="13">
        <v>0</v>
      </c>
      <c r="D172" s="13">
        <v>0</v>
      </c>
      <c r="E172" s="13">
        <v>0</v>
      </c>
      <c r="F172" s="13">
        <v>0</v>
      </c>
      <c r="G172" s="13">
        <v>6850000</v>
      </c>
      <c r="H172" s="13">
        <v>11240315</v>
      </c>
      <c r="I172" s="13">
        <v>0</v>
      </c>
      <c r="J172" s="13">
        <v>5560989</v>
      </c>
      <c r="K172" s="13">
        <v>0</v>
      </c>
      <c r="L172" s="13">
        <v>0</v>
      </c>
      <c r="M172" s="13">
        <v>0</v>
      </c>
      <c r="N172" s="13">
        <v>4769274</v>
      </c>
      <c r="O172" s="13">
        <v>6490571</v>
      </c>
      <c r="P172" s="13">
        <v>10691525</v>
      </c>
      <c r="Q172" s="13">
        <v>14999411</v>
      </c>
      <c r="R172" s="13">
        <v>7091665</v>
      </c>
      <c r="S172" s="13">
        <v>8298215</v>
      </c>
      <c r="T172" s="13">
        <v>13433479</v>
      </c>
      <c r="U172" s="13">
        <v>19006326</v>
      </c>
      <c r="V172" s="13">
        <v>7031370</v>
      </c>
      <c r="W172" s="13">
        <v>9530715</v>
      </c>
      <c r="X172" s="13">
        <v>16786928</v>
      </c>
      <c r="Y172" s="13">
        <v>22468002</v>
      </c>
      <c r="Z172" s="13">
        <v>7765289</v>
      </c>
      <c r="AA172" s="13">
        <v>19730451</v>
      </c>
      <c r="AB172" s="13">
        <v>23563056</v>
      </c>
      <c r="AC172" s="13">
        <v>1160242</v>
      </c>
      <c r="AD172" s="13">
        <v>9287720</v>
      </c>
      <c r="AE172" s="13">
        <v>15203337</v>
      </c>
      <c r="AF172" s="13">
        <v>23150678</v>
      </c>
      <c r="AG172" s="13">
        <v>29432374</v>
      </c>
      <c r="AH172" s="13">
        <v>9567122</v>
      </c>
      <c r="AI172" s="13">
        <v>14936747</v>
      </c>
      <c r="AJ172" s="13">
        <v>26292588</v>
      </c>
      <c r="AK172" s="13">
        <v>33566913</v>
      </c>
      <c r="AL172" s="13">
        <v>0</v>
      </c>
      <c r="AM172" s="13">
        <v>0</v>
      </c>
      <c r="AN172" s="13">
        <v>0</v>
      </c>
      <c r="AO172" s="13">
        <v>57163348</v>
      </c>
      <c r="AP172" s="13">
        <v>0</v>
      </c>
      <c r="AQ172" s="13">
        <v>0</v>
      </c>
      <c r="AR172" s="13">
        <v>0</v>
      </c>
      <c r="AS172" s="13">
        <v>0</v>
      </c>
      <c r="AT172" s="13">
        <v>0</v>
      </c>
      <c r="AU172" s="13">
        <v>0</v>
      </c>
      <c r="AV172" s="13">
        <v>0</v>
      </c>
      <c r="AW172" s="13">
        <v>0</v>
      </c>
      <c r="AX172" s="13">
        <v>0</v>
      </c>
      <c r="AY172" s="13">
        <v>0</v>
      </c>
      <c r="AZ172" s="13">
        <v>7839438</v>
      </c>
      <c r="BA172" s="13">
        <v>9980198</v>
      </c>
      <c r="BB172" s="13">
        <v>0</v>
      </c>
    </row>
    <row r="173" spans="1:54" x14ac:dyDescent="0.25">
      <c r="A173" s="5" t="s">
        <v>166</v>
      </c>
      <c r="B173" s="8">
        <v>0</v>
      </c>
      <c r="C173" s="8">
        <v>0</v>
      </c>
      <c r="D173" s="8">
        <v>0</v>
      </c>
      <c r="E173" s="8">
        <v>2244545</v>
      </c>
      <c r="F173" s="8">
        <v>65710</v>
      </c>
      <c r="G173" s="8">
        <v>0</v>
      </c>
      <c r="H173" s="8">
        <v>0</v>
      </c>
      <c r="I173" s="8">
        <v>0</v>
      </c>
      <c r="J173" s="8">
        <v>0</v>
      </c>
      <c r="K173" s="8">
        <v>0</v>
      </c>
      <c r="L173" s="8">
        <v>0</v>
      </c>
      <c r="M173" s="8">
        <v>0</v>
      </c>
      <c r="N173" s="8">
        <v>0</v>
      </c>
      <c r="O173" s="8">
        <v>0</v>
      </c>
      <c r="P173" s="8">
        <v>0</v>
      </c>
      <c r="Q173" s="8">
        <v>0</v>
      </c>
      <c r="R173" s="8">
        <v>0</v>
      </c>
      <c r="S173" s="8">
        <v>0</v>
      </c>
      <c r="T173" s="8">
        <v>0</v>
      </c>
      <c r="U173" s="8">
        <v>0</v>
      </c>
      <c r="V173" s="8">
        <v>0</v>
      </c>
      <c r="W173" s="8">
        <v>0</v>
      </c>
      <c r="X173" s="8">
        <v>0</v>
      </c>
      <c r="Y173" s="8">
        <v>0</v>
      </c>
      <c r="Z173" s="8">
        <v>0</v>
      </c>
      <c r="AA173" s="8">
        <v>0</v>
      </c>
      <c r="AB173" s="8">
        <v>0</v>
      </c>
      <c r="AC173" s="8">
        <v>0</v>
      </c>
      <c r="AD173" s="8">
        <v>0</v>
      </c>
      <c r="AE173" s="8">
        <v>0</v>
      </c>
      <c r="AF173" s="8">
        <v>0</v>
      </c>
      <c r="AG173" s="8">
        <v>0</v>
      </c>
      <c r="AH173" s="8">
        <v>0</v>
      </c>
      <c r="AI173" s="8">
        <v>0</v>
      </c>
      <c r="AJ173" s="8">
        <v>0</v>
      </c>
      <c r="AK173" s="8">
        <v>0</v>
      </c>
      <c r="AL173" s="8">
        <v>0</v>
      </c>
      <c r="AM173" s="8">
        <v>0</v>
      </c>
      <c r="AN173" s="8">
        <v>0</v>
      </c>
      <c r="AO173" s="8">
        <v>0</v>
      </c>
      <c r="AP173" s="8">
        <v>0</v>
      </c>
      <c r="AQ173" s="8">
        <v>0</v>
      </c>
      <c r="AR173" s="8">
        <v>0</v>
      </c>
      <c r="AS173" s="8">
        <v>0</v>
      </c>
      <c r="AT173" s="8">
        <v>0</v>
      </c>
      <c r="AU173" s="8">
        <v>0</v>
      </c>
      <c r="AV173" s="8">
        <v>0</v>
      </c>
      <c r="AW173" s="8">
        <v>0</v>
      </c>
      <c r="AX173" s="8">
        <v>0</v>
      </c>
      <c r="AY173" s="8">
        <v>0</v>
      </c>
      <c r="AZ173" s="8">
        <v>0</v>
      </c>
      <c r="BA173" s="8">
        <v>0</v>
      </c>
      <c r="BB173" s="8">
        <v>0</v>
      </c>
    </row>
    <row r="174" spans="1:54" x14ac:dyDescent="0.25">
      <c r="A174" s="5" t="s">
        <v>167</v>
      </c>
      <c r="B174" s="8">
        <v>0</v>
      </c>
      <c r="C174" s="8">
        <v>3700000</v>
      </c>
      <c r="D174" s="8">
        <v>4300000</v>
      </c>
      <c r="E174" s="8">
        <v>9177819</v>
      </c>
      <c r="F174" s="8">
        <v>2500000</v>
      </c>
      <c r="G174" s="8">
        <v>7377818</v>
      </c>
      <c r="H174" s="8">
        <v>7377818</v>
      </c>
      <c r="I174" s="8">
        <v>7377818</v>
      </c>
      <c r="J174" s="8">
        <v>7107642</v>
      </c>
      <c r="K174" s="8">
        <v>0</v>
      </c>
      <c r="L174" s="8">
        <v>0</v>
      </c>
      <c r="M174" s="8">
        <v>59914134</v>
      </c>
      <c r="N174" s="8">
        <v>6681190</v>
      </c>
      <c r="O174" s="8">
        <v>10103703</v>
      </c>
      <c r="P174" s="8">
        <v>13537320</v>
      </c>
      <c r="Q174" s="8">
        <v>30935258</v>
      </c>
      <c r="R174" s="8">
        <v>5282386</v>
      </c>
      <c r="S174" s="8">
        <v>51941429</v>
      </c>
      <c r="T174" s="8">
        <v>58072208</v>
      </c>
      <c r="U174" s="8">
        <v>61295170</v>
      </c>
      <c r="V174" s="8">
        <v>6794070</v>
      </c>
      <c r="W174" s="8">
        <v>11682615</v>
      </c>
      <c r="X174" s="8">
        <v>51464741</v>
      </c>
      <c r="Y174" s="8">
        <v>59995166</v>
      </c>
      <c r="Z174" s="8">
        <v>4681904</v>
      </c>
      <c r="AA174" s="8">
        <v>24914280</v>
      </c>
      <c r="AB174" s="8">
        <v>28616100</v>
      </c>
      <c r="AC174" s="8">
        <v>38434836</v>
      </c>
      <c r="AD174" s="8">
        <v>6758559</v>
      </c>
      <c r="AE174" s="8">
        <v>11182200</v>
      </c>
      <c r="AF174" s="8">
        <v>20492214</v>
      </c>
      <c r="AG174" s="8">
        <v>29255133</v>
      </c>
      <c r="AH174" s="8">
        <v>5098737</v>
      </c>
      <c r="AI174" s="8">
        <v>11920603</v>
      </c>
      <c r="AJ174" s="8">
        <v>18531046</v>
      </c>
      <c r="AK174" s="8">
        <v>30640628</v>
      </c>
      <c r="AL174" s="8">
        <v>13239228</v>
      </c>
      <c r="AM174" s="8">
        <v>45330591</v>
      </c>
      <c r="AN174" s="8">
        <v>61774361</v>
      </c>
      <c r="AO174" s="8">
        <v>65136532</v>
      </c>
      <c r="AP174" s="8">
        <v>13522961</v>
      </c>
      <c r="AQ174" s="8">
        <v>15344643</v>
      </c>
      <c r="AR174" s="8">
        <v>25716767</v>
      </c>
      <c r="AS174" s="8">
        <v>27004871</v>
      </c>
      <c r="AT174" s="8">
        <v>13407703</v>
      </c>
      <c r="AU174" s="8">
        <v>23134202</v>
      </c>
      <c r="AV174" s="8">
        <v>38386324</v>
      </c>
      <c r="AW174" s="8">
        <v>31769534</v>
      </c>
      <c r="AX174" s="8">
        <v>11909425</v>
      </c>
      <c r="AY174" s="8">
        <v>22211597</v>
      </c>
      <c r="AZ174" s="8">
        <v>30854801</v>
      </c>
      <c r="BA174" s="8">
        <v>31489835</v>
      </c>
      <c r="BB174" s="8">
        <v>6787351</v>
      </c>
    </row>
    <row r="175" spans="1:54" x14ac:dyDescent="0.25">
      <c r="A175" s="5" t="s">
        <v>168</v>
      </c>
      <c r="B175" s="8">
        <v>145906</v>
      </c>
      <c r="C175" s="8">
        <v>264513</v>
      </c>
      <c r="D175" s="8">
        <v>401248</v>
      </c>
      <c r="E175" s="8">
        <v>631747</v>
      </c>
      <c r="F175" s="8">
        <v>187079</v>
      </c>
      <c r="G175" s="8">
        <v>409605</v>
      </c>
      <c r="H175" s="8">
        <v>560748</v>
      </c>
      <c r="I175" s="8">
        <v>734506</v>
      </c>
      <c r="J175" s="8">
        <v>233075</v>
      </c>
      <c r="K175" s="8">
        <v>497395</v>
      </c>
      <c r="L175" s="8">
        <v>725604</v>
      </c>
      <c r="M175" s="8">
        <v>965042</v>
      </c>
      <c r="N175" s="8">
        <v>331448</v>
      </c>
      <c r="O175" s="8">
        <v>586144</v>
      </c>
      <c r="P175" s="8">
        <v>866144</v>
      </c>
      <c r="Q175" s="8">
        <v>1183955</v>
      </c>
      <c r="R175" s="8">
        <v>285754</v>
      </c>
      <c r="S175" s="8">
        <v>585977</v>
      </c>
      <c r="T175" s="8">
        <v>910461</v>
      </c>
      <c r="U175" s="8">
        <v>1221892</v>
      </c>
      <c r="V175" s="8">
        <v>332735</v>
      </c>
      <c r="W175" s="8">
        <v>658467</v>
      </c>
      <c r="X175" s="8">
        <v>978739</v>
      </c>
      <c r="Y175" s="8">
        <v>1447908</v>
      </c>
      <c r="Z175" s="8">
        <v>465174</v>
      </c>
      <c r="AA175" s="8">
        <v>779906</v>
      </c>
      <c r="AB175" s="8">
        <v>1022995</v>
      </c>
      <c r="AC175" s="8">
        <v>1252305</v>
      </c>
      <c r="AD175" s="8">
        <v>220209</v>
      </c>
      <c r="AE175" s="8">
        <v>442126</v>
      </c>
      <c r="AF175" s="8">
        <v>680045</v>
      </c>
      <c r="AG175" s="8">
        <v>918027</v>
      </c>
      <c r="AH175" s="8">
        <v>248252</v>
      </c>
      <c r="AI175" s="8">
        <v>494568</v>
      </c>
      <c r="AJ175" s="8">
        <v>712265</v>
      </c>
      <c r="AK175" s="8">
        <v>988811</v>
      </c>
      <c r="AL175" s="8">
        <v>257397</v>
      </c>
      <c r="AM175" s="8">
        <v>6148861</v>
      </c>
      <c r="AN175" s="8">
        <v>9266972</v>
      </c>
      <c r="AO175" s="8">
        <v>11905430</v>
      </c>
      <c r="AP175" s="8">
        <v>0</v>
      </c>
      <c r="AQ175" s="8">
        <v>0</v>
      </c>
      <c r="AR175" s="8">
        <v>0</v>
      </c>
      <c r="AS175" s="8">
        <v>0</v>
      </c>
      <c r="AT175" s="8">
        <v>0</v>
      </c>
      <c r="AU175" s="8">
        <v>0</v>
      </c>
      <c r="AV175" s="8">
        <v>0</v>
      </c>
      <c r="AW175" s="8">
        <v>0</v>
      </c>
      <c r="AX175" s="8">
        <v>0</v>
      </c>
      <c r="AY175" s="8">
        <v>0</v>
      </c>
      <c r="AZ175" s="8">
        <v>0</v>
      </c>
      <c r="BA175" s="8">
        <v>0</v>
      </c>
      <c r="BB175" s="8">
        <v>0</v>
      </c>
    </row>
    <row r="176" spans="1:54" x14ac:dyDescent="0.25">
      <c r="A176" s="5" t="s">
        <v>169</v>
      </c>
      <c r="B176" s="7" t="s">
        <v>3</v>
      </c>
      <c r="C176" s="7" t="s">
        <v>3</v>
      </c>
      <c r="D176" s="7" t="s">
        <v>3</v>
      </c>
      <c r="E176" s="7" t="s">
        <v>3</v>
      </c>
      <c r="F176" s="7" t="s">
        <v>3</v>
      </c>
      <c r="G176" s="7" t="s">
        <v>3</v>
      </c>
      <c r="H176" s="7" t="s">
        <v>3</v>
      </c>
      <c r="I176" s="7" t="s">
        <v>3</v>
      </c>
      <c r="J176" s="7" t="s">
        <v>3</v>
      </c>
      <c r="K176" s="7" t="s">
        <v>3</v>
      </c>
      <c r="L176" s="7" t="s">
        <v>3</v>
      </c>
      <c r="M176" s="7" t="s">
        <v>3</v>
      </c>
      <c r="N176" s="7" t="s">
        <v>3</v>
      </c>
      <c r="O176" s="7" t="s">
        <v>3</v>
      </c>
      <c r="P176" s="7" t="s">
        <v>3</v>
      </c>
      <c r="Q176" s="7" t="s">
        <v>3</v>
      </c>
      <c r="R176" s="7" t="s">
        <v>3</v>
      </c>
      <c r="S176" s="7" t="s">
        <v>3</v>
      </c>
      <c r="T176" s="7" t="s">
        <v>3</v>
      </c>
      <c r="U176" s="7" t="s">
        <v>3</v>
      </c>
      <c r="V176" s="7" t="s">
        <v>3</v>
      </c>
      <c r="W176" s="7" t="s">
        <v>3</v>
      </c>
      <c r="X176" s="7" t="s">
        <v>3</v>
      </c>
      <c r="Y176" s="7" t="s">
        <v>3</v>
      </c>
      <c r="Z176" s="7" t="s">
        <v>3</v>
      </c>
      <c r="AA176" s="7" t="s">
        <v>3</v>
      </c>
      <c r="AB176" s="7" t="s">
        <v>3</v>
      </c>
      <c r="AC176" s="7" t="s">
        <v>3</v>
      </c>
      <c r="AD176" s="7" t="s">
        <v>3</v>
      </c>
      <c r="AE176" s="7" t="s">
        <v>3</v>
      </c>
      <c r="AF176" s="7" t="s">
        <v>3</v>
      </c>
      <c r="AG176" s="7" t="s">
        <v>3</v>
      </c>
      <c r="AH176" s="7" t="s">
        <v>3</v>
      </c>
      <c r="AI176" s="7" t="s">
        <v>3</v>
      </c>
      <c r="AJ176" s="7" t="s">
        <v>3</v>
      </c>
      <c r="AK176" s="8">
        <v>0</v>
      </c>
      <c r="AL176" s="8">
        <v>1931461</v>
      </c>
      <c r="AM176" s="8">
        <v>0</v>
      </c>
      <c r="AN176" s="8">
        <v>0</v>
      </c>
      <c r="AO176" s="8">
        <v>0</v>
      </c>
      <c r="AP176" s="8">
        <v>3096488</v>
      </c>
      <c r="AQ176" s="8">
        <v>4780265</v>
      </c>
      <c r="AR176" s="8">
        <v>7303454</v>
      </c>
      <c r="AS176" s="8">
        <v>0</v>
      </c>
      <c r="AT176" s="8">
        <v>3121150</v>
      </c>
      <c r="AU176" s="8">
        <v>6089443</v>
      </c>
      <c r="AV176" s="8">
        <v>9329513</v>
      </c>
      <c r="AW176" s="8">
        <v>16445580</v>
      </c>
      <c r="AX176" s="8">
        <v>3526705</v>
      </c>
      <c r="AY176" s="8">
        <v>7182404</v>
      </c>
      <c r="AZ176" s="8">
        <v>11027275</v>
      </c>
      <c r="BA176" s="8">
        <v>18621578</v>
      </c>
      <c r="BB176" s="8">
        <v>4150235</v>
      </c>
    </row>
    <row r="177" spans="1:54" x14ac:dyDescent="0.25">
      <c r="A177" s="5" t="s">
        <v>170</v>
      </c>
      <c r="B177" s="8">
        <v>0</v>
      </c>
      <c r="C177" s="8">
        <v>0</v>
      </c>
      <c r="D177" s="8">
        <v>0</v>
      </c>
      <c r="E177" s="8">
        <v>0</v>
      </c>
      <c r="F177" s="8">
        <v>0</v>
      </c>
      <c r="G177" s="8">
        <v>0</v>
      </c>
      <c r="H177" s="8">
        <v>0</v>
      </c>
      <c r="I177" s="8">
        <v>0</v>
      </c>
      <c r="J177" s="8">
        <v>0</v>
      </c>
      <c r="K177" s="8">
        <v>45948897</v>
      </c>
      <c r="L177" s="8">
        <v>48948897</v>
      </c>
      <c r="M177" s="8">
        <v>0</v>
      </c>
      <c r="N177" s="8">
        <v>0</v>
      </c>
      <c r="O177" s="8">
        <v>0</v>
      </c>
      <c r="P177" s="8">
        <v>0</v>
      </c>
      <c r="Q177" s="8">
        <v>0</v>
      </c>
      <c r="R177" s="8">
        <v>0</v>
      </c>
      <c r="S177" s="8">
        <v>0</v>
      </c>
      <c r="T177" s="8">
        <v>0</v>
      </c>
      <c r="U177" s="8">
        <v>0</v>
      </c>
      <c r="V177" s="8">
        <v>0</v>
      </c>
      <c r="W177" s="8">
        <v>0</v>
      </c>
      <c r="X177" s="8">
        <v>0</v>
      </c>
      <c r="Y177" s="8">
        <v>0</v>
      </c>
      <c r="Z177" s="8">
        <v>0</v>
      </c>
      <c r="AA177" s="8">
        <v>0</v>
      </c>
      <c r="AB177" s="8">
        <v>0</v>
      </c>
      <c r="AC177" s="8">
        <v>0</v>
      </c>
      <c r="AD177" s="8">
        <v>0</v>
      </c>
      <c r="AE177" s="8">
        <v>0</v>
      </c>
      <c r="AF177" s="8">
        <v>0</v>
      </c>
      <c r="AG177" s="8">
        <v>0</v>
      </c>
      <c r="AH177" s="8">
        <v>0</v>
      </c>
      <c r="AI177" s="8">
        <v>0</v>
      </c>
      <c r="AJ177" s="8">
        <v>0</v>
      </c>
      <c r="AK177" s="8">
        <v>0</v>
      </c>
      <c r="AL177" s="8">
        <v>0</v>
      </c>
      <c r="AM177" s="8">
        <v>0</v>
      </c>
      <c r="AN177" s="8">
        <v>0</v>
      </c>
      <c r="AO177" s="8">
        <v>0</v>
      </c>
      <c r="AP177" s="8">
        <v>0</v>
      </c>
      <c r="AQ177" s="8">
        <v>0</v>
      </c>
      <c r="AR177" s="8">
        <v>0</v>
      </c>
      <c r="AS177" s="8">
        <v>10295949</v>
      </c>
      <c r="AT177" s="8">
        <v>0</v>
      </c>
      <c r="AU177" s="8">
        <v>0</v>
      </c>
      <c r="AV177" s="8">
        <v>0</v>
      </c>
      <c r="AW177" s="8">
        <v>12639110</v>
      </c>
      <c r="AX177" s="8">
        <v>0</v>
      </c>
      <c r="AY177" s="8">
        <v>0</v>
      </c>
      <c r="AZ177" s="8">
        <v>0</v>
      </c>
      <c r="BA177" s="8">
        <v>14971753</v>
      </c>
      <c r="BB177" s="8">
        <v>0</v>
      </c>
    </row>
    <row r="178" spans="1:54" x14ac:dyDescent="0.25">
      <c r="A178" s="5" t="s">
        <v>147</v>
      </c>
      <c r="B178" s="8">
        <v>0</v>
      </c>
      <c r="C178" s="8">
        <v>0</v>
      </c>
      <c r="D178" s="8">
        <v>0</v>
      </c>
      <c r="E178" s="8">
        <v>0</v>
      </c>
      <c r="F178" s="8">
        <v>0</v>
      </c>
      <c r="G178" s="8">
        <v>0</v>
      </c>
      <c r="H178" s="8">
        <v>0</v>
      </c>
      <c r="I178" s="8">
        <v>0</v>
      </c>
      <c r="J178" s="8">
        <v>0</v>
      </c>
      <c r="K178" s="8">
        <v>-3684753</v>
      </c>
      <c r="L178" s="8">
        <v>0</v>
      </c>
      <c r="M178" s="8">
        <v>0</v>
      </c>
      <c r="N178" s="8">
        <v>0</v>
      </c>
      <c r="O178" s="8">
        <v>0</v>
      </c>
      <c r="P178" s="8">
        <v>0</v>
      </c>
      <c r="Q178" s="8">
        <v>0</v>
      </c>
      <c r="R178" s="8">
        <v>0</v>
      </c>
      <c r="S178" s="8">
        <v>0</v>
      </c>
      <c r="T178" s="8">
        <v>0</v>
      </c>
      <c r="U178" s="8">
        <v>0</v>
      </c>
      <c r="V178" s="8">
        <v>0</v>
      </c>
      <c r="W178" s="8">
        <v>0</v>
      </c>
      <c r="X178" s="8">
        <v>0</v>
      </c>
      <c r="Y178" s="8">
        <v>0</v>
      </c>
      <c r="Z178" s="8">
        <v>0</v>
      </c>
      <c r="AA178" s="8">
        <v>0</v>
      </c>
      <c r="AB178" s="8">
        <v>0</v>
      </c>
      <c r="AC178" s="8">
        <v>0</v>
      </c>
      <c r="AD178" s="8">
        <v>0</v>
      </c>
      <c r="AE178" s="8">
        <v>0</v>
      </c>
      <c r="AF178" s="8">
        <v>0</v>
      </c>
      <c r="AG178" s="8">
        <v>0</v>
      </c>
      <c r="AH178" s="8">
        <v>0</v>
      </c>
      <c r="AI178" s="8">
        <v>0</v>
      </c>
      <c r="AJ178" s="8">
        <v>0</v>
      </c>
      <c r="AK178" s="8">
        <v>0</v>
      </c>
      <c r="AL178" s="8">
        <v>0</v>
      </c>
      <c r="AM178" s="8">
        <v>0</v>
      </c>
      <c r="AN178" s="8">
        <v>0</v>
      </c>
      <c r="AO178" s="8">
        <v>0</v>
      </c>
      <c r="AP178" s="8">
        <v>0</v>
      </c>
      <c r="AQ178" s="8">
        <v>0</v>
      </c>
      <c r="AR178" s="8">
        <v>0</v>
      </c>
      <c r="AS178" s="8">
        <v>0</v>
      </c>
      <c r="AT178" s="8">
        <v>0</v>
      </c>
      <c r="AU178" s="8">
        <v>0</v>
      </c>
      <c r="AV178" s="8">
        <v>0</v>
      </c>
      <c r="AW178" s="8">
        <v>0</v>
      </c>
      <c r="AX178" s="8">
        <v>0</v>
      </c>
      <c r="AY178" s="8">
        <v>0</v>
      </c>
      <c r="AZ178" s="8">
        <v>0</v>
      </c>
      <c r="BA178" s="8">
        <v>0</v>
      </c>
      <c r="BB178" s="8">
        <v>0</v>
      </c>
    </row>
    <row r="179" spans="1:54" x14ac:dyDescent="0.25">
      <c r="A179" s="5" t="s">
        <v>125</v>
      </c>
      <c r="B179" s="8">
        <v>0</v>
      </c>
      <c r="C179" s="8">
        <v>0</v>
      </c>
      <c r="D179" s="8">
        <v>0</v>
      </c>
      <c r="E179" s="8">
        <v>0</v>
      </c>
      <c r="F179" s="8">
        <v>0</v>
      </c>
      <c r="G179" s="8">
        <v>0</v>
      </c>
      <c r="H179" s="8">
        <v>3371279</v>
      </c>
      <c r="I179" s="8">
        <v>3371279</v>
      </c>
      <c r="J179" s="8">
        <v>0</v>
      </c>
      <c r="K179" s="8">
        <v>0</v>
      </c>
      <c r="L179" s="8">
        <v>5219886</v>
      </c>
      <c r="M179" s="8">
        <v>5219886</v>
      </c>
      <c r="N179" s="8">
        <v>0</v>
      </c>
      <c r="O179" s="8">
        <v>2511834</v>
      </c>
      <c r="P179" s="8">
        <v>4169066</v>
      </c>
      <c r="Q179" s="8">
        <v>4225692</v>
      </c>
      <c r="R179" s="8">
        <v>0</v>
      </c>
      <c r="S179" s="8">
        <v>2823250</v>
      </c>
      <c r="T179" s="8">
        <v>5847989</v>
      </c>
      <c r="U179" s="8">
        <v>7128914</v>
      </c>
      <c r="V179" s="8">
        <v>24000</v>
      </c>
      <c r="W179" s="8">
        <v>2481441</v>
      </c>
      <c r="X179" s="8">
        <v>6665218</v>
      </c>
      <c r="Y179" s="8">
        <v>6714253</v>
      </c>
      <c r="Z179" s="8">
        <v>0</v>
      </c>
      <c r="AA179" s="8">
        <v>2166929</v>
      </c>
      <c r="AB179" s="8">
        <v>6306739</v>
      </c>
      <c r="AC179" s="8">
        <v>6360302</v>
      </c>
      <c r="AD179" s="8">
        <v>0</v>
      </c>
      <c r="AE179" s="8">
        <v>8501333</v>
      </c>
      <c r="AF179" s="8">
        <v>8022935</v>
      </c>
      <c r="AG179" s="8">
        <v>8044861</v>
      </c>
      <c r="AH179" s="8">
        <v>0</v>
      </c>
      <c r="AI179" s="8">
        <v>4979302</v>
      </c>
      <c r="AJ179" s="8">
        <v>4989784</v>
      </c>
      <c r="AK179" s="8">
        <v>6156733</v>
      </c>
      <c r="AL179" s="8">
        <v>0</v>
      </c>
      <c r="AM179" s="8">
        <v>2978544</v>
      </c>
      <c r="AN179" s="8">
        <v>2983060</v>
      </c>
      <c r="AO179" s="8">
        <v>2983060</v>
      </c>
      <c r="AP179" s="8">
        <v>0</v>
      </c>
      <c r="AQ179" s="8">
        <v>1895596</v>
      </c>
      <c r="AR179" s="8">
        <v>1895596</v>
      </c>
      <c r="AS179" s="8">
        <v>1895596</v>
      </c>
      <c r="AT179" s="8">
        <v>0</v>
      </c>
      <c r="AU179" s="8">
        <v>0</v>
      </c>
      <c r="AV179" s="8">
        <v>0</v>
      </c>
      <c r="AW179" s="8">
        <v>0</v>
      </c>
      <c r="AX179" s="8">
        <v>8296771</v>
      </c>
      <c r="AY179" s="8">
        <v>12507255</v>
      </c>
      <c r="AZ179" s="8">
        <v>12507255</v>
      </c>
      <c r="BA179" s="8">
        <v>12507255</v>
      </c>
      <c r="BB179" s="8">
        <v>0</v>
      </c>
    </row>
    <row r="180" spans="1:54" x14ac:dyDescent="0.25">
      <c r="A180" s="5" t="s">
        <v>171</v>
      </c>
      <c r="B180" s="8">
        <v>0</v>
      </c>
      <c r="C180" s="8">
        <v>0</v>
      </c>
      <c r="D180" s="8">
        <v>0</v>
      </c>
      <c r="E180" s="8">
        <v>0</v>
      </c>
      <c r="F180" s="8">
        <v>0</v>
      </c>
      <c r="G180" s="8">
        <v>0</v>
      </c>
      <c r="H180" s="8">
        <v>0</v>
      </c>
      <c r="I180" s="8">
        <v>0</v>
      </c>
      <c r="J180" s="8">
        <v>0</v>
      </c>
      <c r="K180" s="8">
        <v>0</v>
      </c>
      <c r="L180" s="8">
        <v>0</v>
      </c>
      <c r="M180" s="8">
        <v>-3724540</v>
      </c>
      <c r="N180" s="8">
        <v>0</v>
      </c>
      <c r="O180" s="8">
        <v>0</v>
      </c>
      <c r="P180" s="8">
        <v>0</v>
      </c>
      <c r="Q180" s="8">
        <v>0</v>
      </c>
      <c r="R180" s="8">
        <v>0</v>
      </c>
      <c r="S180" s="8">
        <v>0</v>
      </c>
      <c r="T180" s="8">
        <v>0</v>
      </c>
      <c r="U180" s="8">
        <v>0</v>
      </c>
      <c r="V180" s="8">
        <v>0</v>
      </c>
      <c r="W180" s="8">
        <v>0</v>
      </c>
      <c r="X180" s="8">
        <v>0</v>
      </c>
      <c r="Y180" s="8">
        <v>0</v>
      </c>
      <c r="Z180" s="8">
        <v>0</v>
      </c>
      <c r="AA180" s="8">
        <v>0</v>
      </c>
      <c r="AB180" s="8">
        <v>0</v>
      </c>
      <c r="AC180" s="8">
        <v>0</v>
      </c>
      <c r="AD180" s="8">
        <v>0</v>
      </c>
      <c r="AE180" s="8">
        <v>0</v>
      </c>
      <c r="AF180" s="8">
        <v>0</v>
      </c>
      <c r="AG180" s="8">
        <v>0</v>
      </c>
      <c r="AH180" s="8">
        <v>0</v>
      </c>
      <c r="AI180" s="8">
        <v>0</v>
      </c>
      <c r="AJ180" s="8">
        <v>0</v>
      </c>
      <c r="AK180" s="8">
        <v>0</v>
      </c>
      <c r="AL180" s="8">
        <v>0</v>
      </c>
      <c r="AM180" s="8">
        <v>0</v>
      </c>
      <c r="AN180" s="8">
        <v>0</v>
      </c>
      <c r="AO180" s="8">
        <v>0</v>
      </c>
      <c r="AP180" s="8">
        <v>0</v>
      </c>
      <c r="AQ180" s="8">
        <v>0</v>
      </c>
      <c r="AR180" s="8">
        <v>0</v>
      </c>
      <c r="AS180" s="8">
        <v>0</v>
      </c>
      <c r="AT180" s="8">
        <v>0</v>
      </c>
      <c r="AU180" s="8">
        <v>0</v>
      </c>
      <c r="AV180" s="8">
        <v>0</v>
      </c>
      <c r="AW180" s="8">
        <v>0</v>
      </c>
      <c r="AX180" s="8">
        <v>0</v>
      </c>
      <c r="AY180" s="8">
        <v>0</v>
      </c>
      <c r="AZ180" s="8">
        <v>0</v>
      </c>
      <c r="BA180" s="8">
        <v>0</v>
      </c>
      <c r="BB180" s="8">
        <v>0</v>
      </c>
    </row>
    <row r="181" spans="1:54" x14ac:dyDescent="0.25">
      <c r="A181" s="5" t="s">
        <v>127</v>
      </c>
      <c r="B181" s="8">
        <v>1597985</v>
      </c>
      <c r="C181" s="8">
        <v>121944</v>
      </c>
      <c r="D181" s="8">
        <v>213085</v>
      </c>
      <c r="E181" s="8">
        <v>838708</v>
      </c>
      <c r="F181" s="8">
        <v>188605</v>
      </c>
      <c r="G181" s="8">
        <v>1082155</v>
      </c>
      <c r="H181" s="8">
        <v>1082155</v>
      </c>
      <c r="I181" s="8">
        <v>1737178</v>
      </c>
      <c r="J181" s="8">
        <v>447775</v>
      </c>
      <c r="K181" s="8">
        <v>1195033</v>
      </c>
      <c r="L181" s="8">
        <v>1563427</v>
      </c>
      <c r="M181" s="8">
        <v>0</v>
      </c>
      <c r="N181" s="8">
        <v>303423</v>
      </c>
      <c r="O181" s="8">
        <v>2201548</v>
      </c>
      <c r="P181" s="8">
        <v>2520326</v>
      </c>
      <c r="Q181" s="8">
        <v>3259642</v>
      </c>
      <c r="R181" s="8">
        <v>0</v>
      </c>
      <c r="S181" s="8">
        <v>0</v>
      </c>
      <c r="T181" s="8">
        <v>2457086</v>
      </c>
      <c r="U181" s="8">
        <v>3339913</v>
      </c>
      <c r="V181" s="8">
        <v>105348</v>
      </c>
      <c r="W181" s="8">
        <v>1447019</v>
      </c>
      <c r="X181" s="8">
        <v>1572730</v>
      </c>
      <c r="Y181" s="8">
        <v>2903512</v>
      </c>
      <c r="Z181" s="8">
        <v>112520</v>
      </c>
      <c r="AA181" s="8">
        <v>1633262</v>
      </c>
      <c r="AB181" s="8">
        <v>3809473</v>
      </c>
      <c r="AC181" s="8">
        <v>5102218</v>
      </c>
      <c r="AD181" s="8">
        <v>1113798</v>
      </c>
      <c r="AE181" s="8">
        <v>2442963</v>
      </c>
      <c r="AF181" s="8">
        <v>3579694</v>
      </c>
      <c r="AG181" s="8">
        <v>4644237</v>
      </c>
      <c r="AH181" s="8">
        <v>1135198</v>
      </c>
      <c r="AI181" s="8">
        <v>2822238</v>
      </c>
      <c r="AJ181" s="8">
        <v>3957240</v>
      </c>
      <c r="AK181" s="8">
        <v>5621788</v>
      </c>
      <c r="AL181" s="8">
        <v>1129507</v>
      </c>
      <c r="AM181" s="8">
        <v>2382566</v>
      </c>
      <c r="AN181" s="8">
        <v>4161181</v>
      </c>
      <c r="AO181" s="8">
        <v>5059045</v>
      </c>
      <c r="AP181" s="8">
        <v>1847053</v>
      </c>
      <c r="AQ181" s="8">
        <v>2701376</v>
      </c>
      <c r="AR181" s="8">
        <v>4403938</v>
      </c>
      <c r="AS181" s="8">
        <v>5229633</v>
      </c>
      <c r="AT181" s="8">
        <v>1645190</v>
      </c>
      <c r="AU181" s="8">
        <v>2466242</v>
      </c>
      <c r="AV181" s="8">
        <v>4082259</v>
      </c>
      <c r="AW181" s="8">
        <v>4809914</v>
      </c>
      <c r="AX181" s="8">
        <v>1318806</v>
      </c>
      <c r="AY181" s="8">
        <v>2137054</v>
      </c>
      <c r="AZ181" s="8">
        <v>3355711</v>
      </c>
      <c r="BA181" s="8">
        <v>4262638</v>
      </c>
      <c r="BB181" s="8">
        <v>1475092</v>
      </c>
    </row>
    <row r="182" spans="1:54" x14ac:dyDescent="0.25">
      <c r="A182" s="5" t="s">
        <v>172</v>
      </c>
      <c r="B182" s="8">
        <v>0</v>
      </c>
      <c r="C182" s="8">
        <v>0</v>
      </c>
      <c r="D182" s="8">
        <v>0</v>
      </c>
      <c r="E182" s="8">
        <v>0</v>
      </c>
      <c r="F182" s="8">
        <v>0</v>
      </c>
      <c r="G182" s="8">
        <v>0</v>
      </c>
      <c r="H182" s="8">
        <v>0</v>
      </c>
      <c r="I182" s="8">
        <v>0</v>
      </c>
      <c r="J182" s="8">
        <v>0</v>
      </c>
      <c r="K182" s="8">
        <v>0</v>
      </c>
      <c r="L182" s="8">
        <v>0</v>
      </c>
      <c r="M182" s="8">
        <v>0</v>
      </c>
      <c r="N182" s="8">
        <v>0</v>
      </c>
      <c r="O182" s="8">
        <v>0</v>
      </c>
      <c r="P182" s="8">
        <v>0</v>
      </c>
      <c r="Q182" s="8">
        <v>0</v>
      </c>
      <c r="R182" s="8">
        <v>0</v>
      </c>
      <c r="S182" s="8">
        <v>0</v>
      </c>
      <c r="T182" s="8">
        <v>0</v>
      </c>
      <c r="U182" s="8">
        <v>0</v>
      </c>
      <c r="V182" s="8">
        <v>0</v>
      </c>
      <c r="W182" s="8">
        <v>0</v>
      </c>
      <c r="X182" s="8">
        <v>0</v>
      </c>
      <c r="Y182" s="8">
        <v>0</v>
      </c>
      <c r="Z182" s="8">
        <v>0</v>
      </c>
      <c r="AA182" s="8">
        <v>0</v>
      </c>
      <c r="AB182" s="8">
        <v>0</v>
      </c>
      <c r="AC182" s="8">
        <v>0</v>
      </c>
      <c r="AD182" s="8">
        <v>0</v>
      </c>
      <c r="AE182" s="8">
        <v>0</v>
      </c>
      <c r="AF182" s="8">
        <v>0</v>
      </c>
      <c r="AG182" s="8">
        <v>0</v>
      </c>
      <c r="AH182" s="8">
        <v>0</v>
      </c>
      <c r="AI182" s="8">
        <v>0</v>
      </c>
      <c r="AJ182" s="8">
        <v>0</v>
      </c>
      <c r="AK182" s="8">
        <v>0</v>
      </c>
      <c r="AL182" s="8">
        <v>0</v>
      </c>
      <c r="AM182" s="8">
        <v>0</v>
      </c>
      <c r="AN182" s="8">
        <v>0</v>
      </c>
      <c r="AO182" s="8">
        <v>0</v>
      </c>
      <c r="AP182" s="8">
        <v>0</v>
      </c>
      <c r="AQ182" s="8">
        <v>0</v>
      </c>
      <c r="AR182" s="8">
        <v>0</v>
      </c>
      <c r="AS182" s="8">
        <v>0</v>
      </c>
      <c r="AT182" s="8">
        <v>0</v>
      </c>
      <c r="AU182" s="8">
        <v>0</v>
      </c>
      <c r="AV182" s="8">
        <v>0</v>
      </c>
      <c r="AW182" s="8">
        <v>0</v>
      </c>
      <c r="AX182" s="8">
        <v>0</v>
      </c>
      <c r="AY182" s="8">
        <v>0</v>
      </c>
      <c r="AZ182" s="8">
        <v>0</v>
      </c>
      <c r="BA182" s="8">
        <v>0</v>
      </c>
      <c r="BB182" s="8">
        <v>0</v>
      </c>
    </row>
    <row r="183" spans="1:54" x14ac:dyDescent="0.25">
      <c r="A183" s="5" t="s">
        <v>173</v>
      </c>
      <c r="B183" s="8">
        <v>0</v>
      </c>
      <c r="C183" s="8">
        <v>0</v>
      </c>
      <c r="D183" s="8">
        <v>0</v>
      </c>
      <c r="E183" s="8">
        <v>0</v>
      </c>
      <c r="F183" s="8">
        <v>0</v>
      </c>
      <c r="G183" s="8">
        <v>0</v>
      </c>
      <c r="H183" s="8">
        <v>0</v>
      </c>
      <c r="I183" s="8">
        <v>0</v>
      </c>
      <c r="J183" s="8">
        <v>0</v>
      </c>
      <c r="K183" s="8">
        <v>0</v>
      </c>
      <c r="L183" s="8">
        <v>0</v>
      </c>
      <c r="M183" s="8">
        <v>0</v>
      </c>
      <c r="N183" s="8">
        <v>0</v>
      </c>
      <c r="O183" s="8">
        <v>0</v>
      </c>
      <c r="P183" s="8">
        <v>0</v>
      </c>
      <c r="Q183" s="8">
        <v>0</v>
      </c>
      <c r="R183" s="8">
        <v>0</v>
      </c>
      <c r="S183" s="8">
        <v>2277084</v>
      </c>
      <c r="T183" s="8">
        <v>0</v>
      </c>
      <c r="U183" s="8">
        <v>0</v>
      </c>
      <c r="V183" s="8">
        <v>0</v>
      </c>
      <c r="W183" s="8">
        <v>0</v>
      </c>
      <c r="X183" s="8">
        <v>0</v>
      </c>
      <c r="Y183" s="8">
        <v>0</v>
      </c>
      <c r="Z183" s="8">
        <v>0</v>
      </c>
      <c r="AA183" s="8">
        <v>0</v>
      </c>
      <c r="AB183" s="8">
        <v>0</v>
      </c>
      <c r="AC183" s="8">
        <v>0</v>
      </c>
      <c r="AD183" s="8">
        <v>0</v>
      </c>
      <c r="AE183" s="8">
        <v>0</v>
      </c>
      <c r="AF183" s="8">
        <v>0</v>
      </c>
      <c r="AG183" s="8">
        <v>0</v>
      </c>
      <c r="AH183" s="8">
        <v>0</v>
      </c>
      <c r="AI183" s="8">
        <v>0</v>
      </c>
      <c r="AJ183" s="8">
        <v>0</v>
      </c>
      <c r="AK183" s="8">
        <v>0</v>
      </c>
      <c r="AL183" s="8">
        <v>0</v>
      </c>
      <c r="AM183" s="8">
        <v>0</v>
      </c>
      <c r="AN183" s="8">
        <v>0</v>
      </c>
      <c r="AO183" s="8">
        <v>0</v>
      </c>
      <c r="AP183" s="8">
        <v>0</v>
      </c>
      <c r="AQ183" s="8">
        <v>0</v>
      </c>
      <c r="AR183" s="8">
        <v>0</v>
      </c>
      <c r="AS183" s="8">
        <v>0</v>
      </c>
      <c r="AT183" s="8">
        <v>0</v>
      </c>
      <c r="AU183" s="8">
        <v>0</v>
      </c>
      <c r="AV183" s="8">
        <v>0</v>
      </c>
      <c r="AW183" s="8">
        <v>0</v>
      </c>
      <c r="AX183" s="8">
        <v>0</v>
      </c>
      <c r="AY183" s="8">
        <v>0</v>
      </c>
      <c r="AZ183" s="8">
        <v>0</v>
      </c>
      <c r="BA183" s="8">
        <v>0</v>
      </c>
      <c r="BB183" s="8">
        <v>0</v>
      </c>
    </row>
    <row r="184" spans="1:54" x14ac:dyDescent="0.25">
      <c r="A184" s="5" t="s">
        <v>130</v>
      </c>
      <c r="B184" s="8">
        <v>0</v>
      </c>
      <c r="C184" s="8">
        <v>0</v>
      </c>
      <c r="D184" s="8">
        <v>0</v>
      </c>
      <c r="E184" s="8">
        <v>0</v>
      </c>
      <c r="F184" s="8">
        <v>0</v>
      </c>
      <c r="G184" s="8">
        <v>0</v>
      </c>
      <c r="H184" s="8">
        <v>0</v>
      </c>
      <c r="I184" s="8">
        <v>0</v>
      </c>
      <c r="J184" s="8">
        <v>0</v>
      </c>
      <c r="K184" s="8">
        <v>0</v>
      </c>
      <c r="L184" s="8">
        <v>0</v>
      </c>
      <c r="M184" s="8">
        <v>0</v>
      </c>
      <c r="N184" s="8">
        <v>0</v>
      </c>
      <c r="O184" s="8">
        <v>0</v>
      </c>
      <c r="P184" s="8">
        <v>0</v>
      </c>
      <c r="Q184" s="8">
        <v>0</v>
      </c>
      <c r="R184" s="8">
        <v>0</v>
      </c>
      <c r="S184" s="8">
        <v>0</v>
      </c>
      <c r="T184" s="8">
        <v>0</v>
      </c>
      <c r="U184" s="8">
        <v>0</v>
      </c>
      <c r="V184" s="8">
        <v>0</v>
      </c>
      <c r="W184" s="8">
        <v>0</v>
      </c>
      <c r="X184" s="8">
        <v>0</v>
      </c>
      <c r="Y184" s="8">
        <v>0</v>
      </c>
      <c r="Z184" s="8">
        <v>0</v>
      </c>
      <c r="AA184" s="8">
        <v>0</v>
      </c>
      <c r="AB184" s="8">
        <v>0</v>
      </c>
      <c r="AC184" s="8">
        <v>0</v>
      </c>
      <c r="AD184" s="8">
        <v>0</v>
      </c>
      <c r="AE184" s="8">
        <v>0</v>
      </c>
      <c r="AF184" s="8">
        <v>0</v>
      </c>
      <c r="AG184" s="8">
        <v>0</v>
      </c>
      <c r="AH184" s="8">
        <v>0</v>
      </c>
      <c r="AI184" s="8">
        <v>0</v>
      </c>
      <c r="AJ184" s="8">
        <v>0</v>
      </c>
      <c r="AK184" s="8">
        <v>0</v>
      </c>
      <c r="AL184" s="8">
        <v>0</v>
      </c>
      <c r="AM184" s="8">
        <v>0</v>
      </c>
      <c r="AN184" s="8">
        <v>0</v>
      </c>
      <c r="AO184" s="8">
        <v>0</v>
      </c>
      <c r="AP184" s="8">
        <v>0</v>
      </c>
      <c r="AQ184" s="8">
        <v>0</v>
      </c>
      <c r="AR184" s="8">
        <v>0</v>
      </c>
      <c r="AS184" s="8">
        <v>0</v>
      </c>
      <c r="AT184" s="8">
        <v>0</v>
      </c>
      <c r="AU184" s="8">
        <v>0</v>
      </c>
      <c r="AV184" s="8">
        <v>0</v>
      </c>
      <c r="AW184" s="8">
        <v>0</v>
      </c>
      <c r="AX184" s="8">
        <v>0</v>
      </c>
      <c r="AY184" s="8">
        <v>0</v>
      </c>
      <c r="AZ184" s="8">
        <v>0</v>
      </c>
      <c r="BA184" s="8">
        <v>7166482</v>
      </c>
      <c r="BB184" s="8">
        <v>0</v>
      </c>
    </row>
    <row r="185" spans="1:54" x14ac:dyDescent="0.25">
      <c r="A185" s="5" t="s">
        <v>174</v>
      </c>
      <c r="B185" s="8">
        <v>0</v>
      </c>
      <c r="C185" s="8">
        <v>0</v>
      </c>
      <c r="D185" s="8">
        <v>0</v>
      </c>
      <c r="E185" s="8">
        <v>0</v>
      </c>
      <c r="F185" s="8">
        <v>0</v>
      </c>
      <c r="G185" s="8">
        <v>0</v>
      </c>
      <c r="H185" s="8">
        <v>0</v>
      </c>
      <c r="I185" s="8">
        <v>0</v>
      </c>
      <c r="J185" s="8">
        <v>0</v>
      </c>
      <c r="K185" s="8">
        <v>0</v>
      </c>
      <c r="L185" s="8">
        <v>0</v>
      </c>
      <c r="M185" s="8">
        <v>0</v>
      </c>
      <c r="N185" s="8">
        <v>0</v>
      </c>
      <c r="O185" s="8">
        <v>0</v>
      </c>
      <c r="P185" s="8">
        <v>0</v>
      </c>
      <c r="Q185" s="8">
        <v>0</v>
      </c>
      <c r="R185" s="8">
        <v>0</v>
      </c>
      <c r="S185" s="8">
        <v>0</v>
      </c>
      <c r="T185" s="8">
        <v>0</v>
      </c>
      <c r="U185" s="8">
        <v>0</v>
      </c>
      <c r="V185" s="8">
        <v>0</v>
      </c>
      <c r="W185" s="8">
        <v>0</v>
      </c>
      <c r="X185" s="8">
        <v>0</v>
      </c>
      <c r="Y185" s="8">
        <v>0</v>
      </c>
      <c r="Z185" s="8">
        <v>0</v>
      </c>
      <c r="AA185" s="8">
        <v>0</v>
      </c>
      <c r="AB185" s="8">
        <v>0</v>
      </c>
      <c r="AC185" s="8">
        <v>0</v>
      </c>
      <c r="AD185" s="8">
        <v>0</v>
      </c>
      <c r="AE185" s="8">
        <v>0</v>
      </c>
      <c r="AF185" s="8">
        <v>0</v>
      </c>
      <c r="AG185" s="8">
        <v>0</v>
      </c>
      <c r="AH185" s="8">
        <v>0</v>
      </c>
      <c r="AI185" s="8">
        <v>0</v>
      </c>
      <c r="AJ185" s="8">
        <v>0</v>
      </c>
      <c r="AK185" s="8">
        <v>0</v>
      </c>
      <c r="AL185" s="8">
        <v>0</v>
      </c>
      <c r="AM185" s="8">
        <v>0</v>
      </c>
      <c r="AN185" s="8">
        <v>0</v>
      </c>
      <c r="AO185" s="8">
        <v>0</v>
      </c>
      <c r="AP185" s="8">
        <v>0</v>
      </c>
      <c r="AQ185" s="8">
        <v>0</v>
      </c>
      <c r="AR185" s="8">
        <v>0</v>
      </c>
      <c r="AS185" s="8">
        <v>0</v>
      </c>
      <c r="AT185" s="8">
        <v>0</v>
      </c>
      <c r="AU185" s="8">
        <v>0</v>
      </c>
      <c r="AV185" s="8">
        <v>0</v>
      </c>
      <c r="AW185" s="8">
        <v>0</v>
      </c>
      <c r="AX185" s="8">
        <v>0</v>
      </c>
      <c r="AY185" s="8">
        <v>0</v>
      </c>
      <c r="AZ185" s="8">
        <v>0</v>
      </c>
      <c r="BA185" s="8">
        <v>0</v>
      </c>
      <c r="BB185" s="8">
        <v>0</v>
      </c>
    </row>
    <row r="186" spans="1:54" x14ac:dyDescent="0.25">
      <c r="A186" s="2" t="s">
        <v>175</v>
      </c>
      <c r="B186" s="6">
        <v>-221800</v>
      </c>
      <c r="C186" s="6">
        <v>-784579</v>
      </c>
      <c r="D186" s="6">
        <v>-9527193</v>
      </c>
      <c r="E186" s="6">
        <v>-1815900</v>
      </c>
      <c r="F186" s="6">
        <v>-2989456</v>
      </c>
      <c r="G186" s="6">
        <v>-7160173</v>
      </c>
      <c r="H186" s="6">
        <v>-6911589</v>
      </c>
      <c r="I186" s="6">
        <v>2668905</v>
      </c>
      <c r="J186" s="6">
        <v>-8211552</v>
      </c>
      <c r="K186" s="6">
        <v>-4132104</v>
      </c>
      <c r="L186" s="6">
        <v>-4633435</v>
      </c>
      <c r="M186" s="6">
        <v>25797127</v>
      </c>
      <c r="N186" s="6">
        <v>-11337420</v>
      </c>
      <c r="O186" s="6">
        <v>-19627844</v>
      </c>
      <c r="P186" s="6">
        <v>-23014160</v>
      </c>
      <c r="Q186" s="6">
        <v>-7406380</v>
      </c>
      <c r="R186" s="6">
        <v>-7413504</v>
      </c>
      <c r="S186" s="6">
        <v>-4818147</v>
      </c>
      <c r="T186" s="6">
        <v>-11577993</v>
      </c>
      <c r="U186" s="6">
        <v>-5547659</v>
      </c>
      <c r="V186" s="6">
        <v>-4678415</v>
      </c>
      <c r="W186" s="6">
        <v>-1099183</v>
      </c>
      <c r="X186" s="6">
        <v>-43157</v>
      </c>
      <c r="Y186" s="6">
        <v>-6214011</v>
      </c>
      <c r="Z186" s="6">
        <v>-316151</v>
      </c>
      <c r="AA186" s="6">
        <v>-980516</v>
      </c>
      <c r="AB186" s="6">
        <v>-7290839</v>
      </c>
      <c r="AC186" s="6">
        <v>-2849307</v>
      </c>
      <c r="AD186" s="6">
        <v>-2078082</v>
      </c>
      <c r="AE186" s="6">
        <v>-1970617</v>
      </c>
      <c r="AF186" s="6">
        <v>6926346</v>
      </c>
      <c r="AG186" s="6">
        <v>31763554</v>
      </c>
      <c r="AH186" s="6">
        <v>-5619755</v>
      </c>
      <c r="AI186" s="6">
        <v>-14019753</v>
      </c>
      <c r="AJ186" s="6">
        <v>-11827301</v>
      </c>
      <c r="AK186" s="6">
        <v>-17249081</v>
      </c>
      <c r="AL186" s="6">
        <v>28221201</v>
      </c>
      <c r="AM186" s="6">
        <v>5364049</v>
      </c>
      <c r="AN186" s="6">
        <v>-4158192</v>
      </c>
      <c r="AO186" s="6">
        <v>1091268</v>
      </c>
      <c r="AP186" s="6">
        <v>-14384470</v>
      </c>
      <c r="AQ186" s="6">
        <v>7858245</v>
      </c>
      <c r="AR186" s="6">
        <v>24319840</v>
      </c>
      <c r="AS186" s="6">
        <v>35225923</v>
      </c>
      <c r="AT186" s="6">
        <v>-16717679</v>
      </c>
      <c r="AU186" s="6">
        <v>-11280255</v>
      </c>
      <c r="AV186" s="6">
        <v>-28226313</v>
      </c>
      <c r="AW186" s="6">
        <v>-27914097</v>
      </c>
      <c r="AX186" s="6">
        <v>-17538635</v>
      </c>
      <c r="AY186" s="6">
        <v>-24220642</v>
      </c>
      <c r="AZ186" s="6">
        <v>-17658178</v>
      </c>
      <c r="BA186" s="6">
        <v>-3139692</v>
      </c>
      <c r="BB186" s="6">
        <v>-15723716</v>
      </c>
    </row>
    <row r="187" spans="1:54" x14ac:dyDescent="0.25">
      <c r="A187" s="2" t="s">
        <v>176</v>
      </c>
      <c r="B187" s="6">
        <v>0</v>
      </c>
      <c r="C187" s="6">
        <v>0</v>
      </c>
      <c r="D187" s="6">
        <v>0</v>
      </c>
      <c r="E187" s="6">
        <v>0</v>
      </c>
      <c r="F187" s="6">
        <v>0</v>
      </c>
      <c r="G187" s="6">
        <v>0</v>
      </c>
      <c r="H187" s="6">
        <v>0</v>
      </c>
      <c r="I187" s="6">
        <v>0</v>
      </c>
      <c r="J187" s="6">
        <v>0</v>
      </c>
      <c r="K187" s="6">
        <v>0</v>
      </c>
      <c r="L187" s="6">
        <v>0</v>
      </c>
      <c r="M187" s="6">
        <v>0</v>
      </c>
      <c r="N187" s="6">
        <v>0</v>
      </c>
      <c r="O187" s="6">
        <v>0</v>
      </c>
      <c r="P187" s="6">
        <v>0</v>
      </c>
      <c r="Q187" s="6">
        <v>0</v>
      </c>
      <c r="R187" s="6">
        <v>0</v>
      </c>
      <c r="S187" s="6">
        <v>0</v>
      </c>
      <c r="T187" s="6">
        <v>0</v>
      </c>
      <c r="U187" s="6">
        <v>0</v>
      </c>
      <c r="V187" s="6">
        <v>0</v>
      </c>
      <c r="W187" s="6">
        <v>0</v>
      </c>
      <c r="X187" s="6">
        <v>0</v>
      </c>
      <c r="Y187" s="6">
        <v>0</v>
      </c>
      <c r="Z187" s="6">
        <v>0</v>
      </c>
      <c r="AA187" s="6">
        <v>0</v>
      </c>
      <c r="AB187" s="6">
        <v>0</v>
      </c>
      <c r="AC187" s="6">
        <v>0</v>
      </c>
      <c r="AD187" s="6">
        <v>0</v>
      </c>
      <c r="AE187" s="6">
        <v>0</v>
      </c>
      <c r="AF187" s="6">
        <v>0</v>
      </c>
      <c r="AG187" s="6">
        <v>0</v>
      </c>
      <c r="AH187" s="6">
        <v>0</v>
      </c>
      <c r="AI187" s="6">
        <v>0</v>
      </c>
      <c r="AJ187" s="6">
        <v>0</v>
      </c>
      <c r="AK187" s="6">
        <v>0</v>
      </c>
      <c r="AL187" s="6">
        <v>0</v>
      </c>
      <c r="AM187" s="6">
        <v>0</v>
      </c>
      <c r="AN187" s="6">
        <v>0</v>
      </c>
      <c r="AO187" s="6">
        <v>0</v>
      </c>
      <c r="AP187" s="6">
        <v>0</v>
      </c>
      <c r="AQ187" s="6">
        <v>0</v>
      </c>
      <c r="AR187" s="6">
        <v>0</v>
      </c>
      <c r="AS187" s="6">
        <v>0</v>
      </c>
      <c r="AT187" s="6">
        <v>0</v>
      </c>
      <c r="AU187" s="6">
        <v>0</v>
      </c>
      <c r="AV187" s="6">
        <v>0</v>
      </c>
      <c r="AW187" s="6">
        <v>0</v>
      </c>
      <c r="AX187" s="6">
        <v>0</v>
      </c>
      <c r="AY187" s="6">
        <v>0</v>
      </c>
      <c r="AZ187" s="6">
        <v>0</v>
      </c>
      <c r="BA187" s="6">
        <v>0</v>
      </c>
      <c r="BB187" s="6">
        <v>0</v>
      </c>
    </row>
    <row r="188" spans="1:54" x14ac:dyDescent="0.25">
      <c r="A188" s="2" t="s">
        <v>177</v>
      </c>
      <c r="B188" s="6">
        <v>-221800</v>
      </c>
      <c r="C188" s="6">
        <v>-784579</v>
      </c>
      <c r="D188" s="6">
        <v>-9527193</v>
      </c>
      <c r="E188" s="6">
        <v>-1815900</v>
      </c>
      <c r="F188" s="6">
        <v>-2989456</v>
      </c>
      <c r="G188" s="6">
        <v>-7160173</v>
      </c>
      <c r="H188" s="6">
        <v>-6911589</v>
      </c>
      <c r="I188" s="6">
        <v>2668905</v>
      </c>
      <c r="J188" s="6">
        <v>-8211552</v>
      </c>
      <c r="K188" s="6">
        <v>-4132104</v>
      </c>
      <c r="L188" s="6">
        <v>-4633435</v>
      </c>
      <c r="M188" s="6">
        <v>25797127</v>
      </c>
      <c r="N188" s="6">
        <v>-11337420</v>
      </c>
      <c r="O188" s="6">
        <v>-19627844</v>
      </c>
      <c r="P188" s="6">
        <v>-23014160</v>
      </c>
      <c r="Q188" s="6">
        <v>-7406380</v>
      </c>
      <c r="R188" s="6">
        <v>-7413504</v>
      </c>
      <c r="S188" s="6">
        <v>-4818147</v>
      </c>
      <c r="T188" s="6">
        <v>-11577993</v>
      </c>
      <c r="U188" s="6">
        <v>-5547659</v>
      </c>
      <c r="V188" s="6">
        <v>-4678415</v>
      </c>
      <c r="W188" s="6">
        <v>-1099183</v>
      </c>
      <c r="X188" s="6">
        <v>-43157</v>
      </c>
      <c r="Y188" s="6">
        <v>-6214011</v>
      </c>
      <c r="Z188" s="6">
        <v>-316151</v>
      </c>
      <c r="AA188" s="6">
        <v>-980516</v>
      </c>
      <c r="AB188" s="6">
        <v>-7290839</v>
      </c>
      <c r="AC188" s="6">
        <v>-2849307</v>
      </c>
      <c r="AD188" s="6">
        <v>-2078082</v>
      </c>
      <c r="AE188" s="6">
        <v>-1970617</v>
      </c>
      <c r="AF188" s="6">
        <v>6926346</v>
      </c>
      <c r="AG188" s="6">
        <v>31763554</v>
      </c>
      <c r="AH188" s="6">
        <v>-5619755</v>
      </c>
      <c r="AI188" s="6">
        <v>-14019753</v>
      </c>
      <c r="AJ188" s="6">
        <v>-11827301</v>
      </c>
      <c r="AK188" s="6">
        <v>-17249081</v>
      </c>
      <c r="AL188" s="6">
        <v>28221201</v>
      </c>
      <c r="AM188" s="6">
        <v>5364049</v>
      </c>
      <c r="AN188" s="6">
        <v>-4158192</v>
      </c>
      <c r="AO188" s="6">
        <v>1091268</v>
      </c>
      <c r="AP188" s="6">
        <v>-14384470</v>
      </c>
      <c r="AQ188" s="6">
        <v>7858245</v>
      </c>
      <c r="AR188" s="6">
        <v>24319840</v>
      </c>
      <c r="AS188" s="6">
        <v>35225923</v>
      </c>
      <c r="AT188" s="6">
        <v>-16717679</v>
      </c>
      <c r="AU188" s="6">
        <v>-11280255</v>
      </c>
      <c r="AV188" s="6">
        <v>-28226313</v>
      </c>
      <c r="AW188" s="6">
        <v>-27914097</v>
      </c>
      <c r="AX188" s="6">
        <v>-17538635</v>
      </c>
      <c r="AY188" s="6">
        <v>-24220642</v>
      </c>
      <c r="AZ188" s="6">
        <v>-17658178</v>
      </c>
      <c r="BA188" s="6">
        <v>-3139692</v>
      </c>
      <c r="BB188" s="6">
        <v>-15723716</v>
      </c>
    </row>
    <row r="189" spans="1:54" x14ac:dyDescent="0.25">
      <c r="A189" s="2" t="s">
        <v>178</v>
      </c>
      <c r="B189" s="6">
        <v>13683803</v>
      </c>
      <c r="C189" s="6">
        <v>13683803</v>
      </c>
      <c r="D189" s="6">
        <v>13683803</v>
      </c>
      <c r="E189" s="6">
        <v>13683803</v>
      </c>
      <c r="F189" s="6">
        <v>11867903</v>
      </c>
      <c r="G189" s="6">
        <v>11867903</v>
      </c>
      <c r="H189" s="6">
        <v>11867903</v>
      </c>
      <c r="I189" s="6">
        <v>11867903</v>
      </c>
      <c r="J189" s="6">
        <v>14536808</v>
      </c>
      <c r="K189" s="6">
        <v>14536808</v>
      </c>
      <c r="L189" s="6">
        <v>14536808</v>
      </c>
      <c r="M189" s="6">
        <v>14536808</v>
      </c>
      <c r="N189" s="6">
        <v>40333935</v>
      </c>
      <c r="O189" s="6">
        <v>40333935</v>
      </c>
      <c r="P189" s="6">
        <v>40333935</v>
      </c>
      <c r="Q189" s="6">
        <v>40333935</v>
      </c>
      <c r="R189" s="6">
        <v>32927555</v>
      </c>
      <c r="S189" s="6">
        <v>32927555</v>
      </c>
      <c r="T189" s="6">
        <v>32927555</v>
      </c>
      <c r="U189" s="6">
        <v>32927555</v>
      </c>
      <c r="V189" s="6">
        <v>27379896</v>
      </c>
      <c r="W189" s="6">
        <v>27379896</v>
      </c>
      <c r="X189" s="6">
        <v>27379896</v>
      </c>
      <c r="Y189" s="6">
        <v>27379896</v>
      </c>
      <c r="Z189" s="6">
        <v>21165885</v>
      </c>
      <c r="AA189" s="6">
        <v>21165885</v>
      </c>
      <c r="AB189" s="6">
        <v>21165885</v>
      </c>
      <c r="AC189" s="6">
        <v>21165885</v>
      </c>
      <c r="AD189" s="6">
        <v>18316578</v>
      </c>
      <c r="AE189" s="6">
        <v>18316578</v>
      </c>
      <c r="AF189" s="6">
        <v>18316578</v>
      </c>
      <c r="AG189" s="6">
        <v>18316578</v>
      </c>
      <c r="AH189" s="6">
        <v>50080132</v>
      </c>
      <c r="AI189" s="6">
        <v>50080132</v>
      </c>
      <c r="AJ189" s="6">
        <v>50080132</v>
      </c>
      <c r="AK189" s="6">
        <v>50080132</v>
      </c>
      <c r="AL189" s="6">
        <v>32831051</v>
      </c>
      <c r="AM189" s="6">
        <v>32831051</v>
      </c>
      <c r="AN189" s="6">
        <v>32831051</v>
      </c>
      <c r="AO189" s="6">
        <v>32831051</v>
      </c>
      <c r="AP189" s="4" t="s">
        <v>3</v>
      </c>
      <c r="AQ189" s="4" t="s">
        <v>3</v>
      </c>
      <c r="AR189" s="4" t="s">
        <v>3</v>
      </c>
      <c r="AS189" s="4" t="s">
        <v>3</v>
      </c>
      <c r="AT189" s="4" t="s">
        <v>3</v>
      </c>
      <c r="AU189" s="4" t="s">
        <v>3</v>
      </c>
      <c r="AV189" s="4" t="s">
        <v>3</v>
      </c>
      <c r="AW189" s="4" t="s">
        <v>3</v>
      </c>
      <c r="AX189" s="4" t="s">
        <v>3</v>
      </c>
      <c r="AY189" s="4" t="s">
        <v>3</v>
      </c>
      <c r="AZ189" s="4" t="s">
        <v>3</v>
      </c>
      <c r="BA189" s="4" t="s">
        <v>3</v>
      </c>
      <c r="BB189" s="4" t="s">
        <v>3</v>
      </c>
    </row>
    <row r="190" spans="1:54" x14ac:dyDescent="0.25">
      <c r="A190" s="2" t="s">
        <v>179</v>
      </c>
      <c r="B190" s="6">
        <v>13462003</v>
      </c>
      <c r="C190" s="6">
        <v>12899224</v>
      </c>
      <c r="D190" s="6">
        <v>4156610</v>
      </c>
      <c r="E190" s="6">
        <v>11867903</v>
      </c>
      <c r="F190" s="6">
        <v>8878447</v>
      </c>
      <c r="G190" s="6">
        <v>4707730</v>
      </c>
      <c r="H190" s="6">
        <v>4956314</v>
      </c>
      <c r="I190" s="6">
        <v>14536808</v>
      </c>
      <c r="J190" s="6">
        <v>6325256</v>
      </c>
      <c r="K190" s="6">
        <v>10404704</v>
      </c>
      <c r="L190" s="6">
        <v>9903373</v>
      </c>
      <c r="M190" s="6">
        <v>40333935</v>
      </c>
      <c r="N190" s="6">
        <v>28996515</v>
      </c>
      <c r="O190" s="6">
        <v>20706091</v>
      </c>
      <c r="P190" s="6">
        <v>17319775</v>
      </c>
      <c r="Q190" s="6">
        <v>32927555</v>
      </c>
      <c r="R190" s="6">
        <v>25514051</v>
      </c>
      <c r="S190" s="6">
        <v>28109408</v>
      </c>
      <c r="T190" s="6">
        <v>21349562</v>
      </c>
      <c r="U190" s="6">
        <v>27379896</v>
      </c>
      <c r="V190" s="6">
        <v>22701481</v>
      </c>
      <c r="W190" s="6">
        <v>26280713</v>
      </c>
      <c r="X190" s="6">
        <v>27336739</v>
      </c>
      <c r="Y190" s="6">
        <v>21165885</v>
      </c>
      <c r="Z190" s="6">
        <v>20849734</v>
      </c>
      <c r="AA190" s="6">
        <v>20185369</v>
      </c>
      <c r="AB190" s="6">
        <v>13875046</v>
      </c>
      <c r="AC190" s="6">
        <v>18316578</v>
      </c>
      <c r="AD190" s="6">
        <v>16238496</v>
      </c>
      <c r="AE190" s="6">
        <v>16345961</v>
      </c>
      <c r="AF190" s="6">
        <v>25242924</v>
      </c>
      <c r="AG190" s="6">
        <v>50080132</v>
      </c>
      <c r="AH190" s="6">
        <v>44460377</v>
      </c>
      <c r="AI190" s="6">
        <v>36060379</v>
      </c>
      <c r="AJ190" s="6">
        <v>38252831</v>
      </c>
      <c r="AK190" s="6">
        <v>32831051</v>
      </c>
      <c r="AL190" s="6">
        <v>61052252</v>
      </c>
      <c r="AM190" s="6">
        <v>38195100</v>
      </c>
      <c r="AN190" s="6">
        <v>28672859</v>
      </c>
      <c r="AO190" s="6">
        <v>33922319</v>
      </c>
      <c r="AP190" s="4" t="s">
        <v>3</v>
      </c>
      <c r="AQ190" s="4" t="s">
        <v>3</v>
      </c>
      <c r="AR190" s="4" t="s">
        <v>3</v>
      </c>
      <c r="AS190" s="4" t="s">
        <v>3</v>
      </c>
      <c r="AT190" s="4" t="s">
        <v>3</v>
      </c>
      <c r="AU190" s="4" t="s">
        <v>3</v>
      </c>
      <c r="AV190" s="4" t="s">
        <v>3</v>
      </c>
      <c r="AW190" s="4" t="s">
        <v>3</v>
      </c>
      <c r="AX190" s="4" t="s">
        <v>3</v>
      </c>
      <c r="AY190" s="4" t="s">
        <v>3</v>
      </c>
      <c r="AZ190" s="4" t="s">
        <v>3</v>
      </c>
      <c r="BA190" s="4" t="s">
        <v>3</v>
      </c>
      <c r="BB190" s="4" t="s">
        <v>3</v>
      </c>
    </row>
    <row r="191" spans="1:54" x14ac:dyDescent="0.25">
      <c r="A191" s="2"/>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row>
    <row r="192" spans="1:54" x14ac:dyDescent="0.25">
      <c r="A192" s="2" t="s">
        <v>103</v>
      </c>
      <c r="B192" s="6">
        <v>2288092</v>
      </c>
      <c r="C192" s="6">
        <v>5377303</v>
      </c>
      <c r="D192" s="6">
        <v>64727</v>
      </c>
      <c r="E192" s="6">
        <v>6370080</v>
      </c>
      <c r="F192" s="6">
        <v>-2358112</v>
      </c>
      <c r="G192" s="6">
        <v>-3736174</v>
      </c>
      <c r="H192" s="6">
        <v>1378185</v>
      </c>
      <c r="I192" s="6">
        <v>7504831</v>
      </c>
      <c r="J192" s="6">
        <v>4629099</v>
      </c>
      <c r="K192" s="6">
        <v>-1534391</v>
      </c>
      <c r="L192" s="6">
        <v>3977356</v>
      </c>
      <c r="M192" s="6">
        <v>25665927</v>
      </c>
      <c r="N192" s="6">
        <v>-7167868</v>
      </c>
      <c r="O192" s="6">
        <v>3378702</v>
      </c>
      <c r="P192" s="6">
        <v>4992291</v>
      </c>
      <c r="Q192" s="6">
        <v>13649157</v>
      </c>
      <c r="R192" s="6">
        <v>-4743857</v>
      </c>
      <c r="S192" s="6">
        <v>874009</v>
      </c>
      <c r="T192" s="6">
        <v>4361406</v>
      </c>
      <c r="U192" s="6">
        <v>13657919</v>
      </c>
      <c r="V192" s="6">
        <v>-1774512</v>
      </c>
      <c r="W192" s="6">
        <v>11166466</v>
      </c>
      <c r="X192" s="6">
        <v>12333169</v>
      </c>
      <c r="Y192" s="6">
        <v>20085975</v>
      </c>
      <c r="Z192" s="6">
        <v>37595</v>
      </c>
      <c r="AA192" s="6">
        <v>14479598</v>
      </c>
      <c r="AB192" s="6">
        <v>16076638</v>
      </c>
      <c r="AC192" s="6">
        <v>26728498</v>
      </c>
      <c r="AD192" s="6">
        <v>-2218148</v>
      </c>
      <c r="AE192" s="6">
        <v>8458894</v>
      </c>
      <c r="AF192" s="6">
        <v>22092788</v>
      </c>
      <c r="AG192" s="6">
        <v>28560628</v>
      </c>
      <c r="AH192" s="6">
        <v>-5618012</v>
      </c>
      <c r="AI192" s="6">
        <v>-1338154</v>
      </c>
      <c r="AJ192" s="6">
        <v>-4166546</v>
      </c>
      <c r="AK192" s="6">
        <v>844584</v>
      </c>
      <c r="AL192" s="6">
        <v>5461902</v>
      </c>
      <c r="AM192" s="6">
        <v>26075076</v>
      </c>
      <c r="AN192" s="6">
        <v>28584881</v>
      </c>
      <c r="AO192" s="6">
        <v>46305223</v>
      </c>
      <c r="AP192" s="6">
        <v>7856428</v>
      </c>
      <c r="AQ192" s="6">
        <v>37756361</v>
      </c>
      <c r="AR192" s="6">
        <v>70583154</v>
      </c>
      <c r="AS192" s="6">
        <v>88909752</v>
      </c>
      <c r="AT192" s="6">
        <v>3073141</v>
      </c>
      <c r="AU192" s="6">
        <v>23904510</v>
      </c>
      <c r="AV192" s="6">
        <v>29478700</v>
      </c>
      <c r="AW192" s="6">
        <v>47569344</v>
      </c>
      <c r="AX192" s="6">
        <v>10703489</v>
      </c>
      <c r="AY192" s="6">
        <v>25990953</v>
      </c>
      <c r="AZ192" s="6">
        <v>40292330</v>
      </c>
      <c r="BA192" s="6">
        <v>61192832</v>
      </c>
      <c r="BB192" s="6">
        <v>-1239787</v>
      </c>
    </row>
    <row r="193" spans="1:54" x14ac:dyDescent="0.25">
      <c r="A193" s="5" t="s">
        <v>180</v>
      </c>
      <c r="B193" s="7" t="s">
        <v>3</v>
      </c>
      <c r="C193" s="7" t="s">
        <v>3</v>
      </c>
      <c r="D193" s="7" t="s">
        <v>3</v>
      </c>
      <c r="E193" s="7" t="s">
        <v>3</v>
      </c>
      <c r="F193" s="7" t="s">
        <v>3</v>
      </c>
      <c r="G193" s="7" t="s">
        <v>3</v>
      </c>
      <c r="H193" s="7" t="s">
        <v>3</v>
      </c>
      <c r="I193" s="7" t="s">
        <v>3</v>
      </c>
      <c r="J193" s="7" t="s">
        <v>3</v>
      </c>
      <c r="K193" s="7" t="s">
        <v>3</v>
      </c>
      <c r="L193" s="7" t="s">
        <v>3</v>
      </c>
      <c r="M193" s="7" t="s">
        <v>3</v>
      </c>
      <c r="N193" s="8">
        <v>-5360821</v>
      </c>
      <c r="O193" s="8">
        <v>6296909</v>
      </c>
      <c r="P193" s="8">
        <v>9712548</v>
      </c>
      <c r="Q193" s="8">
        <v>20109967</v>
      </c>
      <c r="R193" s="8">
        <v>-2885687</v>
      </c>
      <c r="S193" s="8">
        <v>2830526</v>
      </c>
      <c r="T193" s="8">
        <v>7398102</v>
      </c>
      <c r="U193" s="8">
        <v>18212580</v>
      </c>
      <c r="V193" s="8">
        <v>-143354</v>
      </c>
      <c r="W193" s="8">
        <v>11841880</v>
      </c>
      <c r="X193" s="8">
        <v>14003654</v>
      </c>
      <c r="Y193" s="8">
        <v>21385260</v>
      </c>
      <c r="Z193" s="8">
        <v>1129396</v>
      </c>
      <c r="AA193" s="8">
        <v>14577996</v>
      </c>
      <c r="AB193" s="8">
        <v>19005547</v>
      </c>
      <c r="AC193" s="8">
        <v>30330030</v>
      </c>
      <c r="AD193" s="8">
        <v>-1602041</v>
      </c>
      <c r="AE193" s="8">
        <v>6157922</v>
      </c>
      <c r="AF193" s="8">
        <v>20514052</v>
      </c>
      <c r="AG193" s="8">
        <v>27732500</v>
      </c>
      <c r="AH193" s="8">
        <v>-5121525</v>
      </c>
      <c r="AI193" s="8">
        <v>37512</v>
      </c>
      <c r="AJ193" s="8">
        <v>-2150849</v>
      </c>
      <c r="AK193" s="8">
        <v>3657978</v>
      </c>
      <c r="AL193" s="8">
        <v>7258928</v>
      </c>
      <c r="AM193" s="8">
        <v>27152669</v>
      </c>
      <c r="AN193" s="8">
        <v>30417893</v>
      </c>
      <c r="AO193" s="8">
        <v>48461789</v>
      </c>
      <c r="AP193" s="8">
        <v>8334417</v>
      </c>
      <c r="AQ193" s="8">
        <v>35226591</v>
      </c>
      <c r="AR193" s="8">
        <v>69133889</v>
      </c>
      <c r="AS193" s="8">
        <v>87733792</v>
      </c>
      <c r="AT193" s="8">
        <v>3320658</v>
      </c>
      <c r="AU193" s="8">
        <v>23623984</v>
      </c>
      <c r="AV193" s="8">
        <v>28312920</v>
      </c>
      <c r="AW193" s="8">
        <v>46198568</v>
      </c>
      <c r="AX193" s="8">
        <v>10444771</v>
      </c>
      <c r="AY193" s="8">
        <v>24994342</v>
      </c>
      <c r="AZ193" s="8">
        <v>38889419</v>
      </c>
      <c r="BA193" s="8">
        <v>59407672</v>
      </c>
      <c r="BB193" s="8">
        <v>-1894689</v>
      </c>
    </row>
    <row r="194" spans="1:54" x14ac:dyDescent="0.25">
      <c r="A194" s="9" t="s">
        <v>181</v>
      </c>
      <c r="B194" s="10" t="s">
        <v>3</v>
      </c>
      <c r="C194" s="10" t="s">
        <v>3</v>
      </c>
      <c r="D194" s="10" t="s">
        <v>3</v>
      </c>
      <c r="E194" s="10" t="s">
        <v>3</v>
      </c>
      <c r="F194" s="10" t="s">
        <v>3</v>
      </c>
      <c r="G194" s="10" t="s">
        <v>3</v>
      </c>
      <c r="H194" s="10" t="s">
        <v>3</v>
      </c>
      <c r="I194" s="10" t="s">
        <v>3</v>
      </c>
      <c r="J194" s="13">
        <v>0</v>
      </c>
      <c r="K194" s="10" t="s">
        <v>3</v>
      </c>
      <c r="L194" s="10" t="s">
        <v>3</v>
      </c>
      <c r="M194" s="10" t="s">
        <v>3</v>
      </c>
      <c r="N194" s="13">
        <v>93809657</v>
      </c>
      <c r="O194" s="13">
        <v>188018766</v>
      </c>
      <c r="P194" s="13">
        <v>271749856</v>
      </c>
      <c r="Q194" s="13">
        <v>352011610</v>
      </c>
      <c r="R194" s="13">
        <v>89974387</v>
      </c>
      <c r="S194" s="13">
        <v>171721592</v>
      </c>
      <c r="T194" s="13">
        <v>251552222</v>
      </c>
      <c r="U194" s="13">
        <v>344328610</v>
      </c>
      <c r="V194" s="13">
        <v>86332260</v>
      </c>
      <c r="W194" s="13">
        <v>174013876</v>
      </c>
      <c r="X194" s="13">
        <v>255812517</v>
      </c>
      <c r="Y194" s="13">
        <v>347960069</v>
      </c>
      <c r="Z194" s="13">
        <v>88695854</v>
      </c>
      <c r="AA194" s="13">
        <v>178701405</v>
      </c>
      <c r="AB194" s="13">
        <v>266055973</v>
      </c>
      <c r="AC194" s="13">
        <v>362716451</v>
      </c>
      <c r="AD194" s="13">
        <v>91867119</v>
      </c>
      <c r="AE194" s="13">
        <v>184192675</v>
      </c>
      <c r="AF194" s="13">
        <v>275620013</v>
      </c>
      <c r="AG194" s="13">
        <v>371979929</v>
      </c>
      <c r="AH194" s="13">
        <v>91882546</v>
      </c>
      <c r="AI194" s="13">
        <v>184016750</v>
      </c>
      <c r="AJ194" s="13">
        <v>273423106</v>
      </c>
      <c r="AK194" s="13">
        <v>371415172</v>
      </c>
      <c r="AL194" s="13">
        <v>115629229</v>
      </c>
      <c r="AM194" s="13">
        <v>234107564</v>
      </c>
      <c r="AN194" s="13">
        <v>345229677</v>
      </c>
      <c r="AO194" s="13">
        <v>461169815</v>
      </c>
      <c r="AP194" s="13">
        <v>107985347</v>
      </c>
      <c r="AQ194" s="13">
        <v>191159248</v>
      </c>
      <c r="AR194" s="13">
        <v>294686394</v>
      </c>
      <c r="AS194" s="13">
        <v>420637076</v>
      </c>
      <c r="AT194" s="13">
        <v>103418704</v>
      </c>
      <c r="AU194" s="13">
        <v>219665298</v>
      </c>
      <c r="AV194" s="13">
        <v>347508768</v>
      </c>
      <c r="AW194" s="13">
        <v>486795824</v>
      </c>
      <c r="AX194" s="13">
        <v>110587178</v>
      </c>
      <c r="AY194" s="13">
        <v>219020800</v>
      </c>
      <c r="AZ194" s="13">
        <v>322502388</v>
      </c>
      <c r="BA194" s="13">
        <v>446148944</v>
      </c>
      <c r="BB194" s="13">
        <v>109501659</v>
      </c>
    </row>
    <row r="195" spans="1:54" x14ac:dyDescent="0.25">
      <c r="A195" s="11" t="s">
        <v>182</v>
      </c>
      <c r="B195" s="7" t="s">
        <v>3</v>
      </c>
      <c r="C195" s="7" t="s">
        <v>3</v>
      </c>
      <c r="D195" s="7" t="s">
        <v>3</v>
      </c>
      <c r="E195" s="7" t="s">
        <v>3</v>
      </c>
      <c r="F195" s="7" t="s">
        <v>3</v>
      </c>
      <c r="G195" s="7" t="s">
        <v>3</v>
      </c>
      <c r="H195" s="7" t="s">
        <v>3</v>
      </c>
      <c r="I195" s="7" t="s">
        <v>3</v>
      </c>
      <c r="J195" s="8">
        <v>0</v>
      </c>
      <c r="K195" s="7" t="s">
        <v>3</v>
      </c>
      <c r="L195" s="7" t="s">
        <v>3</v>
      </c>
      <c r="M195" s="7" t="s">
        <v>3</v>
      </c>
      <c r="N195" s="8">
        <v>93809657</v>
      </c>
      <c r="O195" s="8">
        <v>188018766</v>
      </c>
      <c r="P195" s="8">
        <v>271749856</v>
      </c>
      <c r="Q195" s="8">
        <v>352011610</v>
      </c>
      <c r="R195" s="8">
        <v>89974387</v>
      </c>
      <c r="S195" s="8">
        <v>171721592</v>
      </c>
      <c r="T195" s="8">
        <v>251552222</v>
      </c>
      <c r="U195" s="8">
        <v>344328610</v>
      </c>
      <c r="V195" s="8">
        <v>86332260</v>
      </c>
      <c r="W195" s="8">
        <v>174013876</v>
      </c>
      <c r="X195" s="8">
        <v>255812517</v>
      </c>
      <c r="Y195" s="8">
        <v>347960069</v>
      </c>
      <c r="Z195" s="8">
        <v>88695854</v>
      </c>
      <c r="AA195" s="8">
        <v>178701405</v>
      </c>
      <c r="AB195" s="8">
        <v>266055973</v>
      </c>
      <c r="AC195" s="8">
        <v>362716451</v>
      </c>
      <c r="AD195" s="8">
        <v>91867119</v>
      </c>
      <c r="AE195" s="8">
        <v>184192675</v>
      </c>
      <c r="AF195" s="8">
        <v>275620013</v>
      </c>
      <c r="AG195" s="8">
        <v>371979929</v>
      </c>
      <c r="AH195" s="8">
        <v>91882546</v>
      </c>
      <c r="AI195" s="8">
        <v>184016750</v>
      </c>
      <c r="AJ195" s="8">
        <v>273423106</v>
      </c>
      <c r="AK195" s="8">
        <v>371415172</v>
      </c>
      <c r="AL195" s="8">
        <v>115629229</v>
      </c>
      <c r="AM195" s="8">
        <v>234107564</v>
      </c>
      <c r="AN195" s="8">
        <v>345229677</v>
      </c>
      <c r="AO195" s="8">
        <v>461169815</v>
      </c>
      <c r="AP195" s="8">
        <v>107985347</v>
      </c>
      <c r="AQ195" s="8">
        <v>191159248</v>
      </c>
      <c r="AR195" s="8">
        <v>294686394</v>
      </c>
      <c r="AS195" s="8">
        <v>420637076</v>
      </c>
      <c r="AT195" s="8">
        <v>103418704</v>
      </c>
      <c r="AU195" s="8">
        <v>219665298</v>
      </c>
      <c r="AV195" s="8">
        <v>347508768</v>
      </c>
      <c r="AW195" s="8">
        <v>486795824</v>
      </c>
      <c r="AX195" s="8">
        <v>110587178</v>
      </c>
      <c r="AY195" s="8">
        <v>219020800</v>
      </c>
      <c r="AZ195" s="8">
        <v>322502388</v>
      </c>
      <c r="BA195" s="8">
        <v>446148944</v>
      </c>
      <c r="BB195" s="8">
        <v>109501659</v>
      </c>
    </row>
    <row r="196" spans="1:54" x14ac:dyDescent="0.25">
      <c r="A196" s="11" t="s">
        <v>183</v>
      </c>
      <c r="B196" s="7" t="s">
        <v>3</v>
      </c>
      <c r="C196" s="7" t="s">
        <v>3</v>
      </c>
      <c r="D196" s="7" t="s">
        <v>3</v>
      </c>
      <c r="E196" s="7" t="s">
        <v>3</v>
      </c>
      <c r="F196" s="7" t="s">
        <v>3</v>
      </c>
      <c r="G196" s="7" t="s">
        <v>3</v>
      </c>
      <c r="H196" s="7" t="s">
        <v>3</v>
      </c>
      <c r="I196" s="7" t="s">
        <v>3</v>
      </c>
      <c r="J196" s="8">
        <v>0</v>
      </c>
      <c r="K196" s="7" t="s">
        <v>3</v>
      </c>
      <c r="L196" s="7" t="s">
        <v>3</v>
      </c>
      <c r="M196" s="7" t="s">
        <v>3</v>
      </c>
      <c r="N196" s="8">
        <v>0</v>
      </c>
      <c r="O196" s="8">
        <v>0</v>
      </c>
      <c r="P196" s="8">
        <v>0</v>
      </c>
      <c r="Q196" s="8">
        <v>0</v>
      </c>
      <c r="R196" s="8">
        <v>0</v>
      </c>
      <c r="S196" s="8">
        <v>0</v>
      </c>
      <c r="T196" s="8">
        <v>0</v>
      </c>
      <c r="U196" s="8">
        <v>0</v>
      </c>
      <c r="V196" s="8">
        <v>0</v>
      </c>
      <c r="W196" s="8">
        <v>0</v>
      </c>
      <c r="X196" s="8">
        <v>0</v>
      </c>
      <c r="Y196" s="8">
        <v>0</v>
      </c>
      <c r="Z196" s="8">
        <v>0</v>
      </c>
      <c r="AA196" s="8">
        <v>0</v>
      </c>
      <c r="AB196" s="8">
        <v>0</v>
      </c>
      <c r="AC196" s="8">
        <v>0</v>
      </c>
      <c r="AD196" s="8">
        <v>0</v>
      </c>
      <c r="AE196" s="8">
        <v>0</v>
      </c>
      <c r="AF196" s="8">
        <v>0</v>
      </c>
      <c r="AG196" s="8">
        <v>0</v>
      </c>
      <c r="AH196" s="8">
        <v>0</v>
      </c>
      <c r="AI196" s="8">
        <v>0</v>
      </c>
      <c r="AJ196" s="8">
        <v>0</v>
      </c>
      <c r="AK196" s="8">
        <v>0</v>
      </c>
      <c r="AL196" s="8">
        <v>0</v>
      </c>
      <c r="AM196" s="8">
        <v>0</v>
      </c>
      <c r="AN196" s="8">
        <v>0</v>
      </c>
      <c r="AO196" s="8">
        <v>0</v>
      </c>
      <c r="AP196" s="8">
        <v>0</v>
      </c>
      <c r="AQ196" s="8">
        <v>0</v>
      </c>
      <c r="AR196" s="8">
        <v>0</v>
      </c>
      <c r="AS196" s="8">
        <v>0</v>
      </c>
      <c r="AT196" s="8">
        <v>0</v>
      </c>
      <c r="AU196" s="8">
        <v>0</v>
      </c>
      <c r="AV196" s="8">
        <v>0</v>
      </c>
      <c r="AW196" s="8">
        <v>0</v>
      </c>
      <c r="AX196" s="8">
        <v>0</v>
      </c>
      <c r="AY196" s="8">
        <v>0</v>
      </c>
      <c r="AZ196" s="8">
        <v>0</v>
      </c>
      <c r="BA196" s="8">
        <v>0</v>
      </c>
      <c r="BB196" s="8">
        <v>0</v>
      </c>
    </row>
    <row r="197" spans="1:54" x14ac:dyDescent="0.25">
      <c r="A197" s="11" t="s">
        <v>184</v>
      </c>
      <c r="B197" s="7" t="s">
        <v>3</v>
      </c>
      <c r="C197" s="7" t="s">
        <v>3</v>
      </c>
      <c r="D197" s="7" t="s">
        <v>3</v>
      </c>
      <c r="E197" s="7" t="s">
        <v>3</v>
      </c>
      <c r="F197" s="7" t="s">
        <v>3</v>
      </c>
      <c r="G197" s="7" t="s">
        <v>3</v>
      </c>
      <c r="H197" s="7" t="s">
        <v>3</v>
      </c>
      <c r="I197" s="7" t="s">
        <v>3</v>
      </c>
      <c r="J197" s="8">
        <v>0</v>
      </c>
      <c r="K197" s="7" t="s">
        <v>3</v>
      </c>
      <c r="L197" s="7" t="s">
        <v>3</v>
      </c>
      <c r="M197" s="7" t="s">
        <v>3</v>
      </c>
      <c r="N197" s="8">
        <v>0</v>
      </c>
      <c r="O197" s="8">
        <v>0</v>
      </c>
      <c r="P197" s="8">
        <v>0</v>
      </c>
      <c r="Q197" s="8">
        <v>0</v>
      </c>
      <c r="R197" s="8">
        <v>0</v>
      </c>
      <c r="S197" s="8">
        <v>0</v>
      </c>
      <c r="T197" s="8">
        <v>0</v>
      </c>
      <c r="U197" s="8">
        <v>0</v>
      </c>
      <c r="V197" s="8">
        <v>0</v>
      </c>
      <c r="W197" s="8">
        <v>0</v>
      </c>
      <c r="X197" s="8">
        <v>0</v>
      </c>
      <c r="Y197" s="8">
        <v>0</v>
      </c>
      <c r="Z197" s="8">
        <v>0</v>
      </c>
      <c r="AA197" s="8">
        <v>0</v>
      </c>
      <c r="AB197" s="8">
        <v>0</v>
      </c>
      <c r="AC197" s="8">
        <v>0</v>
      </c>
      <c r="AD197" s="8">
        <v>0</v>
      </c>
      <c r="AE197" s="8">
        <v>0</v>
      </c>
      <c r="AF197" s="8">
        <v>0</v>
      </c>
      <c r="AG197" s="8">
        <v>0</v>
      </c>
      <c r="AH197" s="8">
        <v>0</v>
      </c>
      <c r="AI197" s="8">
        <v>0</v>
      </c>
      <c r="AJ197" s="8">
        <v>0</v>
      </c>
      <c r="AK197" s="8">
        <v>0</v>
      </c>
      <c r="AL197" s="8">
        <v>0</v>
      </c>
      <c r="AM197" s="8">
        <v>0</v>
      </c>
      <c r="AN197" s="8">
        <v>0</v>
      </c>
      <c r="AO197" s="8">
        <v>0</v>
      </c>
      <c r="AP197" s="8">
        <v>0</v>
      </c>
      <c r="AQ197" s="8">
        <v>0</v>
      </c>
      <c r="AR197" s="8">
        <v>0</v>
      </c>
      <c r="AS197" s="8">
        <v>0</v>
      </c>
      <c r="AT197" s="8">
        <v>0</v>
      </c>
      <c r="AU197" s="8">
        <v>0</v>
      </c>
      <c r="AV197" s="8">
        <v>0</v>
      </c>
      <c r="AW197" s="8">
        <v>0</v>
      </c>
      <c r="AX197" s="8">
        <v>0</v>
      </c>
      <c r="AY197" s="8">
        <v>0</v>
      </c>
      <c r="AZ197" s="8">
        <v>0</v>
      </c>
      <c r="BA197" s="8">
        <v>0</v>
      </c>
      <c r="BB197" s="8">
        <v>0</v>
      </c>
    </row>
    <row r="198" spans="1:54" x14ac:dyDescent="0.25">
      <c r="A198" s="11" t="s">
        <v>185</v>
      </c>
      <c r="B198" s="7" t="s">
        <v>3</v>
      </c>
      <c r="C198" s="7" t="s">
        <v>3</v>
      </c>
      <c r="D198" s="7" t="s">
        <v>3</v>
      </c>
      <c r="E198" s="7" t="s">
        <v>3</v>
      </c>
      <c r="F198" s="7" t="s">
        <v>3</v>
      </c>
      <c r="G198" s="7" t="s">
        <v>3</v>
      </c>
      <c r="H198" s="7" t="s">
        <v>3</v>
      </c>
      <c r="I198" s="7" t="s">
        <v>3</v>
      </c>
      <c r="J198" s="8">
        <v>0</v>
      </c>
      <c r="K198" s="7" t="s">
        <v>3</v>
      </c>
      <c r="L198" s="7" t="s">
        <v>3</v>
      </c>
      <c r="M198" s="7" t="s">
        <v>3</v>
      </c>
      <c r="N198" s="8">
        <v>0</v>
      </c>
      <c r="O198" s="8">
        <v>0</v>
      </c>
      <c r="P198" s="8">
        <v>0</v>
      </c>
      <c r="Q198" s="8">
        <v>0</v>
      </c>
      <c r="R198" s="8">
        <v>0</v>
      </c>
      <c r="S198" s="8">
        <v>0</v>
      </c>
      <c r="T198" s="8">
        <v>0</v>
      </c>
      <c r="U198" s="8">
        <v>0</v>
      </c>
      <c r="V198" s="8">
        <v>0</v>
      </c>
      <c r="W198" s="8">
        <v>0</v>
      </c>
      <c r="X198" s="8">
        <v>0</v>
      </c>
      <c r="Y198" s="8">
        <v>0</v>
      </c>
      <c r="Z198" s="8">
        <v>0</v>
      </c>
      <c r="AA198" s="8">
        <v>0</v>
      </c>
      <c r="AB198" s="8">
        <v>0</v>
      </c>
      <c r="AC198" s="8">
        <v>0</v>
      </c>
      <c r="AD198" s="8">
        <v>0</v>
      </c>
      <c r="AE198" s="8">
        <v>0</v>
      </c>
      <c r="AF198" s="8">
        <v>0</v>
      </c>
      <c r="AG198" s="8">
        <v>0</v>
      </c>
      <c r="AH198" s="8">
        <v>0</v>
      </c>
      <c r="AI198" s="8">
        <v>0</v>
      </c>
      <c r="AJ198" s="8">
        <v>0</v>
      </c>
      <c r="AK198" s="8">
        <v>0</v>
      </c>
      <c r="AL198" s="8">
        <v>0</v>
      </c>
      <c r="AM198" s="8">
        <v>0</v>
      </c>
      <c r="AN198" s="8">
        <v>0</v>
      </c>
      <c r="AO198" s="8">
        <v>0</v>
      </c>
      <c r="AP198" s="8">
        <v>0</v>
      </c>
      <c r="AQ198" s="8">
        <v>0</v>
      </c>
      <c r="AR198" s="8">
        <v>0</v>
      </c>
      <c r="AS198" s="8">
        <v>0</v>
      </c>
      <c r="AT198" s="8">
        <v>0</v>
      </c>
      <c r="AU198" s="8">
        <v>0</v>
      </c>
      <c r="AV198" s="8">
        <v>0</v>
      </c>
      <c r="AW198" s="8">
        <v>0</v>
      </c>
      <c r="AX198" s="8">
        <v>0</v>
      </c>
      <c r="AY198" s="8">
        <v>0</v>
      </c>
      <c r="AZ198" s="8">
        <v>0</v>
      </c>
      <c r="BA198" s="8">
        <v>0</v>
      </c>
      <c r="BB198" s="8">
        <v>0</v>
      </c>
    </row>
    <row r="199" spans="1:54" x14ac:dyDescent="0.25">
      <c r="A199" s="11" t="s">
        <v>186</v>
      </c>
      <c r="B199" s="7" t="s">
        <v>3</v>
      </c>
      <c r="C199" s="7" t="s">
        <v>3</v>
      </c>
      <c r="D199" s="7" t="s">
        <v>3</v>
      </c>
      <c r="E199" s="7" t="s">
        <v>3</v>
      </c>
      <c r="F199" s="7" t="s">
        <v>3</v>
      </c>
      <c r="G199" s="7" t="s">
        <v>3</v>
      </c>
      <c r="H199" s="7" t="s">
        <v>3</v>
      </c>
      <c r="I199" s="7" t="s">
        <v>3</v>
      </c>
      <c r="J199" s="8">
        <v>0</v>
      </c>
      <c r="K199" s="7" t="s">
        <v>3</v>
      </c>
      <c r="L199" s="7" t="s">
        <v>3</v>
      </c>
      <c r="M199" s="7" t="s">
        <v>3</v>
      </c>
      <c r="N199" s="8">
        <v>0</v>
      </c>
      <c r="O199" s="8">
        <v>0</v>
      </c>
      <c r="P199" s="8">
        <v>0</v>
      </c>
      <c r="Q199" s="8">
        <v>0</v>
      </c>
      <c r="R199" s="8">
        <v>0</v>
      </c>
      <c r="S199" s="8">
        <v>0</v>
      </c>
      <c r="T199" s="8">
        <v>0</v>
      </c>
      <c r="U199" s="8">
        <v>0</v>
      </c>
      <c r="V199" s="8">
        <v>0</v>
      </c>
      <c r="W199" s="8">
        <v>0</v>
      </c>
      <c r="X199" s="8">
        <v>0</v>
      </c>
      <c r="Y199" s="8">
        <v>0</v>
      </c>
      <c r="Z199" s="8">
        <v>0</v>
      </c>
      <c r="AA199" s="8">
        <v>0</v>
      </c>
      <c r="AB199" s="8">
        <v>0</v>
      </c>
      <c r="AC199" s="8">
        <v>0</v>
      </c>
      <c r="AD199" s="8">
        <v>0</v>
      </c>
      <c r="AE199" s="8">
        <v>0</v>
      </c>
      <c r="AF199" s="8">
        <v>0</v>
      </c>
      <c r="AG199" s="8">
        <v>0</v>
      </c>
      <c r="AH199" s="8">
        <v>0</v>
      </c>
      <c r="AI199" s="8">
        <v>0</v>
      </c>
      <c r="AJ199" s="8">
        <v>0</v>
      </c>
      <c r="AK199" s="8">
        <v>0</v>
      </c>
      <c r="AL199" s="8">
        <v>0</v>
      </c>
      <c r="AM199" s="8">
        <v>0</v>
      </c>
      <c r="AN199" s="8">
        <v>0</v>
      </c>
      <c r="AO199" s="8">
        <v>0</v>
      </c>
      <c r="AP199" s="8">
        <v>0</v>
      </c>
      <c r="AQ199" s="8">
        <v>0</v>
      </c>
      <c r="AR199" s="8">
        <v>0</v>
      </c>
      <c r="AS199" s="8">
        <v>0</v>
      </c>
      <c r="AT199" s="8">
        <v>0</v>
      </c>
      <c r="AU199" s="8">
        <v>0</v>
      </c>
      <c r="AV199" s="8">
        <v>0</v>
      </c>
      <c r="AW199" s="8">
        <v>0</v>
      </c>
      <c r="AX199" s="8">
        <v>0</v>
      </c>
      <c r="AY199" s="8">
        <v>0</v>
      </c>
      <c r="AZ199" s="8">
        <v>0</v>
      </c>
      <c r="BA199" s="8">
        <v>0</v>
      </c>
      <c r="BB199" s="8">
        <v>0</v>
      </c>
    </row>
    <row r="200" spans="1:54" x14ac:dyDescent="0.25">
      <c r="A200" s="11" t="s">
        <v>187</v>
      </c>
      <c r="B200" s="7" t="s">
        <v>3</v>
      </c>
      <c r="C200" s="7" t="s">
        <v>3</v>
      </c>
      <c r="D200" s="7" t="s">
        <v>3</v>
      </c>
      <c r="E200" s="7" t="s">
        <v>3</v>
      </c>
      <c r="F200" s="7" t="s">
        <v>3</v>
      </c>
      <c r="G200" s="7" t="s">
        <v>3</v>
      </c>
      <c r="H200" s="7" t="s">
        <v>3</v>
      </c>
      <c r="I200" s="7" t="s">
        <v>3</v>
      </c>
      <c r="J200" s="8">
        <v>0</v>
      </c>
      <c r="K200" s="7" t="s">
        <v>3</v>
      </c>
      <c r="L200" s="7" t="s">
        <v>3</v>
      </c>
      <c r="M200" s="7" t="s">
        <v>3</v>
      </c>
      <c r="N200" s="8">
        <v>0</v>
      </c>
      <c r="O200" s="8">
        <v>0</v>
      </c>
      <c r="P200" s="8">
        <v>0</v>
      </c>
      <c r="Q200" s="8">
        <v>0</v>
      </c>
      <c r="R200" s="8">
        <v>0</v>
      </c>
      <c r="S200" s="8">
        <v>0</v>
      </c>
      <c r="T200" s="8">
        <v>0</v>
      </c>
      <c r="U200" s="8">
        <v>0</v>
      </c>
      <c r="V200" s="8">
        <v>0</v>
      </c>
      <c r="W200" s="8">
        <v>0</v>
      </c>
      <c r="X200" s="8">
        <v>0</v>
      </c>
      <c r="Y200" s="8">
        <v>0</v>
      </c>
      <c r="Z200" s="8">
        <v>0</v>
      </c>
      <c r="AA200" s="8">
        <v>0</v>
      </c>
      <c r="AB200" s="8">
        <v>0</v>
      </c>
      <c r="AC200" s="8">
        <v>0</v>
      </c>
      <c r="AD200" s="8">
        <v>0</v>
      </c>
      <c r="AE200" s="8">
        <v>0</v>
      </c>
      <c r="AF200" s="8">
        <v>0</v>
      </c>
      <c r="AG200" s="8">
        <v>0</v>
      </c>
      <c r="AH200" s="8">
        <v>0</v>
      </c>
      <c r="AI200" s="8">
        <v>0</v>
      </c>
      <c r="AJ200" s="8">
        <v>0</v>
      </c>
      <c r="AK200" s="8">
        <v>0</v>
      </c>
      <c r="AL200" s="8">
        <v>0</v>
      </c>
      <c r="AM200" s="8">
        <v>0</v>
      </c>
      <c r="AN200" s="8">
        <v>0</v>
      </c>
      <c r="AO200" s="8">
        <v>0</v>
      </c>
      <c r="AP200" s="8">
        <v>0</v>
      </c>
      <c r="AQ200" s="8">
        <v>0</v>
      </c>
      <c r="AR200" s="8">
        <v>0</v>
      </c>
      <c r="AS200" s="8">
        <v>0</v>
      </c>
      <c r="AT200" s="8">
        <v>0</v>
      </c>
      <c r="AU200" s="8">
        <v>0</v>
      </c>
      <c r="AV200" s="8">
        <v>0</v>
      </c>
      <c r="AW200" s="8">
        <v>0</v>
      </c>
      <c r="AX200" s="8">
        <v>0</v>
      </c>
      <c r="AY200" s="8">
        <v>0</v>
      </c>
      <c r="AZ200" s="8">
        <v>0</v>
      </c>
      <c r="BA200" s="8">
        <v>0</v>
      </c>
      <c r="BB200" s="8">
        <v>0</v>
      </c>
    </row>
    <row r="201" spans="1:54" x14ac:dyDescent="0.25">
      <c r="A201" s="9" t="s">
        <v>188</v>
      </c>
      <c r="B201" s="10" t="s">
        <v>3</v>
      </c>
      <c r="C201" s="10" t="s">
        <v>3</v>
      </c>
      <c r="D201" s="10" t="s">
        <v>3</v>
      </c>
      <c r="E201" s="10" t="s">
        <v>3</v>
      </c>
      <c r="F201" s="10" t="s">
        <v>3</v>
      </c>
      <c r="G201" s="10" t="s">
        <v>3</v>
      </c>
      <c r="H201" s="10" t="s">
        <v>3</v>
      </c>
      <c r="I201" s="10" t="s">
        <v>3</v>
      </c>
      <c r="J201" s="13">
        <v>0</v>
      </c>
      <c r="K201" s="10" t="s">
        <v>3</v>
      </c>
      <c r="L201" s="10" t="s">
        <v>3</v>
      </c>
      <c r="M201" s="10" t="s">
        <v>3</v>
      </c>
      <c r="N201" s="13">
        <v>99170478</v>
      </c>
      <c r="O201" s="13">
        <v>181721857</v>
      </c>
      <c r="P201" s="13">
        <v>262037308</v>
      </c>
      <c r="Q201" s="13">
        <v>331901643</v>
      </c>
      <c r="R201" s="13">
        <v>92860074</v>
      </c>
      <c r="S201" s="13">
        <v>168891066</v>
      </c>
      <c r="T201" s="13">
        <v>244154120</v>
      </c>
      <c r="U201" s="13">
        <v>326116030</v>
      </c>
      <c r="V201" s="13">
        <v>86475614</v>
      </c>
      <c r="W201" s="13">
        <v>162171996</v>
      </c>
      <c r="X201" s="13">
        <v>241808863</v>
      </c>
      <c r="Y201" s="13">
        <v>326574809</v>
      </c>
      <c r="Z201" s="13">
        <v>87566458</v>
      </c>
      <c r="AA201" s="13">
        <v>164123409</v>
      </c>
      <c r="AB201" s="13">
        <v>247050426</v>
      </c>
      <c r="AC201" s="13">
        <v>332386421</v>
      </c>
      <c r="AD201" s="13">
        <v>93469160</v>
      </c>
      <c r="AE201" s="13">
        <v>178034753</v>
      </c>
      <c r="AF201" s="13">
        <v>255105961</v>
      </c>
      <c r="AG201" s="13">
        <v>344247429</v>
      </c>
      <c r="AH201" s="13">
        <v>97004071</v>
      </c>
      <c r="AI201" s="13">
        <v>183979238</v>
      </c>
      <c r="AJ201" s="13">
        <v>275573955</v>
      </c>
      <c r="AK201" s="13">
        <v>367757194</v>
      </c>
      <c r="AL201" s="13">
        <v>108370301</v>
      </c>
      <c r="AM201" s="13">
        <v>206954895</v>
      </c>
      <c r="AN201" s="13">
        <v>314811784</v>
      </c>
      <c r="AO201" s="13">
        <v>412708026</v>
      </c>
      <c r="AP201" s="13">
        <v>99650930</v>
      </c>
      <c r="AQ201" s="13">
        <v>155932657</v>
      </c>
      <c r="AR201" s="13">
        <v>225552505</v>
      </c>
      <c r="AS201" s="13">
        <v>332903284</v>
      </c>
      <c r="AT201" s="13">
        <v>100098046</v>
      </c>
      <c r="AU201" s="13">
        <v>196041314</v>
      </c>
      <c r="AV201" s="13">
        <v>319195848</v>
      </c>
      <c r="AW201" s="13">
        <v>440597256</v>
      </c>
      <c r="AX201" s="13">
        <v>100142407</v>
      </c>
      <c r="AY201" s="13">
        <v>194026458</v>
      </c>
      <c r="AZ201" s="13">
        <v>283612969</v>
      </c>
      <c r="BA201" s="13">
        <v>386741272</v>
      </c>
      <c r="BB201" s="13">
        <v>111396348</v>
      </c>
    </row>
    <row r="202" spans="1:54" x14ac:dyDescent="0.25">
      <c r="A202" s="11" t="s">
        <v>189</v>
      </c>
      <c r="B202" s="7" t="s">
        <v>3</v>
      </c>
      <c r="C202" s="7" t="s">
        <v>3</v>
      </c>
      <c r="D202" s="7" t="s">
        <v>3</v>
      </c>
      <c r="E202" s="7" t="s">
        <v>3</v>
      </c>
      <c r="F202" s="7" t="s">
        <v>3</v>
      </c>
      <c r="G202" s="7" t="s">
        <v>3</v>
      </c>
      <c r="H202" s="7" t="s">
        <v>3</v>
      </c>
      <c r="I202" s="7" t="s">
        <v>3</v>
      </c>
      <c r="J202" s="8">
        <v>0</v>
      </c>
      <c r="K202" s="7" t="s">
        <v>3</v>
      </c>
      <c r="L202" s="7" t="s">
        <v>3</v>
      </c>
      <c r="M202" s="7" t="s">
        <v>3</v>
      </c>
      <c r="N202" s="8">
        <v>85621241</v>
      </c>
      <c r="O202" s="8">
        <v>156849998</v>
      </c>
      <c r="P202" s="8">
        <v>226029748</v>
      </c>
      <c r="Q202" s="8">
        <v>284351109</v>
      </c>
      <c r="R202" s="8">
        <v>80343394</v>
      </c>
      <c r="S202" s="8">
        <v>146808908</v>
      </c>
      <c r="T202" s="8">
        <v>211489181</v>
      </c>
      <c r="U202" s="8">
        <v>283676020</v>
      </c>
      <c r="V202" s="8">
        <v>73136285</v>
      </c>
      <c r="W202" s="8">
        <v>140053490</v>
      </c>
      <c r="X202" s="8">
        <v>212005540</v>
      </c>
      <c r="Y202" s="8">
        <v>287060845</v>
      </c>
      <c r="Z202" s="8">
        <v>73836971</v>
      </c>
      <c r="AA202" s="8">
        <v>145035887</v>
      </c>
      <c r="AB202" s="8">
        <v>216371657</v>
      </c>
      <c r="AC202" s="8">
        <v>294593605</v>
      </c>
      <c r="AD202" s="8">
        <v>82461133</v>
      </c>
      <c r="AE202" s="8">
        <v>156705199</v>
      </c>
      <c r="AF202" s="8">
        <v>223513519</v>
      </c>
      <c r="AG202" s="8">
        <v>302030709</v>
      </c>
      <c r="AH202" s="8">
        <v>85924352</v>
      </c>
      <c r="AI202" s="8">
        <v>162348074</v>
      </c>
      <c r="AJ202" s="8">
        <v>242203230</v>
      </c>
      <c r="AK202" s="8">
        <v>320891233</v>
      </c>
      <c r="AL202" s="8">
        <v>97209463</v>
      </c>
      <c r="AM202" s="8">
        <v>184914874</v>
      </c>
      <c r="AN202" s="8">
        <v>282538303</v>
      </c>
      <c r="AO202" s="8">
        <v>370799398</v>
      </c>
      <c r="AP202" s="8">
        <v>90502659</v>
      </c>
      <c r="AQ202" s="8">
        <v>139494195</v>
      </c>
      <c r="AR202" s="8">
        <v>201521242</v>
      </c>
      <c r="AS202" s="8">
        <v>291198623</v>
      </c>
      <c r="AT202" s="8">
        <v>90595218</v>
      </c>
      <c r="AU202" s="8">
        <v>178275315</v>
      </c>
      <c r="AV202" s="8">
        <v>289282360</v>
      </c>
      <c r="AW202" s="8">
        <v>398945003</v>
      </c>
      <c r="AX202" s="8">
        <v>88438573</v>
      </c>
      <c r="AY202" s="8">
        <v>169982136</v>
      </c>
      <c r="AZ202" s="8">
        <v>247219539</v>
      </c>
      <c r="BA202" s="8">
        <v>338854285</v>
      </c>
      <c r="BB202" s="8">
        <v>96515102</v>
      </c>
    </row>
    <row r="203" spans="1:54" x14ac:dyDescent="0.25">
      <c r="A203" s="11" t="s">
        <v>190</v>
      </c>
      <c r="B203" s="7" t="s">
        <v>3</v>
      </c>
      <c r="C203" s="7" t="s">
        <v>3</v>
      </c>
      <c r="D203" s="7" t="s">
        <v>3</v>
      </c>
      <c r="E203" s="7" t="s">
        <v>3</v>
      </c>
      <c r="F203" s="7" t="s">
        <v>3</v>
      </c>
      <c r="G203" s="7" t="s">
        <v>3</v>
      </c>
      <c r="H203" s="7" t="s">
        <v>3</v>
      </c>
      <c r="I203" s="7" t="s">
        <v>3</v>
      </c>
      <c r="J203" s="8">
        <v>0</v>
      </c>
      <c r="K203" s="7" t="s">
        <v>3</v>
      </c>
      <c r="L203" s="7" t="s">
        <v>3</v>
      </c>
      <c r="M203" s="7" t="s">
        <v>3</v>
      </c>
      <c r="N203" s="8">
        <v>0</v>
      </c>
      <c r="O203" s="8">
        <v>0</v>
      </c>
      <c r="P203" s="8">
        <v>0</v>
      </c>
      <c r="Q203" s="8">
        <v>0</v>
      </c>
      <c r="R203" s="8">
        <v>0</v>
      </c>
      <c r="S203" s="8">
        <v>0</v>
      </c>
      <c r="T203" s="8">
        <v>0</v>
      </c>
      <c r="U203" s="8">
        <v>0</v>
      </c>
      <c r="V203" s="8">
        <v>0</v>
      </c>
      <c r="W203" s="8">
        <v>0</v>
      </c>
      <c r="X203" s="8">
        <v>0</v>
      </c>
      <c r="Y203" s="8">
        <v>0</v>
      </c>
      <c r="Z203" s="8">
        <v>0</v>
      </c>
      <c r="AA203" s="8">
        <v>0</v>
      </c>
      <c r="AB203" s="8">
        <v>0</v>
      </c>
      <c r="AC203" s="8">
        <v>0</v>
      </c>
      <c r="AD203" s="8">
        <v>0</v>
      </c>
      <c r="AE203" s="8">
        <v>0</v>
      </c>
      <c r="AF203" s="8">
        <v>0</v>
      </c>
      <c r="AG203" s="8">
        <v>0</v>
      </c>
      <c r="AH203" s="8">
        <v>0</v>
      </c>
      <c r="AI203" s="8">
        <v>0</v>
      </c>
      <c r="AJ203" s="8">
        <v>0</v>
      </c>
      <c r="AK203" s="8">
        <v>0</v>
      </c>
      <c r="AL203" s="8">
        <v>0</v>
      </c>
      <c r="AM203" s="8">
        <v>0</v>
      </c>
      <c r="AN203" s="8">
        <v>0</v>
      </c>
      <c r="AO203" s="8">
        <v>0</v>
      </c>
      <c r="AP203" s="8">
        <v>0</v>
      </c>
      <c r="AQ203" s="8">
        <v>0</v>
      </c>
      <c r="AR203" s="8">
        <v>0</v>
      </c>
      <c r="AS203" s="8">
        <v>0</v>
      </c>
      <c r="AT203" s="8">
        <v>0</v>
      </c>
      <c r="AU203" s="8">
        <v>0</v>
      </c>
      <c r="AV203" s="8">
        <v>0</v>
      </c>
      <c r="AW203" s="8">
        <v>0</v>
      </c>
      <c r="AX203" s="8">
        <v>0</v>
      </c>
      <c r="AY203" s="8">
        <v>0</v>
      </c>
      <c r="AZ203" s="8">
        <v>0</v>
      </c>
      <c r="BA203" s="8">
        <v>0</v>
      </c>
      <c r="BB203" s="8">
        <v>0</v>
      </c>
    </row>
    <row r="204" spans="1:54" x14ac:dyDescent="0.25">
      <c r="A204" s="11" t="s">
        <v>191</v>
      </c>
      <c r="B204" s="7" t="s">
        <v>3</v>
      </c>
      <c r="C204" s="7" t="s">
        <v>3</v>
      </c>
      <c r="D204" s="7" t="s">
        <v>3</v>
      </c>
      <c r="E204" s="7" t="s">
        <v>3</v>
      </c>
      <c r="F204" s="7" t="s">
        <v>3</v>
      </c>
      <c r="G204" s="7" t="s">
        <v>3</v>
      </c>
      <c r="H204" s="7" t="s">
        <v>3</v>
      </c>
      <c r="I204" s="7" t="s">
        <v>3</v>
      </c>
      <c r="J204" s="8">
        <v>0</v>
      </c>
      <c r="K204" s="7" t="s">
        <v>3</v>
      </c>
      <c r="L204" s="7" t="s">
        <v>3</v>
      </c>
      <c r="M204" s="7" t="s">
        <v>3</v>
      </c>
      <c r="N204" s="8">
        <v>7370438</v>
      </c>
      <c r="O204" s="8">
        <v>15129257</v>
      </c>
      <c r="P204" s="8">
        <v>22593657</v>
      </c>
      <c r="Q204" s="8">
        <v>30073569</v>
      </c>
      <c r="R204" s="8">
        <v>8415286</v>
      </c>
      <c r="S204" s="8">
        <v>17024084</v>
      </c>
      <c r="T204" s="8">
        <v>25935449</v>
      </c>
      <c r="U204" s="8">
        <v>33814286</v>
      </c>
      <c r="V204" s="8">
        <v>8613514</v>
      </c>
      <c r="W204" s="8">
        <v>17068406</v>
      </c>
      <c r="X204" s="8">
        <v>24655782</v>
      </c>
      <c r="Y204" s="8">
        <v>34197167</v>
      </c>
      <c r="Z204" s="8">
        <v>13691511</v>
      </c>
      <c r="AA204" s="8">
        <v>19030252</v>
      </c>
      <c r="AB204" s="8">
        <v>30605301</v>
      </c>
      <c r="AC204" s="8">
        <v>37711410</v>
      </c>
      <c r="AD204" s="8">
        <v>10996445</v>
      </c>
      <c r="AE204" s="8">
        <v>21296288</v>
      </c>
      <c r="AF204" s="8">
        <v>31501712</v>
      </c>
      <c r="AG204" s="8">
        <v>42098417</v>
      </c>
      <c r="AH204" s="8">
        <v>10777605</v>
      </c>
      <c r="AI204" s="8">
        <v>21235863</v>
      </c>
      <c r="AJ204" s="8">
        <v>32962797</v>
      </c>
      <c r="AK204" s="8">
        <v>46450267</v>
      </c>
      <c r="AL204" s="8">
        <v>11112215</v>
      </c>
      <c r="AM204" s="8">
        <v>21987395</v>
      </c>
      <c r="AN204" s="8">
        <v>32212752</v>
      </c>
      <c r="AO204" s="8">
        <v>41819251</v>
      </c>
      <c r="AP204" s="8">
        <v>9127673</v>
      </c>
      <c r="AQ204" s="8">
        <v>16365135</v>
      </c>
      <c r="AR204" s="8">
        <v>23951878</v>
      </c>
      <c r="AS204" s="8">
        <v>41613779</v>
      </c>
      <c r="AT204" s="8">
        <v>9492600</v>
      </c>
      <c r="AU204" s="8">
        <v>17744797</v>
      </c>
      <c r="AV204" s="8">
        <v>29879764</v>
      </c>
      <c r="AW204" s="8">
        <v>41609044</v>
      </c>
      <c r="AX204" s="8">
        <v>11695613</v>
      </c>
      <c r="AY204" s="8">
        <v>24026404</v>
      </c>
      <c r="AZ204" s="8">
        <v>36356643</v>
      </c>
      <c r="BA204" s="8">
        <v>47801350</v>
      </c>
      <c r="BB204" s="8">
        <v>14840944</v>
      </c>
    </row>
    <row r="205" spans="1:54" x14ac:dyDescent="0.25">
      <c r="A205" s="11" t="s">
        <v>192</v>
      </c>
      <c r="B205" s="7" t="s">
        <v>3</v>
      </c>
      <c r="C205" s="7" t="s">
        <v>3</v>
      </c>
      <c r="D205" s="7" t="s">
        <v>3</v>
      </c>
      <c r="E205" s="7" t="s">
        <v>3</v>
      </c>
      <c r="F205" s="7" t="s">
        <v>3</v>
      </c>
      <c r="G205" s="7" t="s">
        <v>3</v>
      </c>
      <c r="H205" s="7" t="s">
        <v>3</v>
      </c>
      <c r="I205" s="7" t="s">
        <v>3</v>
      </c>
      <c r="J205" s="8">
        <v>0</v>
      </c>
      <c r="K205" s="7" t="s">
        <v>3</v>
      </c>
      <c r="L205" s="7" t="s">
        <v>3</v>
      </c>
      <c r="M205" s="7" t="s">
        <v>3</v>
      </c>
      <c r="N205" s="8">
        <v>0</v>
      </c>
      <c r="O205" s="8">
        <v>0</v>
      </c>
      <c r="P205" s="8">
        <v>0</v>
      </c>
      <c r="Q205" s="8">
        <v>0</v>
      </c>
      <c r="R205" s="8">
        <v>0</v>
      </c>
      <c r="S205" s="8">
        <v>0</v>
      </c>
      <c r="T205" s="8">
        <v>0</v>
      </c>
      <c r="U205" s="8">
        <v>0</v>
      </c>
      <c r="V205" s="8">
        <v>0</v>
      </c>
      <c r="W205" s="8">
        <v>0</v>
      </c>
      <c r="X205" s="8">
        <v>0</v>
      </c>
      <c r="Y205" s="8">
        <v>0</v>
      </c>
      <c r="Z205" s="8">
        <v>0</v>
      </c>
      <c r="AA205" s="8">
        <v>0</v>
      </c>
      <c r="AB205" s="8">
        <v>0</v>
      </c>
      <c r="AC205" s="8">
        <v>0</v>
      </c>
      <c r="AD205" s="8">
        <v>0</v>
      </c>
      <c r="AE205" s="8">
        <v>0</v>
      </c>
      <c r="AF205" s="8">
        <v>0</v>
      </c>
      <c r="AG205" s="8">
        <v>0</v>
      </c>
      <c r="AH205" s="8">
        <v>0</v>
      </c>
      <c r="AI205" s="8">
        <v>0</v>
      </c>
      <c r="AJ205" s="8">
        <v>0</v>
      </c>
      <c r="AK205" s="8">
        <v>0</v>
      </c>
      <c r="AL205" s="8">
        <v>0</v>
      </c>
      <c r="AM205" s="8">
        <v>0</v>
      </c>
      <c r="AN205" s="8">
        <v>0</v>
      </c>
      <c r="AO205" s="8">
        <v>0</v>
      </c>
      <c r="AP205" s="8">
        <v>0</v>
      </c>
      <c r="AQ205" s="8">
        <v>0</v>
      </c>
      <c r="AR205" s="8">
        <v>0</v>
      </c>
      <c r="AS205" s="8">
        <v>0</v>
      </c>
      <c r="AT205" s="8">
        <v>0</v>
      </c>
      <c r="AU205" s="8">
        <v>0</v>
      </c>
      <c r="AV205" s="8">
        <v>0</v>
      </c>
      <c r="AW205" s="8">
        <v>0</v>
      </c>
      <c r="AX205" s="8">
        <v>0</v>
      </c>
      <c r="AY205" s="8">
        <v>0</v>
      </c>
      <c r="AZ205" s="8">
        <v>0</v>
      </c>
      <c r="BA205" s="8">
        <v>0</v>
      </c>
      <c r="BB205" s="8">
        <v>0</v>
      </c>
    </row>
    <row r="206" spans="1:54" x14ac:dyDescent="0.25">
      <c r="A206" s="11" t="s">
        <v>193</v>
      </c>
      <c r="B206" s="7" t="s">
        <v>3</v>
      </c>
      <c r="C206" s="7" t="s">
        <v>3</v>
      </c>
      <c r="D206" s="7" t="s">
        <v>3</v>
      </c>
      <c r="E206" s="7" t="s">
        <v>3</v>
      </c>
      <c r="F206" s="7" t="s">
        <v>3</v>
      </c>
      <c r="G206" s="7" t="s">
        <v>3</v>
      </c>
      <c r="H206" s="7" t="s">
        <v>3</v>
      </c>
      <c r="I206" s="7" t="s">
        <v>3</v>
      </c>
      <c r="J206" s="8">
        <v>0</v>
      </c>
      <c r="K206" s="7" t="s">
        <v>3</v>
      </c>
      <c r="L206" s="7" t="s">
        <v>3</v>
      </c>
      <c r="M206" s="7" t="s">
        <v>3</v>
      </c>
      <c r="N206" s="8">
        <v>0</v>
      </c>
      <c r="O206" s="8">
        <v>0</v>
      </c>
      <c r="P206" s="8">
        <v>0</v>
      </c>
      <c r="Q206" s="8">
        <v>0</v>
      </c>
      <c r="R206" s="8">
        <v>0</v>
      </c>
      <c r="S206" s="8">
        <v>0</v>
      </c>
      <c r="T206" s="8">
        <v>0</v>
      </c>
      <c r="U206" s="8">
        <v>0</v>
      </c>
      <c r="V206" s="8">
        <v>0</v>
      </c>
      <c r="W206" s="8">
        <v>0</v>
      </c>
      <c r="X206" s="8">
        <v>0</v>
      </c>
      <c r="Y206" s="8">
        <v>0</v>
      </c>
      <c r="Z206" s="8">
        <v>0</v>
      </c>
      <c r="AA206" s="8">
        <v>0</v>
      </c>
      <c r="AB206" s="8">
        <v>0</v>
      </c>
      <c r="AC206" s="8">
        <v>0</v>
      </c>
      <c r="AD206" s="8">
        <v>0</v>
      </c>
      <c r="AE206" s="8">
        <v>0</v>
      </c>
      <c r="AF206" s="8">
        <v>0</v>
      </c>
      <c r="AG206" s="8">
        <v>0</v>
      </c>
      <c r="AH206" s="8">
        <v>0</v>
      </c>
      <c r="AI206" s="8">
        <v>0</v>
      </c>
      <c r="AJ206" s="8">
        <v>0</v>
      </c>
      <c r="AK206" s="8">
        <v>0</v>
      </c>
      <c r="AL206" s="8">
        <v>0</v>
      </c>
      <c r="AM206" s="8">
        <v>0</v>
      </c>
      <c r="AN206" s="8">
        <v>0</v>
      </c>
      <c r="AO206" s="8">
        <v>0</v>
      </c>
      <c r="AP206" s="8">
        <v>0</v>
      </c>
      <c r="AQ206" s="8">
        <v>0</v>
      </c>
      <c r="AR206" s="8">
        <v>0</v>
      </c>
      <c r="AS206" s="8">
        <v>0</v>
      </c>
      <c r="AT206" s="8">
        <v>0</v>
      </c>
      <c r="AU206" s="8">
        <v>0</v>
      </c>
      <c r="AV206" s="8">
        <v>0</v>
      </c>
      <c r="AW206" s="8">
        <v>0</v>
      </c>
      <c r="AX206" s="8">
        <v>0</v>
      </c>
      <c r="AY206" s="8">
        <v>0</v>
      </c>
      <c r="AZ206" s="8">
        <v>0</v>
      </c>
      <c r="BA206" s="8">
        <v>0</v>
      </c>
      <c r="BB206" s="8">
        <v>0</v>
      </c>
    </row>
    <row r="207" spans="1:54" x14ac:dyDescent="0.25">
      <c r="A207" s="11" t="s">
        <v>194</v>
      </c>
      <c r="B207" s="7" t="s">
        <v>3</v>
      </c>
      <c r="C207" s="7" t="s">
        <v>3</v>
      </c>
      <c r="D207" s="7" t="s">
        <v>3</v>
      </c>
      <c r="E207" s="7" t="s">
        <v>3</v>
      </c>
      <c r="F207" s="7" t="s">
        <v>3</v>
      </c>
      <c r="G207" s="7" t="s">
        <v>3</v>
      </c>
      <c r="H207" s="7" t="s">
        <v>3</v>
      </c>
      <c r="I207" s="7" t="s">
        <v>3</v>
      </c>
      <c r="J207" s="8">
        <v>0</v>
      </c>
      <c r="K207" s="7" t="s">
        <v>3</v>
      </c>
      <c r="L207" s="7" t="s">
        <v>3</v>
      </c>
      <c r="M207" s="7" t="s">
        <v>3</v>
      </c>
      <c r="N207" s="8">
        <v>6178799</v>
      </c>
      <c r="O207" s="8">
        <v>9742602</v>
      </c>
      <c r="P207" s="8">
        <v>13413903</v>
      </c>
      <c r="Q207" s="8">
        <v>17476965</v>
      </c>
      <c r="R207" s="8">
        <v>4101394</v>
      </c>
      <c r="S207" s="8">
        <v>5058074</v>
      </c>
      <c r="T207" s="8">
        <v>6729490</v>
      </c>
      <c r="U207" s="8">
        <v>8625724</v>
      </c>
      <c r="V207" s="8">
        <v>4725815</v>
      </c>
      <c r="W207" s="8">
        <v>5050100</v>
      </c>
      <c r="X207" s="8">
        <v>5147541</v>
      </c>
      <c r="Y207" s="8">
        <v>5316797</v>
      </c>
      <c r="Z207" s="8">
        <v>37976</v>
      </c>
      <c r="AA207" s="8">
        <v>57270</v>
      </c>
      <c r="AB207" s="8">
        <v>73468</v>
      </c>
      <c r="AC207" s="8">
        <v>81406</v>
      </c>
      <c r="AD207" s="8">
        <v>11582</v>
      </c>
      <c r="AE207" s="8">
        <v>33266</v>
      </c>
      <c r="AF207" s="8">
        <v>90730</v>
      </c>
      <c r="AG207" s="8">
        <v>118303</v>
      </c>
      <c r="AH207" s="8">
        <v>302114</v>
      </c>
      <c r="AI207" s="8">
        <v>395301</v>
      </c>
      <c r="AJ207" s="8">
        <v>407928</v>
      </c>
      <c r="AK207" s="8">
        <v>415694</v>
      </c>
      <c r="AL207" s="8">
        <v>48623</v>
      </c>
      <c r="AM207" s="8">
        <v>52626</v>
      </c>
      <c r="AN207" s="8">
        <v>60729</v>
      </c>
      <c r="AO207" s="8">
        <v>89377</v>
      </c>
      <c r="AP207" s="8">
        <v>20598</v>
      </c>
      <c r="AQ207" s="8">
        <v>73327</v>
      </c>
      <c r="AR207" s="8">
        <v>79385</v>
      </c>
      <c r="AS207" s="8">
        <v>90882</v>
      </c>
      <c r="AT207" s="8">
        <v>10228</v>
      </c>
      <c r="AU207" s="8">
        <v>21202</v>
      </c>
      <c r="AV207" s="8">
        <v>33724</v>
      </c>
      <c r="AW207" s="8">
        <v>43209</v>
      </c>
      <c r="AX207" s="8">
        <v>8221</v>
      </c>
      <c r="AY207" s="8">
        <v>17918</v>
      </c>
      <c r="AZ207" s="8">
        <v>36787</v>
      </c>
      <c r="BA207" s="8">
        <v>85637</v>
      </c>
      <c r="BB207" s="8">
        <v>40302</v>
      </c>
    </row>
    <row r="208" spans="1:54" x14ac:dyDescent="0.25">
      <c r="A208" s="5" t="s">
        <v>125</v>
      </c>
      <c r="B208" s="8">
        <v>0</v>
      </c>
      <c r="C208" s="8">
        <v>1110201</v>
      </c>
      <c r="D208" s="8">
        <v>1110201</v>
      </c>
      <c r="E208" s="8">
        <v>1110201</v>
      </c>
      <c r="F208" s="8">
        <v>0</v>
      </c>
      <c r="G208" s="8">
        <v>3371279</v>
      </c>
      <c r="H208" s="8">
        <v>0</v>
      </c>
      <c r="I208" s="8">
        <v>0</v>
      </c>
      <c r="J208" s="8">
        <v>0</v>
      </c>
      <c r="K208" s="8">
        <v>0</v>
      </c>
      <c r="L208" s="8">
        <v>0</v>
      </c>
      <c r="M208" s="8">
        <v>0</v>
      </c>
      <c r="N208" s="8">
        <v>0</v>
      </c>
      <c r="O208" s="8">
        <v>0</v>
      </c>
      <c r="P208" s="8">
        <v>0</v>
      </c>
      <c r="Q208" s="8">
        <v>0</v>
      </c>
      <c r="R208" s="8">
        <v>0</v>
      </c>
      <c r="S208" s="8">
        <v>0</v>
      </c>
      <c r="T208" s="8">
        <v>0</v>
      </c>
      <c r="U208" s="8">
        <v>0</v>
      </c>
      <c r="V208" s="8">
        <v>0</v>
      </c>
      <c r="W208" s="8">
        <v>0</v>
      </c>
      <c r="X208" s="8">
        <v>0</v>
      </c>
      <c r="Y208" s="8">
        <v>0</v>
      </c>
      <c r="Z208" s="8">
        <v>0</v>
      </c>
      <c r="AA208" s="8">
        <v>0</v>
      </c>
      <c r="AB208" s="8">
        <v>0</v>
      </c>
      <c r="AC208" s="8">
        <v>0</v>
      </c>
      <c r="AD208" s="8">
        <v>0</v>
      </c>
      <c r="AE208" s="8">
        <v>0</v>
      </c>
      <c r="AF208" s="8">
        <v>0</v>
      </c>
      <c r="AG208" s="8">
        <v>0</v>
      </c>
      <c r="AH208" s="8">
        <v>0</v>
      </c>
      <c r="AI208" s="8">
        <v>0</v>
      </c>
      <c r="AJ208" s="8">
        <v>0</v>
      </c>
      <c r="AK208" s="8">
        <v>0</v>
      </c>
      <c r="AL208" s="8">
        <v>0</v>
      </c>
      <c r="AM208" s="8">
        <v>0</v>
      </c>
      <c r="AN208" s="8">
        <v>0</v>
      </c>
      <c r="AO208" s="8">
        <v>0</v>
      </c>
      <c r="AP208" s="8">
        <v>0</v>
      </c>
      <c r="AQ208" s="8">
        <v>0</v>
      </c>
      <c r="AR208" s="8">
        <v>0</v>
      </c>
      <c r="AS208" s="8">
        <v>0</v>
      </c>
      <c r="AT208" s="8">
        <v>0</v>
      </c>
      <c r="AU208" s="8">
        <v>0</v>
      </c>
      <c r="AV208" s="8">
        <v>0</v>
      </c>
      <c r="AW208" s="8">
        <v>0</v>
      </c>
      <c r="AX208" s="8">
        <v>0</v>
      </c>
      <c r="AY208" s="8">
        <v>0</v>
      </c>
      <c r="AZ208" s="8">
        <v>0</v>
      </c>
      <c r="BA208" s="8">
        <v>0</v>
      </c>
      <c r="BB208" s="8">
        <v>0</v>
      </c>
    </row>
    <row r="209" spans="1:54" x14ac:dyDescent="0.25">
      <c r="A209" s="5" t="s">
        <v>126</v>
      </c>
      <c r="B209" s="8">
        <v>0</v>
      </c>
      <c r="C209" s="8">
        <v>0</v>
      </c>
      <c r="D209" s="8">
        <v>0</v>
      </c>
      <c r="E209" s="8">
        <v>0</v>
      </c>
      <c r="F209" s="8">
        <v>0</v>
      </c>
      <c r="G209" s="8">
        <v>0</v>
      </c>
      <c r="H209" s="8">
        <v>0</v>
      </c>
      <c r="I209" s="8">
        <v>0</v>
      </c>
      <c r="J209" s="8">
        <v>0</v>
      </c>
      <c r="K209" s="8">
        <v>0</v>
      </c>
      <c r="L209" s="8">
        <v>0</v>
      </c>
      <c r="M209" s="8">
        <v>0</v>
      </c>
      <c r="N209" s="8">
        <v>0</v>
      </c>
      <c r="O209" s="8">
        <v>0</v>
      </c>
      <c r="P209" s="8">
        <v>0</v>
      </c>
      <c r="Q209" s="8">
        <v>0</v>
      </c>
      <c r="R209" s="8">
        <v>0</v>
      </c>
      <c r="S209" s="8">
        <v>0</v>
      </c>
      <c r="T209" s="8">
        <v>0</v>
      </c>
      <c r="U209" s="8">
        <v>0</v>
      </c>
      <c r="V209" s="8">
        <v>0</v>
      </c>
      <c r="W209" s="8">
        <v>0</v>
      </c>
      <c r="X209" s="8">
        <v>0</v>
      </c>
      <c r="Y209" s="8">
        <v>0</v>
      </c>
      <c r="Z209" s="8">
        <v>0</v>
      </c>
      <c r="AA209" s="8">
        <v>0</v>
      </c>
      <c r="AB209" s="8">
        <v>0</v>
      </c>
      <c r="AC209" s="8">
        <v>0</v>
      </c>
      <c r="AD209" s="8">
        <v>0</v>
      </c>
      <c r="AE209" s="8">
        <v>0</v>
      </c>
      <c r="AF209" s="8">
        <v>0</v>
      </c>
      <c r="AG209" s="8">
        <v>0</v>
      </c>
      <c r="AH209" s="8">
        <v>0</v>
      </c>
      <c r="AI209" s="8">
        <v>0</v>
      </c>
      <c r="AJ209" s="8">
        <v>0</v>
      </c>
      <c r="AK209" s="8">
        <v>0</v>
      </c>
      <c r="AL209" s="8">
        <v>0</v>
      </c>
      <c r="AM209" s="8">
        <v>0</v>
      </c>
      <c r="AN209" s="8">
        <v>0</v>
      </c>
      <c r="AO209" s="8">
        <v>0</v>
      </c>
      <c r="AP209" s="8">
        <v>0</v>
      </c>
      <c r="AQ209" s="8">
        <v>0</v>
      </c>
      <c r="AR209" s="8">
        <v>0</v>
      </c>
      <c r="AS209" s="8">
        <v>0</v>
      </c>
      <c r="AT209" s="8">
        <v>0</v>
      </c>
      <c r="AU209" s="8">
        <v>0</v>
      </c>
      <c r="AV209" s="8">
        <v>0</v>
      </c>
      <c r="AW209" s="8">
        <v>0</v>
      </c>
      <c r="AX209" s="8">
        <v>0</v>
      </c>
      <c r="AY209" s="8">
        <v>0</v>
      </c>
      <c r="AZ209" s="8">
        <v>0</v>
      </c>
      <c r="BA209" s="8">
        <v>0</v>
      </c>
      <c r="BB209" s="8">
        <v>0</v>
      </c>
    </row>
    <row r="210" spans="1:54" x14ac:dyDescent="0.25">
      <c r="A210" s="5" t="s">
        <v>127</v>
      </c>
      <c r="B210" s="8">
        <v>0</v>
      </c>
      <c r="C210" s="8">
        <v>0</v>
      </c>
      <c r="D210" s="8">
        <v>0</v>
      </c>
      <c r="E210" s="8">
        <v>0</v>
      </c>
      <c r="F210" s="8">
        <v>0</v>
      </c>
      <c r="G210" s="8">
        <v>0</v>
      </c>
      <c r="H210" s="8">
        <v>0</v>
      </c>
      <c r="I210" s="8">
        <v>0</v>
      </c>
      <c r="J210" s="8">
        <v>0</v>
      </c>
      <c r="K210" s="8">
        <v>0</v>
      </c>
      <c r="L210" s="8">
        <v>0</v>
      </c>
      <c r="M210" s="8">
        <v>0</v>
      </c>
      <c r="N210" s="8">
        <v>0</v>
      </c>
      <c r="O210" s="8">
        <v>0</v>
      </c>
      <c r="P210" s="8">
        <v>0</v>
      </c>
      <c r="Q210" s="8">
        <v>0</v>
      </c>
      <c r="R210" s="8">
        <v>0</v>
      </c>
      <c r="S210" s="8">
        <v>0</v>
      </c>
      <c r="T210" s="8">
        <v>0</v>
      </c>
      <c r="U210" s="8">
        <v>0</v>
      </c>
      <c r="V210" s="8">
        <v>0</v>
      </c>
      <c r="W210" s="8">
        <v>0</v>
      </c>
      <c r="X210" s="8">
        <v>0</v>
      </c>
      <c r="Y210" s="8">
        <v>0</v>
      </c>
      <c r="Z210" s="8">
        <v>0</v>
      </c>
      <c r="AA210" s="8">
        <v>0</v>
      </c>
      <c r="AB210" s="8">
        <v>0</v>
      </c>
      <c r="AC210" s="8">
        <v>0</v>
      </c>
      <c r="AD210" s="8">
        <v>0</v>
      </c>
      <c r="AE210" s="8">
        <v>0</v>
      </c>
      <c r="AF210" s="8">
        <v>0</v>
      </c>
      <c r="AG210" s="8">
        <v>0</v>
      </c>
      <c r="AH210" s="8">
        <v>0</v>
      </c>
      <c r="AI210" s="8">
        <v>0</v>
      </c>
      <c r="AJ210" s="8">
        <v>0</v>
      </c>
      <c r="AK210" s="8">
        <v>0</v>
      </c>
      <c r="AL210" s="8">
        <v>0</v>
      </c>
      <c r="AM210" s="8">
        <v>0</v>
      </c>
      <c r="AN210" s="8">
        <v>0</v>
      </c>
      <c r="AO210" s="8">
        <v>0</v>
      </c>
      <c r="AP210" s="8">
        <v>0</v>
      </c>
      <c r="AQ210" s="8">
        <v>0</v>
      </c>
      <c r="AR210" s="8">
        <v>0</v>
      </c>
      <c r="AS210" s="8">
        <v>0</v>
      </c>
      <c r="AT210" s="8">
        <v>0</v>
      </c>
      <c r="AU210" s="8">
        <v>0</v>
      </c>
      <c r="AV210" s="8">
        <v>0</v>
      </c>
      <c r="AW210" s="8">
        <v>0</v>
      </c>
      <c r="AX210" s="8">
        <v>0</v>
      </c>
      <c r="AY210" s="8">
        <v>0</v>
      </c>
      <c r="AZ210" s="8">
        <v>0</v>
      </c>
      <c r="BA210" s="8">
        <v>0</v>
      </c>
      <c r="BB210" s="8">
        <v>0</v>
      </c>
    </row>
    <row r="211" spans="1:54" x14ac:dyDescent="0.25">
      <c r="A211" s="5" t="s">
        <v>128</v>
      </c>
      <c r="B211" s="8">
        <v>0</v>
      </c>
      <c r="C211" s="8">
        <v>0</v>
      </c>
      <c r="D211" s="8">
        <v>0</v>
      </c>
      <c r="E211" s="8">
        <v>0</v>
      </c>
      <c r="F211" s="8">
        <v>0</v>
      </c>
      <c r="G211" s="8">
        <v>0</v>
      </c>
      <c r="H211" s="8">
        <v>0</v>
      </c>
      <c r="I211" s="8">
        <v>0</v>
      </c>
      <c r="J211" s="8">
        <v>0</v>
      </c>
      <c r="K211" s="8">
        <v>0</v>
      </c>
      <c r="L211" s="8">
        <v>0</v>
      </c>
      <c r="M211" s="8">
        <v>0</v>
      </c>
      <c r="N211" s="8">
        <v>0</v>
      </c>
      <c r="O211" s="8">
        <v>0</v>
      </c>
      <c r="P211" s="8">
        <v>0</v>
      </c>
      <c r="Q211" s="8">
        <v>0</v>
      </c>
      <c r="R211" s="8">
        <v>0</v>
      </c>
      <c r="S211" s="8">
        <v>0</v>
      </c>
      <c r="T211" s="8">
        <v>0</v>
      </c>
      <c r="U211" s="8">
        <v>0</v>
      </c>
      <c r="V211" s="8">
        <v>0</v>
      </c>
      <c r="W211" s="8">
        <v>0</v>
      </c>
      <c r="X211" s="8">
        <v>0</v>
      </c>
      <c r="Y211" s="8">
        <v>0</v>
      </c>
      <c r="Z211" s="8">
        <v>0</v>
      </c>
      <c r="AA211" s="8">
        <v>0</v>
      </c>
      <c r="AB211" s="8">
        <v>0</v>
      </c>
      <c r="AC211" s="8">
        <v>0</v>
      </c>
      <c r="AD211" s="8">
        <v>132267</v>
      </c>
      <c r="AE211" s="8">
        <v>267028</v>
      </c>
      <c r="AF211" s="8">
        <v>396629</v>
      </c>
      <c r="AG211" s="8">
        <v>304648</v>
      </c>
      <c r="AH211" s="8">
        <v>213723</v>
      </c>
      <c r="AI211" s="8">
        <v>414853</v>
      </c>
      <c r="AJ211" s="8">
        <v>687685</v>
      </c>
      <c r="AK211" s="8">
        <v>871038</v>
      </c>
      <c r="AL211" s="8">
        <v>-774223</v>
      </c>
      <c r="AM211" s="8">
        <v>400332</v>
      </c>
      <c r="AN211" s="8">
        <v>588048</v>
      </c>
      <c r="AO211" s="8">
        <v>687093</v>
      </c>
      <c r="AP211" s="8">
        <v>81592</v>
      </c>
      <c r="AQ211" s="8">
        <v>164891</v>
      </c>
      <c r="AR211" s="8">
        <v>222871</v>
      </c>
      <c r="AS211" s="8">
        <v>266547</v>
      </c>
      <c r="AT211" s="8">
        <v>45443</v>
      </c>
      <c r="AU211" s="8">
        <v>89192</v>
      </c>
      <c r="AV211" s="8">
        <v>169592</v>
      </c>
      <c r="AW211" s="8">
        <v>374588</v>
      </c>
      <c r="AX211" s="8">
        <v>258718</v>
      </c>
      <c r="AY211" s="8">
        <v>514510</v>
      </c>
      <c r="AZ211" s="8">
        <v>876580</v>
      </c>
      <c r="BA211" s="8">
        <v>1258829</v>
      </c>
      <c r="BB211" s="8">
        <v>602488</v>
      </c>
    </row>
    <row r="212" spans="1:54" x14ac:dyDescent="0.25">
      <c r="A212" s="5" t="s">
        <v>129</v>
      </c>
      <c r="B212" s="8">
        <v>887567</v>
      </c>
      <c r="C212" s="8">
        <v>0</v>
      </c>
      <c r="D212" s="8">
        <v>0</v>
      </c>
      <c r="E212" s="8">
        <v>0</v>
      </c>
      <c r="F212" s="8">
        <v>0</v>
      </c>
      <c r="G212" s="8">
        <v>0</v>
      </c>
      <c r="H212" s="8">
        <v>0</v>
      </c>
      <c r="I212" s="8">
        <v>0</v>
      </c>
      <c r="J212" s="8">
        <v>0</v>
      </c>
      <c r="K212" s="8">
        <v>1307466</v>
      </c>
      <c r="L212" s="8">
        <v>0</v>
      </c>
      <c r="M212" s="8">
        <v>0</v>
      </c>
      <c r="N212" s="8">
        <v>1807047</v>
      </c>
      <c r="O212" s="8">
        <v>2918207</v>
      </c>
      <c r="P212" s="8">
        <v>4720257</v>
      </c>
      <c r="Q212" s="8">
        <v>6460810</v>
      </c>
      <c r="R212" s="8">
        <v>1858170</v>
      </c>
      <c r="S212" s="8">
        <v>1956517</v>
      </c>
      <c r="T212" s="8">
        <v>3036696</v>
      </c>
      <c r="U212" s="8">
        <v>4554661</v>
      </c>
      <c r="V212" s="8">
        <v>1631158</v>
      </c>
      <c r="W212" s="8">
        <v>675414</v>
      </c>
      <c r="X212" s="8">
        <v>1670485</v>
      </c>
      <c r="Y212" s="8">
        <v>1299285</v>
      </c>
      <c r="Z212" s="8">
        <v>1091801</v>
      </c>
      <c r="AA212" s="8">
        <v>98398</v>
      </c>
      <c r="AB212" s="8">
        <v>2928909</v>
      </c>
      <c r="AC212" s="8">
        <v>3601532</v>
      </c>
      <c r="AD212" s="8">
        <v>748374</v>
      </c>
      <c r="AE212" s="8">
        <v>-2033944</v>
      </c>
      <c r="AF212" s="8">
        <v>-1182107</v>
      </c>
      <c r="AG212" s="8">
        <v>-523480</v>
      </c>
      <c r="AH212" s="8">
        <v>710210</v>
      </c>
      <c r="AI212" s="8">
        <v>1790519</v>
      </c>
      <c r="AJ212" s="8">
        <v>2703382</v>
      </c>
      <c r="AK212" s="8">
        <v>3684432</v>
      </c>
      <c r="AL212" s="8">
        <v>1022803</v>
      </c>
      <c r="AM212" s="8">
        <v>1477925</v>
      </c>
      <c r="AN212" s="8">
        <v>2421060</v>
      </c>
      <c r="AO212" s="8">
        <v>2843659</v>
      </c>
      <c r="AP212" s="8">
        <v>559581</v>
      </c>
      <c r="AQ212" s="8">
        <v>-2364879</v>
      </c>
      <c r="AR212" s="8">
        <v>-1226394</v>
      </c>
      <c r="AS212" s="8">
        <v>-909413</v>
      </c>
      <c r="AT212" s="8">
        <v>292960</v>
      </c>
      <c r="AU212" s="8">
        <v>-191334</v>
      </c>
      <c r="AV212" s="8">
        <v>-996188</v>
      </c>
      <c r="AW212" s="8">
        <v>-996188</v>
      </c>
      <c r="AX212" s="8">
        <v>0</v>
      </c>
      <c r="AY212" s="8">
        <v>-482101</v>
      </c>
      <c r="AZ212" s="8">
        <v>-526331</v>
      </c>
      <c r="BA212" s="8">
        <v>-526331</v>
      </c>
      <c r="BB212" s="8">
        <v>-52414</v>
      </c>
    </row>
    <row r="213" spans="1:54" x14ac:dyDescent="0.25">
      <c r="A213" s="5" t="s">
        <v>130</v>
      </c>
      <c r="B213" s="8">
        <v>0</v>
      </c>
      <c r="C213" s="8">
        <v>-2892216</v>
      </c>
      <c r="D213" s="8">
        <v>-4714067</v>
      </c>
      <c r="E213" s="8">
        <v>-7709914</v>
      </c>
      <c r="F213" s="8">
        <v>-2037671</v>
      </c>
      <c r="G213" s="8">
        <v>-4973636</v>
      </c>
      <c r="H213" s="8">
        <v>-6617176</v>
      </c>
      <c r="I213" s="8">
        <v>-6902091</v>
      </c>
      <c r="J213" s="8">
        <v>2161707</v>
      </c>
      <c r="K213" s="8">
        <v>0</v>
      </c>
      <c r="L213" s="8">
        <v>-2747594</v>
      </c>
      <c r="M213" s="8">
        <v>-3692786</v>
      </c>
      <c r="N213" s="8">
        <v>0</v>
      </c>
      <c r="O213" s="8">
        <v>0</v>
      </c>
      <c r="P213" s="8">
        <v>0</v>
      </c>
      <c r="Q213" s="8">
        <v>0</v>
      </c>
      <c r="R213" s="8">
        <v>0</v>
      </c>
      <c r="S213" s="8">
        <v>0</v>
      </c>
      <c r="T213" s="8">
        <v>0</v>
      </c>
      <c r="U213" s="8">
        <v>0</v>
      </c>
      <c r="V213" s="8">
        <v>0</v>
      </c>
      <c r="W213" s="8">
        <v>0</v>
      </c>
      <c r="X213" s="8">
        <v>0</v>
      </c>
      <c r="Y213" s="8">
        <v>0</v>
      </c>
      <c r="Z213" s="8">
        <v>0</v>
      </c>
      <c r="AA213" s="8">
        <v>0</v>
      </c>
      <c r="AB213" s="8">
        <v>0</v>
      </c>
      <c r="AC213" s="8">
        <v>0</v>
      </c>
      <c r="AD213" s="8">
        <v>0</v>
      </c>
      <c r="AE213" s="8">
        <v>0</v>
      </c>
      <c r="AF213" s="8">
        <v>0</v>
      </c>
      <c r="AG213" s="8">
        <v>0</v>
      </c>
      <c r="AH213" s="8">
        <v>0</v>
      </c>
      <c r="AI213" s="8">
        <v>0</v>
      </c>
      <c r="AJ213" s="8">
        <v>0</v>
      </c>
      <c r="AK213" s="8">
        <v>0</v>
      </c>
      <c r="AL213" s="8">
        <v>0</v>
      </c>
      <c r="AM213" s="8">
        <v>0</v>
      </c>
      <c r="AN213" s="8">
        <v>0</v>
      </c>
      <c r="AO213" s="8">
        <v>0</v>
      </c>
      <c r="AP213" s="8">
        <v>0</v>
      </c>
      <c r="AQ213" s="8">
        <v>0</v>
      </c>
      <c r="AR213" s="8">
        <v>0</v>
      </c>
      <c r="AS213" s="8">
        <v>0</v>
      </c>
      <c r="AT213" s="8">
        <v>0</v>
      </c>
      <c r="AU213" s="8">
        <v>0</v>
      </c>
      <c r="AV213" s="8">
        <v>0</v>
      </c>
      <c r="AW213" s="8">
        <v>0</v>
      </c>
      <c r="AX213" s="8">
        <v>0</v>
      </c>
      <c r="AY213" s="8">
        <v>0</v>
      </c>
      <c r="AZ213" s="8">
        <v>0</v>
      </c>
      <c r="BA213" s="8">
        <v>0</v>
      </c>
      <c r="BB213" s="8">
        <v>0</v>
      </c>
    </row>
    <row r="214" spans="1:54" x14ac:dyDescent="0.25">
      <c r="A214" s="5" t="s">
        <v>131</v>
      </c>
      <c r="B214" s="8">
        <v>0</v>
      </c>
      <c r="C214" s="8">
        <v>0</v>
      </c>
      <c r="D214" s="8">
        <v>0</v>
      </c>
      <c r="E214" s="8">
        <v>0</v>
      </c>
      <c r="F214" s="8">
        <v>0</v>
      </c>
      <c r="G214" s="8">
        <v>0</v>
      </c>
      <c r="H214" s="8">
        <v>0</v>
      </c>
      <c r="I214" s="8">
        <v>0</v>
      </c>
      <c r="J214" s="8">
        <v>0</v>
      </c>
      <c r="K214" s="8">
        <v>0</v>
      </c>
      <c r="L214" s="8">
        <v>0</v>
      </c>
      <c r="M214" s="8">
        <v>0</v>
      </c>
      <c r="N214" s="8">
        <v>0</v>
      </c>
      <c r="O214" s="8">
        <v>0</v>
      </c>
      <c r="P214" s="8">
        <v>0</v>
      </c>
      <c r="Q214" s="8">
        <v>0</v>
      </c>
      <c r="R214" s="8">
        <v>0</v>
      </c>
      <c r="S214" s="8">
        <v>0</v>
      </c>
      <c r="T214" s="8">
        <v>0</v>
      </c>
      <c r="U214" s="8">
        <v>0</v>
      </c>
      <c r="V214" s="8">
        <v>0</v>
      </c>
      <c r="W214" s="8">
        <v>0</v>
      </c>
      <c r="X214" s="8">
        <v>0</v>
      </c>
      <c r="Y214" s="8">
        <v>0</v>
      </c>
      <c r="Z214" s="8">
        <v>0</v>
      </c>
      <c r="AA214" s="8">
        <v>0</v>
      </c>
      <c r="AB214" s="8">
        <v>0</v>
      </c>
      <c r="AC214" s="8">
        <v>0</v>
      </c>
      <c r="AD214" s="8">
        <v>0</v>
      </c>
      <c r="AE214" s="8">
        <v>0</v>
      </c>
      <c r="AF214" s="8">
        <v>0</v>
      </c>
      <c r="AG214" s="8">
        <v>0</v>
      </c>
      <c r="AH214" s="8">
        <v>0</v>
      </c>
      <c r="AI214" s="8">
        <v>0</v>
      </c>
      <c r="AJ214" s="8">
        <v>0</v>
      </c>
      <c r="AK214" s="8">
        <v>0</v>
      </c>
      <c r="AL214" s="8">
        <v>0</v>
      </c>
      <c r="AM214" s="8">
        <v>0</v>
      </c>
      <c r="AN214" s="8">
        <v>0</v>
      </c>
      <c r="AO214" s="8">
        <v>0</v>
      </c>
      <c r="AP214" s="8">
        <v>0</v>
      </c>
      <c r="AQ214" s="8">
        <v>0</v>
      </c>
      <c r="AR214" s="8">
        <v>0</v>
      </c>
      <c r="AS214" s="8">
        <v>0</v>
      </c>
      <c r="AT214" s="8">
        <v>0</v>
      </c>
      <c r="AU214" s="8">
        <v>0</v>
      </c>
      <c r="AV214" s="8">
        <v>0</v>
      </c>
      <c r="AW214" s="8">
        <v>0</v>
      </c>
      <c r="AX214" s="8">
        <v>0</v>
      </c>
      <c r="AY214" s="8">
        <v>0</v>
      </c>
      <c r="AZ214" s="8">
        <v>0</v>
      </c>
      <c r="BA214" s="8">
        <v>0</v>
      </c>
      <c r="BB214" s="8">
        <v>0</v>
      </c>
    </row>
    <row r="215" spans="1:54" x14ac:dyDescent="0.25">
      <c r="A215" s="2"/>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row>
    <row r="216" spans="1:54" x14ac:dyDescent="0.25">
      <c r="A216" s="2" t="s">
        <v>195</v>
      </c>
      <c r="B216" s="4" t="s">
        <v>1</v>
      </c>
      <c r="C216" s="4" t="s">
        <v>1</v>
      </c>
      <c r="D216" s="4" t="s">
        <v>1</v>
      </c>
      <c r="E216" s="4" t="s">
        <v>1</v>
      </c>
      <c r="F216" s="4" t="s">
        <v>1</v>
      </c>
      <c r="G216" s="4" t="s">
        <v>1</v>
      </c>
      <c r="H216" s="4" t="s">
        <v>1</v>
      </c>
      <c r="I216" s="4" t="s">
        <v>1</v>
      </c>
      <c r="J216" s="4" t="s">
        <v>1</v>
      </c>
      <c r="K216" s="4" t="s">
        <v>1</v>
      </c>
      <c r="L216" s="4" t="s">
        <v>1</v>
      </c>
      <c r="M216" s="4" t="s">
        <v>1</v>
      </c>
      <c r="N216" s="4" t="s">
        <v>1</v>
      </c>
      <c r="O216" s="4" t="s">
        <v>1</v>
      </c>
      <c r="P216" s="4" t="s">
        <v>1</v>
      </c>
      <c r="Q216" s="4" t="s">
        <v>1</v>
      </c>
      <c r="R216" s="4" t="s">
        <v>1</v>
      </c>
      <c r="S216" s="4" t="s">
        <v>1</v>
      </c>
      <c r="T216" s="4" t="s">
        <v>1</v>
      </c>
      <c r="U216" s="4" t="s">
        <v>1</v>
      </c>
      <c r="V216" s="4" t="s">
        <v>1</v>
      </c>
      <c r="W216" s="4" t="s">
        <v>1</v>
      </c>
      <c r="X216" s="4" t="s">
        <v>1</v>
      </c>
      <c r="Y216" s="4" t="s">
        <v>1</v>
      </c>
      <c r="Z216" s="4" t="s">
        <v>1</v>
      </c>
      <c r="AA216" s="4" t="s">
        <v>1</v>
      </c>
      <c r="AB216" s="4" t="s">
        <v>1</v>
      </c>
      <c r="AC216" s="4" t="s">
        <v>1</v>
      </c>
      <c r="AD216" s="4" t="s">
        <v>1</v>
      </c>
      <c r="AE216" s="4" t="s">
        <v>1</v>
      </c>
      <c r="AF216" s="4" t="s">
        <v>1</v>
      </c>
      <c r="AG216" s="4" t="s">
        <v>1</v>
      </c>
      <c r="AH216" s="4" t="s">
        <v>1</v>
      </c>
      <c r="AI216" s="4" t="s">
        <v>1</v>
      </c>
      <c r="AJ216" s="4" t="s">
        <v>1</v>
      </c>
      <c r="AK216" s="4" t="s">
        <v>1</v>
      </c>
      <c r="AL216" s="4" t="s">
        <v>1</v>
      </c>
      <c r="AM216" s="4" t="s">
        <v>1</v>
      </c>
      <c r="AN216" s="4" t="s">
        <v>1</v>
      </c>
      <c r="AO216" s="4" t="s">
        <v>1</v>
      </c>
      <c r="AP216" s="4" t="s">
        <v>1</v>
      </c>
      <c r="AQ216" s="4" t="s">
        <v>1</v>
      </c>
      <c r="AR216" s="4" t="s">
        <v>1</v>
      </c>
      <c r="AS216" s="4" t="s">
        <v>1</v>
      </c>
      <c r="AT216" s="4" t="s">
        <v>1</v>
      </c>
      <c r="AU216" s="4" t="s">
        <v>1</v>
      </c>
      <c r="AV216" s="4" t="s">
        <v>1</v>
      </c>
      <c r="AW216" s="4" t="s">
        <v>1</v>
      </c>
      <c r="AX216" s="4" t="s">
        <v>1</v>
      </c>
      <c r="AY216" s="4" t="s">
        <v>1</v>
      </c>
      <c r="AZ216" s="4" t="s">
        <v>1</v>
      </c>
      <c r="BA216" s="4" t="s">
        <v>1</v>
      </c>
      <c r="BB216" s="4" t="s">
        <v>1</v>
      </c>
    </row>
    <row r="217" spans="1:54" x14ac:dyDescent="0.25">
      <c r="A217" s="2" t="s">
        <v>196</v>
      </c>
      <c r="B217" s="6">
        <v>352906.44300000003</v>
      </c>
      <c r="C217" s="6">
        <v>352906.44300000003</v>
      </c>
      <c r="D217" s="6">
        <v>352906.44300000003</v>
      </c>
      <c r="E217" s="6">
        <v>352906.44300000003</v>
      </c>
      <c r="F217" s="6">
        <v>377124.663</v>
      </c>
      <c r="G217" s="6">
        <v>377124.663</v>
      </c>
      <c r="H217" s="6">
        <v>377124.663</v>
      </c>
      <c r="I217" s="6">
        <v>377124.663</v>
      </c>
      <c r="J217" s="6">
        <v>377124.663</v>
      </c>
      <c r="K217" s="6">
        <v>377124.663</v>
      </c>
      <c r="L217" s="6">
        <v>377124.663</v>
      </c>
      <c r="M217" s="6">
        <v>377124.663</v>
      </c>
      <c r="N217" s="6">
        <v>377124.663</v>
      </c>
      <c r="O217" s="6">
        <v>377124.663</v>
      </c>
      <c r="P217" s="6">
        <v>377124.663</v>
      </c>
      <c r="Q217" s="6">
        <v>377124.663</v>
      </c>
      <c r="R217" s="6">
        <v>377124.663</v>
      </c>
      <c r="S217" s="6">
        <v>377124.663</v>
      </c>
      <c r="T217" s="6">
        <v>377124.663</v>
      </c>
      <c r="U217" s="6">
        <v>377124.663</v>
      </c>
      <c r="V217" s="6">
        <v>377124.663</v>
      </c>
      <c r="W217" s="6">
        <v>377124.663</v>
      </c>
      <c r="X217" s="6">
        <v>377124.663</v>
      </c>
      <c r="Y217" s="6">
        <v>377124.663</v>
      </c>
      <c r="Z217" s="6">
        <v>377124.663</v>
      </c>
      <c r="AA217" s="6">
        <v>377124.663</v>
      </c>
      <c r="AB217" s="6">
        <v>377124.663</v>
      </c>
      <c r="AC217" s="6">
        <v>377124.663</v>
      </c>
      <c r="AD217" s="6">
        <v>377124.663</v>
      </c>
      <c r="AE217" s="6">
        <v>377124.663</v>
      </c>
      <c r="AF217" s="6">
        <v>377124.663</v>
      </c>
      <c r="AG217" s="6">
        <v>377124.663</v>
      </c>
      <c r="AH217" s="6">
        <v>377124.663</v>
      </c>
      <c r="AI217" s="6">
        <v>377124.663</v>
      </c>
      <c r="AJ217" s="6">
        <v>377124.663</v>
      </c>
      <c r="AK217" s="6">
        <v>377124.663</v>
      </c>
      <c r="AL217" s="6">
        <v>377124.663</v>
      </c>
      <c r="AM217" s="6">
        <v>377124.663</v>
      </c>
      <c r="AN217" s="6">
        <v>377124.663</v>
      </c>
      <c r="AO217" s="6">
        <v>377124.663</v>
      </c>
      <c r="AP217" s="6">
        <v>377124.663</v>
      </c>
      <c r="AQ217" s="6">
        <v>377124.663</v>
      </c>
      <c r="AR217" s="6">
        <v>377124.663</v>
      </c>
      <c r="AS217" s="6">
        <v>377124.663</v>
      </c>
      <c r="AT217" s="6">
        <v>377124.663</v>
      </c>
      <c r="AU217" s="6">
        <v>377124.663</v>
      </c>
      <c r="AV217" s="6">
        <v>377124.663</v>
      </c>
      <c r="AW217" s="6">
        <v>377124.663</v>
      </c>
      <c r="AX217" s="6">
        <v>377124.663</v>
      </c>
      <c r="AY217" s="6">
        <v>377124.663</v>
      </c>
      <c r="AZ217" s="6">
        <v>377124.663</v>
      </c>
      <c r="BA217" s="6">
        <v>377124.663</v>
      </c>
      <c r="BB217" s="6">
        <v>377124.663</v>
      </c>
    </row>
    <row r="218" spans="1:54" x14ac:dyDescent="0.25">
      <c r="A218" s="2"/>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row>
    <row r="219" spans="1:54" x14ac:dyDescent="0.25">
      <c r="A219" s="2" t="s">
        <v>0</v>
      </c>
      <c r="B219" s="4" t="s">
        <v>1</v>
      </c>
      <c r="C219" s="4" t="s">
        <v>1</v>
      </c>
      <c r="D219" s="4" t="s">
        <v>1</v>
      </c>
      <c r="E219" s="4" t="s">
        <v>1</v>
      </c>
      <c r="F219" s="4" t="s">
        <v>1</v>
      </c>
      <c r="G219" s="4" t="s">
        <v>1</v>
      </c>
      <c r="H219" s="4" t="s">
        <v>1</v>
      </c>
      <c r="I219" s="4" t="s">
        <v>1</v>
      </c>
      <c r="J219" s="4" t="s">
        <v>1</v>
      </c>
      <c r="K219" s="4" t="s">
        <v>1</v>
      </c>
      <c r="L219" s="4" t="s">
        <v>1</v>
      </c>
      <c r="M219" s="4" t="s">
        <v>1</v>
      </c>
      <c r="N219" s="4" t="s">
        <v>1</v>
      </c>
      <c r="O219" s="4" t="s">
        <v>1</v>
      </c>
      <c r="P219" s="4" t="s">
        <v>1</v>
      </c>
      <c r="Q219" s="4" t="s">
        <v>1</v>
      </c>
      <c r="R219" s="4" t="s">
        <v>1</v>
      </c>
      <c r="S219" s="4" t="s">
        <v>1</v>
      </c>
      <c r="T219" s="4" t="s">
        <v>1</v>
      </c>
      <c r="U219" s="4" t="s">
        <v>1</v>
      </c>
      <c r="V219" s="4" t="s">
        <v>1</v>
      </c>
      <c r="W219" s="4" t="s">
        <v>1</v>
      </c>
      <c r="X219" s="4" t="s">
        <v>1</v>
      </c>
      <c r="Y219" s="4" t="s">
        <v>1</v>
      </c>
      <c r="Z219" s="4" t="s">
        <v>1</v>
      </c>
      <c r="AA219" s="4" t="s">
        <v>1</v>
      </c>
      <c r="AB219" s="4" t="s">
        <v>1</v>
      </c>
      <c r="AC219" s="4" t="s">
        <v>1</v>
      </c>
      <c r="AD219" s="4" t="s">
        <v>1</v>
      </c>
      <c r="AE219" s="4" t="s">
        <v>1</v>
      </c>
      <c r="AF219" s="4" t="s">
        <v>1</v>
      </c>
      <c r="AG219" s="4" t="s">
        <v>1</v>
      </c>
      <c r="AH219" s="4" t="s">
        <v>1</v>
      </c>
      <c r="AI219" s="4" t="s">
        <v>1</v>
      </c>
      <c r="AJ219" s="4" t="s">
        <v>1</v>
      </c>
      <c r="AK219" s="4" t="s">
        <v>1</v>
      </c>
      <c r="AL219" s="4" t="s">
        <v>1</v>
      </c>
      <c r="AM219" s="4" t="s">
        <v>1</v>
      </c>
      <c r="AN219" s="4" t="s">
        <v>1</v>
      </c>
      <c r="AO219" s="4" t="s">
        <v>1</v>
      </c>
      <c r="AP219" s="4" t="s">
        <v>1</v>
      </c>
      <c r="AQ219" s="4" t="s">
        <v>1</v>
      </c>
      <c r="AR219" s="4" t="s">
        <v>1</v>
      </c>
      <c r="AS219" s="4" t="s">
        <v>1</v>
      </c>
      <c r="AT219" s="4" t="s">
        <v>1</v>
      </c>
      <c r="AU219" s="4" t="s">
        <v>1</v>
      </c>
      <c r="AV219" s="4" t="s">
        <v>1</v>
      </c>
      <c r="AW219" s="4" t="s">
        <v>1</v>
      </c>
      <c r="AX219" s="4" t="s">
        <v>1</v>
      </c>
      <c r="AY219" s="4" t="s">
        <v>1</v>
      </c>
      <c r="AZ219" s="4" t="s">
        <v>1</v>
      </c>
      <c r="BA219" s="4" t="s">
        <v>1</v>
      </c>
      <c r="BB219" s="4" t="s">
        <v>1</v>
      </c>
    </row>
    <row r="220" spans="1:54" x14ac:dyDescent="0.25">
      <c r="A220" s="2" t="s">
        <v>197</v>
      </c>
      <c r="B220" s="14">
        <v>40268</v>
      </c>
      <c r="C220" s="14">
        <v>40359</v>
      </c>
      <c r="D220" s="14">
        <v>40451</v>
      </c>
      <c r="E220" s="14">
        <v>40543</v>
      </c>
      <c r="F220" s="14">
        <v>40633</v>
      </c>
      <c r="G220" s="14">
        <v>40724</v>
      </c>
      <c r="H220" s="14">
        <v>40816</v>
      </c>
      <c r="I220" s="14">
        <v>40908</v>
      </c>
      <c r="J220" s="14">
        <v>40999</v>
      </c>
      <c r="K220" s="14">
        <v>41090</v>
      </c>
      <c r="L220" s="14">
        <v>41182</v>
      </c>
      <c r="M220" s="14">
        <v>41274</v>
      </c>
      <c r="N220" s="14">
        <v>41364</v>
      </c>
      <c r="O220" s="14">
        <v>41455</v>
      </c>
      <c r="P220" s="14">
        <v>41547</v>
      </c>
      <c r="Q220" s="14">
        <v>41639</v>
      </c>
      <c r="R220" s="14">
        <v>41729</v>
      </c>
      <c r="S220" s="14">
        <v>41820</v>
      </c>
      <c r="T220" s="14">
        <v>41912</v>
      </c>
      <c r="U220" s="14">
        <v>42004</v>
      </c>
      <c r="V220" s="14">
        <v>42094</v>
      </c>
      <c r="W220" s="14">
        <v>42185</v>
      </c>
      <c r="X220" s="14">
        <v>42277</v>
      </c>
      <c r="Y220" s="14">
        <v>42369</v>
      </c>
      <c r="Z220" s="14">
        <v>42460</v>
      </c>
      <c r="AA220" s="14">
        <v>42551</v>
      </c>
      <c r="AB220" s="14">
        <v>42643</v>
      </c>
      <c r="AC220" s="14">
        <v>42735</v>
      </c>
      <c r="AD220" s="14">
        <v>42825</v>
      </c>
      <c r="AE220" s="14">
        <v>42916</v>
      </c>
      <c r="AF220" s="14">
        <v>43008</v>
      </c>
      <c r="AG220" s="14">
        <v>43100</v>
      </c>
      <c r="AH220" s="14">
        <v>43190</v>
      </c>
      <c r="AI220" s="14">
        <v>43281</v>
      </c>
      <c r="AJ220" s="14">
        <v>43373</v>
      </c>
      <c r="AK220" s="14">
        <v>43465</v>
      </c>
      <c r="AL220" s="14">
        <v>43555</v>
      </c>
      <c r="AM220" s="14">
        <v>43646</v>
      </c>
      <c r="AN220" s="14">
        <v>43738</v>
      </c>
      <c r="AO220" s="14">
        <v>43830</v>
      </c>
      <c r="AP220" s="14">
        <v>43921</v>
      </c>
      <c r="AQ220" s="14">
        <v>44012</v>
      </c>
      <c r="AR220" s="14">
        <v>44104</v>
      </c>
      <c r="AS220" s="14">
        <v>44196</v>
      </c>
      <c r="AT220" s="14">
        <v>44286</v>
      </c>
      <c r="AU220" s="14">
        <v>44377</v>
      </c>
      <c r="AV220" s="14">
        <v>44469</v>
      </c>
      <c r="AW220" s="14">
        <v>44561</v>
      </c>
      <c r="AX220" s="14">
        <v>44651</v>
      </c>
      <c r="AY220" s="14">
        <v>44742</v>
      </c>
      <c r="AZ220" s="14">
        <v>44834</v>
      </c>
      <c r="BA220" s="14">
        <v>44926</v>
      </c>
      <c r="BB220" s="14">
        <v>45016</v>
      </c>
    </row>
    <row r="221" spans="1:54" x14ac:dyDescent="0.25">
      <c r="A221" s="2" t="s">
        <v>198</v>
      </c>
      <c r="B221" s="14">
        <v>40268</v>
      </c>
      <c r="C221" s="14">
        <v>40359</v>
      </c>
      <c r="D221" s="14">
        <v>40451</v>
      </c>
      <c r="E221" s="14">
        <v>40543</v>
      </c>
      <c r="F221" s="14">
        <v>40633</v>
      </c>
      <c r="G221" s="14">
        <v>40724</v>
      </c>
      <c r="H221" s="14">
        <v>40816</v>
      </c>
      <c r="I221" s="14">
        <v>40908</v>
      </c>
      <c r="J221" s="14">
        <v>40999</v>
      </c>
      <c r="K221" s="14">
        <v>41090</v>
      </c>
      <c r="L221" s="14">
        <v>41182</v>
      </c>
      <c r="M221" s="14">
        <v>41274</v>
      </c>
      <c r="N221" s="14">
        <v>41364</v>
      </c>
      <c r="O221" s="14">
        <v>41455</v>
      </c>
      <c r="P221" s="14">
        <v>41547</v>
      </c>
      <c r="Q221" s="14">
        <v>41639</v>
      </c>
      <c r="R221" s="14">
        <v>41729</v>
      </c>
      <c r="S221" s="14">
        <v>41820</v>
      </c>
      <c r="T221" s="14">
        <v>41912</v>
      </c>
      <c r="U221" s="14">
        <v>42004</v>
      </c>
      <c r="V221" s="14">
        <v>42094</v>
      </c>
      <c r="W221" s="14">
        <v>42185</v>
      </c>
      <c r="X221" s="14">
        <v>42277</v>
      </c>
      <c r="Y221" s="14">
        <v>42369</v>
      </c>
      <c r="Z221" s="14">
        <v>42460</v>
      </c>
      <c r="AA221" s="14">
        <v>42551</v>
      </c>
      <c r="AB221" s="14">
        <v>42643</v>
      </c>
      <c r="AC221" s="14">
        <v>42735</v>
      </c>
      <c r="AD221" s="14">
        <v>42825</v>
      </c>
      <c r="AE221" s="14">
        <v>42916</v>
      </c>
      <c r="AF221" s="14">
        <v>43008</v>
      </c>
      <c r="AG221" s="14">
        <v>43100</v>
      </c>
      <c r="AH221" s="14">
        <v>43190</v>
      </c>
      <c r="AI221" s="14">
        <v>43281</v>
      </c>
      <c r="AJ221" s="14">
        <v>43373</v>
      </c>
      <c r="AK221" s="14">
        <v>43465</v>
      </c>
      <c r="AL221" s="14">
        <v>43555</v>
      </c>
      <c r="AM221" s="14">
        <v>43646</v>
      </c>
      <c r="AN221" s="14">
        <v>43738</v>
      </c>
      <c r="AO221" s="14">
        <v>43830</v>
      </c>
      <c r="AP221" s="14">
        <v>43921</v>
      </c>
      <c r="AQ221" s="14">
        <v>44012</v>
      </c>
      <c r="AR221" s="14">
        <v>44104</v>
      </c>
      <c r="AS221" s="14">
        <v>44196</v>
      </c>
      <c r="AT221" s="14">
        <v>44286</v>
      </c>
      <c r="AU221" s="14">
        <v>44377</v>
      </c>
      <c r="AV221" s="14">
        <v>44469</v>
      </c>
      <c r="AW221" s="14">
        <v>44561</v>
      </c>
      <c r="AX221" s="14">
        <v>44651</v>
      </c>
      <c r="AY221" s="14">
        <v>44742</v>
      </c>
      <c r="AZ221" s="14">
        <v>44834</v>
      </c>
      <c r="BA221" s="14">
        <v>44926</v>
      </c>
      <c r="BB221" s="14">
        <v>45016</v>
      </c>
    </row>
    <row r="222" spans="1:54" x14ac:dyDescent="0.25">
      <c r="A222" s="2" t="s">
        <v>199</v>
      </c>
      <c r="B222" s="14">
        <v>41498</v>
      </c>
      <c r="C222" s="14">
        <v>41498</v>
      </c>
      <c r="D222" s="14">
        <v>41498</v>
      </c>
      <c r="E222" s="14">
        <v>41498</v>
      </c>
      <c r="F222" s="14">
        <v>42160</v>
      </c>
      <c r="G222" s="14">
        <v>41498</v>
      </c>
      <c r="H222" s="14">
        <v>41498</v>
      </c>
      <c r="I222" s="14">
        <v>41498</v>
      </c>
      <c r="J222" s="14">
        <v>42144</v>
      </c>
      <c r="K222" s="14">
        <v>42144</v>
      </c>
      <c r="L222" s="14">
        <v>42144</v>
      </c>
      <c r="M222" s="14">
        <v>42144</v>
      </c>
      <c r="N222" s="14">
        <v>42144</v>
      </c>
      <c r="O222" s="14">
        <v>42144</v>
      </c>
      <c r="P222" s="14">
        <v>42144</v>
      </c>
      <c r="Q222" s="14">
        <v>42144</v>
      </c>
      <c r="R222" s="14">
        <v>42144</v>
      </c>
      <c r="S222" s="14">
        <v>42144</v>
      </c>
      <c r="T222" s="14">
        <v>42144</v>
      </c>
      <c r="U222" s="14">
        <v>42149</v>
      </c>
      <c r="V222" s="14">
        <v>42149</v>
      </c>
      <c r="W222" s="14">
        <v>42254</v>
      </c>
      <c r="X222" s="14">
        <v>42340</v>
      </c>
      <c r="Y222" s="14">
        <v>42450</v>
      </c>
      <c r="Z222" s="14">
        <v>42518</v>
      </c>
      <c r="AA222" s="14">
        <v>42618</v>
      </c>
      <c r="AB222" s="14">
        <v>42894</v>
      </c>
      <c r="AC222" s="14">
        <v>42808</v>
      </c>
      <c r="AD222" s="14">
        <v>42884</v>
      </c>
      <c r="AE222" s="14">
        <v>42976</v>
      </c>
      <c r="AF222" s="14">
        <v>43069</v>
      </c>
      <c r="AG222" s="14">
        <v>43186</v>
      </c>
      <c r="AH222" s="14">
        <v>43250</v>
      </c>
      <c r="AI222" s="14">
        <v>43347</v>
      </c>
      <c r="AJ222" s="14">
        <v>43496</v>
      </c>
      <c r="AK222" s="14">
        <v>43532</v>
      </c>
      <c r="AL222" s="14">
        <v>43642</v>
      </c>
      <c r="AM222" s="14">
        <v>43707</v>
      </c>
      <c r="AN222" s="14">
        <v>44188</v>
      </c>
      <c r="AO222" s="14">
        <v>43931</v>
      </c>
      <c r="AP222" s="14">
        <v>44098</v>
      </c>
      <c r="AQ222" s="14">
        <v>44088</v>
      </c>
      <c r="AR222" s="14">
        <v>44188</v>
      </c>
      <c r="AS222" s="14">
        <v>44280</v>
      </c>
      <c r="AT222" s="14">
        <v>44349</v>
      </c>
      <c r="AU222" s="14">
        <v>44509</v>
      </c>
      <c r="AV222" s="14">
        <v>44529</v>
      </c>
      <c r="AW222" s="14">
        <v>44650</v>
      </c>
      <c r="AX222" s="14">
        <v>44741</v>
      </c>
      <c r="AY222" s="14">
        <v>44805</v>
      </c>
      <c r="AZ222" s="14">
        <v>44896</v>
      </c>
      <c r="BA222" s="14">
        <v>45016</v>
      </c>
      <c r="BB222" s="14">
        <v>45078</v>
      </c>
    </row>
    <row r="223" spans="1:54" x14ac:dyDescent="0.25">
      <c r="A223" s="2" t="s">
        <v>200</v>
      </c>
      <c r="B223" s="4" t="s">
        <v>3</v>
      </c>
      <c r="C223" s="4" t="s">
        <v>3</v>
      </c>
      <c r="D223" s="4" t="s">
        <v>3</v>
      </c>
      <c r="E223" s="4" t="s">
        <v>3</v>
      </c>
      <c r="F223" s="4" t="s">
        <v>3</v>
      </c>
      <c r="G223" s="4" t="s">
        <v>3</v>
      </c>
      <c r="H223" s="4" t="s">
        <v>3</v>
      </c>
      <c r="I223" s="4" t="s">
        <v>3</v>
      </c>
      <c r="J223" s="4" t="s">
        <v>3</v>
      </c>
      <c r="K223" s="4" t="s">
        <v>3</v>
      </c>
      <c r="L223" s="4" t="s">
        <v>3</v>
      </c>
      <c r="M223" s="4" t="s">
        <v>3</v>
      </c>
      <c r="N223" s="4" t="s">
        <v>3</v>
      </c>
      <c r="O223" s="4" t="s">
        <v>3</v>
      </c>
      <c r="P223" s="4" t="s">
        <v>3</v>
      </c>
      <c r="Q223" s="4" t="s">
        <v>3</v>
      </c>
      <c r="R223" s="4" t="s">
        <v>3</v>
      </c>
      <c r="S223" s="4" t="s">
        <v>3</v>
      </c>
      <c r="T223" s="4" t="s">
        <v>3</v>
      </c>
      <c r="U223" s="4" t="s">
        <v>3</v>
      </c>
      <c r="V223" s="4" t="s">
        <v>3</v>
      </c>
      <c r="W223" s="4" t="s">
        <v>3</v>
      </c>
      <c r="X223" s="4" t="s">
        <v>3</v>
      </c>
      <c r="Y223" s="4" t="s">
        <v>3</v>
      </c>
      <c r="Z223" s="4" t="s">
        <v>3</v>
      </c>
      <c r="AA223" s="4" t="s">
        <v>3</v>
      </c>
      <c r="AB223" s="4" t="s">
        <v>3</v>
      </c>
      <c r="AC223" s="4" t="s">
        <v>3</v>
      </c>
      <c r="AD223" s="4" t="s">
        <v>3</v>
      </c>
      <c r="AE223" s="4" t="s">
        <v>3</v>
      </c>
      <c r="AF223" s="4" t="s">
        <v>3</v>
      </c>
      <c r="AG223" s="4" t="s">
        <v>3</v>
      </c>
      <c r="AH223" s="4" t="s">
        <v>3</v>
      </c>
      <c r="AI223" s="4" t="s">
        <v>3</v>
      </c>
      <c r="AJ223" s="4" t="s">
        <v>3</v>
      </c>
      <c r="AK223" s="4" t="s">
        <v>3</v>
      </c>
      <c r="AL223" s="4" t="s">
        <v>3</v>
      </c>
      <c r="AM223" s="4" t="s">
        <v>3</v>
      </c>
      <c r="AN223" s="4" t="s">
        <v>3</v>
      </c>
      <c r="AO223" s="4" t="s">
        <v>3</v>
      </c>
      <c r="AP223" s="4" t="s">
        <v>3</v>
      </c>
      <c r="AQ223" s="4" t="s">
        <v>3</v>
      </c>
      <c r="AR223" s="4" t="s">
        <v>3</v>
      </c>
      <c r="AS223" s="4" t="s">
        <v>3</v>
      </c>
      <c r="AT223" s="4" t="s">
        <v>3</v>
      </c>
      <c r="AU223" s="4" t="s">
        <v>3</v>
      </c>
      <c r="AV223" s="4" t="s">
        <v>3</v>
      </c>
      <c r="AW223" s="4" t="s">
        <v>3</v>
      </c>
      <c r="AX223" s="4" t="s">
        <v>3</v>
      </c>
      <c r="AY223" s="4" t="s">
        <v>3</v>
      </c>
      <c r="AZ223" s="4" t="s">
        <v>3</v>
      </c>
      <c r="BA223" s="4" t="s">
        <v>3</v>
      </c>
      <c r="BB223" s="4" t="s">
        <v>3</v>
      </c>
    </row>
    <row r="224" spans="1:54" x14ac:dyDescent="0.25">
      <c r="A224" s="2" t="s">
        <v>201</v>
      </c>
      <c r="B224" s="4" t="s">
        <v>202</v>
      </c>
      <c r="C224" s="4" t="s">
        <v>202</v>
      </c>
      <c r="D224" s="4" t="s">
        <v>202</v>
      </c>
      <c r="E224" s="4" t="s">
        <v>202</v>
      </c>
      <c r="F224" s="4" t="s">
        <v>202</v>
      </c>
      <c r="G224" s="4" t="s">
        <v>202</v>
      </c>
      <c r="H224" s="4" t="s">
        <v>202</v>
      </c>
      <c r="I224" s="4" t="s">
        <v>202</v>
      </c>
      <c r="J224" s="4" t="s">
        <v>202</v>
      </c>
      <c r="K224" s="4" t="s">
        <v>202</v>
      </c>
      <c r="L224" s="4" t="s">
        <v>202</v>
      </c>
      <c r="M224" s="4" t="s">
        <v>202</v>
      </c>
      <c r="N224" s="4" t="s">
        <v>202</v>
      </c>
      <c r="O224" s="4" t="s">
        <v>202</v>
      </c>
      <c r="P224" s="4" t="s">
        <v>202</v>
      </c>
      <c r="Q224" s="4" t="s">
        <v>202</v>
      </c>
      <c r="R224" s="4" t="s">
        <v>202</v>
      </c>
      <c r="S224" s="4" t="s">
        <v>202</v>
      </c>
      <c r="T224" s="4" t="s">
        <v>202</v>
      </c>
      <c r="U224" s="4" t="s">
        <v>202</v>
      </c>
      <c r="V224" s="4" t="s">
        <v>202</v>
      </c>
      <c r="W224" s="4" t="s">
        <v>202</v>
      </c>
      <c r="X224" s="4" t="s">
        <v>202</v>
      </c>
      <c r="Y224" s="4" t="s">
        <v>202</v>
      </c>
      <c r="Z224" s="4" t="s">
        <v>202</v>
      </c>
      <c r="AA224" s="4" t="s">
        <v>202</v>
      </c>
      <c r="AB224" s="4" t="s">
        <v>202</v>
      </c>
      <c r="AC224" s="4" t="s">
        <v>202</v>
      </c>
      <c r="AD224" s="4" t="s">
        <v>202</v>
      </c>
      <c r="AE224" s="4" t="s">
        <v>202</v>
      </c>
      <c r="AF224" s="4" t="s">
        <v>202</v>
      </c>
      <c r="AG224" s="4" t="s">
        <v>202</v>
      </c>
      <c r="AH224" s="4" t="s">
        <v>202</v>
      </c>
      <c r="AI224" s="4" t="s">
        <v>202</v>
      </c>
      <c r="AJ224" s="4" t="s">
        <v>202</v>
      </c>
      <c r="AK224" s="4" t="s">
        <v>202</v>
      </c>
      <c r="AL224" s="4" t="s">
        <v>202</v>
      </c>
      <c r="AM224" s="4" t="s">
        <v>202</v>
      </c>
      <c r="AN224" s="4" t="s">
        <v>202</v>
      </c>
      <c r="AO224" s="4" t="s">
        <v>202</v>
      </c>
      <c r="AP224" s="4" t="s">
        <v>202</v>
      </c>
      <c r="AQ224" s="4" t="s">
        <v>202</v>
      </c>
      <c r="AR224" s="4" t="s">
        <v>202</v>
      </c>
      <c r="AS224" s="4" t="s">
        <v>202</v>
      </c>
      <c r="AT224" s="4" t="s">
        <v>202</v>
      </c>
      <c r="AU224" s="4" t="s">
        <v>202</v>
      </c>
      <c r="AV224" s="4" t="s">
        <v>202</v>
      </c>
      <c r="AW224" s="4" t="s">
        <v>202</v>
      </c>
      <c r="AX224" s="4" t="s">
        <v>202</v>
      </c>
      <c r="AY224" s="4" t="s">
        <v>202</v>
      </c>
      <c r="AZ224" s="4" t="s">
        <v>202</v>
      </c>
      <c r="BA224" s="4" t="s">
        <v>202</v>
      </c>
      <c r="BB224" s="4" t="s">
        <v>202</v>
      </c>
    </row>
    <row r="225" spans="1:54" x14ac:dyDescent="0.25">
      <c r="A225" s="2" t="s">
        <v>2</v>
      </c>
      <c r="B225" s="4" t="s">
        <v>204</v>
      </c>
      <c r="C225" s="4" t="s">
        <v>204</v>
      </c>
      <c r="D225" s="4" t="s">
        <v>204</v>
      </c>
      <c r="E225" s="4" t="s">
        <v>204</v>
      </c>
      <c r="F225" s="4" t="s">
        <v>204</v>
      </c>
      <c r="G225" s="4" t="s">
        <v>204</v>
      </c>
      <c r="H225" s="4" t="s">
        <v>204</v>
      </c>
      <c r="I225" s="4" t="s">
        <v>204</v>
      </c>
      <c r="J225" s="4" t="s">
        <v>204</v>
      </c>
      <c r="K225" s="4" t="s">
        <v>204</v>
      </c>
      <c r="L225" s="4" t="s">
        <v>204</v>
      </c>
      <c r="M225" s="4" t="s">
        <v>204</v>
      </c>
      <c r="N225" s="4" t="s">
        <v>204</v>
      </c>
      <c r="O225" s="4" t="s">
        <v>204</v>
      </c>
      <c r="P225" s="4" t="s">
        <v>204</v>
      </c>
      <c r="Q225" s="4" t="s">
        <v>204</v>
      </c>
      <c r="R225" s="4" t="s">
        <v>204</v>
      </c>
      <c r="S225" s="4" t="s">
        <v>204</v>
      </c>
      <c r="T225" s="4" t="s">
        <v>204</v>
      </c>
      <c r="U225" s="4" t="s">
        <v>204</v>
      </c>
      <c r="V225" s="4" t="s">
        <v>204</v>
      </c>
      <c r="W225" s="4" t="s">
        <v>204</v>
      </c>
      <c r="X225" s="4" t="s">
        <v>204</v>
      </c>
      <c r="Y225" s="4" t="s">
        <v>204</v>
      </c>
      <c r="Z225" s="4" t="s">
        <v>204</v>
      </c>
      <c r="AA225" s="4" t="s">
        <v>204</v>
      </c>
      <c r="AB225" s="4" t="s">
        <v>204</v>
      </c>
      <c r="AC225" s="4" t="s">
        <v>204</v>
      </c>
      <c r="AD225" s="4" t="s">
        <v>204</v>
      </c>
      <c r="AE225" s="4" t="s">
        <v>204</v>
      </c>
      <c r="AF225" s="4" t="s">
        <v>204</v>
      </c>
      <c r="AG225" s="4" t="s">
        <v>204</v>
      </c>
      <c r="AH225" s="4" t="s">
        <v>204</v>
      </c>
      <c r="AI225" s="4" t="s">
        <v>204</v>
      </c>
      <c r="AJ225" s="4" t="s">
        <v>204</v>
      </c>
      <c r="AK225" s="4" t="s">
        <v>204</v>
      </c>
      <c r="AL225" s="4" t="s">
        <v>204</v>
      </c>
      <c r="AM225" s="4" t="s">
        <v>204</v>
      </c>
      <c r="AN225" s="4" t="s">
        <v>204</v>
      </c>
      <c r="AO225" s="4" t="s">
        <v>204</v>
      </c>
      <c r="AP225" s="4" t="s">
        <v>204</v>
      </c>
      <c r="AQ225" s="4" t="s">
        <v>204</v>
      </c>
      <c r="AR225" s="4" t="s">
        <v>204</v>
      </c>
      <c r="AS225" s="4" t="s">
        <v>204</v>
      </c>
      <c r="AT225" s="4" t="s">
        <v>204</v>
      </c>
      <c r="AU225" s="4" t="s">
        <v>204</v>
      </c>
      <c r="AV225" s="4" t="s">
        <v>204</v>
      </c>
      <c r="AW225" s="4" t="s">
        <v>204</v>
      </c>
      <c r="AX225" s="4" t="s">
        <v>204</v>
      </c>
      <c r="AY225" s="4" t="s">
        <v>204</v>
      </c>
      <c r="AZ225" s="4" t="s">
        <v>204</v>
      </c>
      <c r="BA225" s="4" t="s">
        <v>204</v>
      </c>
      <c r="BB225" s="4" t="s">
        <v>204</v>
      </c>
    </row>
    <row r="226" spans="1:54" x14ac:dyDescent="0.25">
      <c r="A226" s="2" t="s">
        <v>203</v>
      </c>
      <c r="B226" s="4" t="s">
        <v>205</v>
      </c>
      <c r="C226" s="4" t="s">
        <v>205</v>
      </c>
      <c r="D226" s="4" t="s">
        <v>205</v>
      </c>
      <c r="E226" s="4" t="s">
        <v>205</v>
      </c>
      <c r="F226" s="4" t="s">
        <v>205</v>
      </c>
      <c r="G226" s="4" t="s">
        <v>205</v>
      </c>
      <c r="H226" s="4" t="s">
        <v>205</v>
      </c>
      <c r="I226" s="4" t="s">
        <v>205</v>
      </c>
      <c r="J226" s="4" t="s">
        <v>205</v>
      </c>
      <c r="K226" s="4" t="s">
        <v>205</v>
      </c>
      <c r="L226" s="4" t="s">
        <v>205</v>
      </c>
      <c r="M226" s="4" t="s">
        <v>205</v>
      </c>
      <c r="N226" s="4" t="s">
        <v>205</v>
      </c>
      <c r="O226" s="4" t="s">
        <v>205</v>
      </c>
      <c r="P226" s="4" t="s">
        <v>205</v>
      </c>
      <c r="Q226" s="4" t="s">
        <v>205</v>
      </c>
      <c r="R226" s="4" t="s">
        <v>205</v>
      </c>
      <c r="S226" s="4" t="s">
        <v>205</v>
      </c>
      <c r="T226" s="4" t="s">
        <v>205</v>
      </c>
      <c r="U226" s="4" t="s">
        <v>205</v>
      </c>
      <c r="V226" s="4" t="s">
        <v>205</v>
      </c>
      <c r="W226" s="4" t="s">
        <v>205</v>
      </c>
      <c r="X226" s="4" t="s">
        <v>205</v>
      </c>
      <c r="Y226" s="4" t="s">
        <v>205</v>
      </c>
      <c r="Z226" s="4" t="s">
        <v>205</v>
      </c>
      <c r="AA226" s="4" t="s">
        <v>205</v>
      </c>
      <c r="AB226" s="4" t="s">
        <v>205</v>
      </c>
      <c r="AC226" s="4" t="s">
        <v>205</v>
      </c>
      <c r="AD226" s="4" t="s">
        <v>205</v>
      </c>
      <c r="AE226" s="4" t="s">
        <v>205</v>
      </c>
      <c r="AF226" s="4" t="s">
        <v>205</v>
      </c>
      <c r="AG226" s="4" t="s">
        <v>205</v>
      </c>
      <c r="AH226" s="4" t="s">
        <v>205</v>
      </c>
      <c r="AI226" s="4" t="s">
        <v>205</v>
      </c>
      <c r="AJ226" s="4" t="s">
        <v>205</v>
      </c>
      <c r="AK226" s="4" t="s">
        <v>205</v>
      </c>
      <c r="AL226" s="4" t="s">
        <v>205</v>
      </c>
      <c r="AM226" s="4" t="s">
        <v>205</v>
      </c>
      <c r="AN226" s="4" t="s">
        <v>205</v>
      </c>
      <c r="AO226" s="4" t="s">
        <v>205</v>
      </c>
      <c r="AP226" s="4" t="s">
        <v>205</v>
      </c>
      <c r="AQ226" s="4" t="s">
        <v>205</v>
      </c>
      <c r="AR226" s="4" t="s">
        <v>205</v>
      </c>
      <c r="AS226" s="4" t="s">
        <v>205</v>
      </c>
      <c r="AT226" s="4" t="s">
        <v>205</v>
      </c>
      <c r="AU226" s="4" t="s">
        <v>205</v>
      </c>
      <c r="AV226" s="4" t="s">
        <v>205</v>
      </c>
      <c r="AW226" s="4" t="s">
        <v>205</v>
      </c>
      <c r="AX226" s="4" t="s">
        <v>205</v>
      </c>
      <c r="AY226" s="4" t="s">
        <v>205</v>
      </c>
      <c r="AZ226" s="4" t="s">
        <v>205</v>
      </c>
      <c r="BA226" s="4" t="s">
        <v>205</v>
      </c>
      <c r="BB226" s="4" t="s">
        <v>205</v>
      </c>
    </row>
  </sheetData>
  <pageMargins left="0.7" right="0.7" top="0.75" bottom="0.75" header="0.3" footer="0.3"/>
  <pageSetup paperSize="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109CC-16CA-4EDE-80EE-2E39295C51E1}">
  <dimension ref="A1:DR54"/>
  <sheetViews>
    <sheetView tabSelected="1" topLeftCell="BC1" workbookViewId="0">
      <selection activeCell="BL11" sqref="BL11"/>
    </sheetView>
  </sheetViews>
  <sheetFormatPr baseColWidth="10" defaultRowHeight="15" x14ac:dyDescent="0.25"/>
  <cols>
    <col min="29" max="29" width="29.85546875" bestFit="1" customWidth="1"/>
  </cols>
  <sheetData>
    <row r="1" spans="1:122" x14ac:dyDescent="0.25">
      <c r="A1" s="16" t="str" cm="1">
        <f t="array" ref="A1:AC54">TRANSPOSE(activo!A1:BB29)</f>
        <v>Fechas</v>
      </c>
      <c r="B1" t="str">
        <v xml:space="preserve"> Activo total</v>
      </c>
      <c r="C1" t="str">
        <v xml:space="preserve"> Activo Corriente</v>
      </c>
      <c r="D1" t="str">
        <v xml:space="preserve"> Total de activos corrientes distintos de los activo o grupos de activos para su disposicion clasificados como mantenidos para la venta o como mantenidos para distribuir a los propietarios</v>
      </c>
      <c r="E1" t="str">
        <v xml:space="preserve"> Efectivo</v>
      </c>
      <c r="F1" t="str">
        <v xml:space="preserve"> Otros activos financieros corrientes</v>
      </c>
      <c r="G1" t="str">
        <v xml:space="preserve"> Otros activos no financieros corrientes</v>
      </c>
      <c r="H1" t="str">
        <v xml:space="preserve"> Cuentas por cobrar corrientes</v>
      </c>
      <c r="I1" t="str">
        <v xml:space="preserve"> Cuentas por cobrar a entidades relacionadas, corrientes</v>
      </c>
      <c r="J1" t="str">
        <v xml:space="preserve"> Inventarios corrientes</v>
      </c>
      <c r="K1" t="str">
        <v xml:space="preserve"> Activos biologicos corrientes</v>
      </c>
      <c r="L1" t="str">
        <v xml:space="preserve"> Activos por impuestos corrientes, corrientes</v>
      </c>
      <c r="M1" t="str">
        <v xml:space="preserve"> Activos no corrientes o grupos de activos para su disposicion clasificados como mantenidos para la venta o como mantenidos para distribuir a los propietarios</v>
      </c>
      <c r="N1" t="str">
        <v xml:space="preserve"> Activo no Corriente</v>
      </c>
      <c r="O1" t="str">
        <v xml:space="preserve"> Otros activos financieros no corrientes</v>
      </c>
      <c r="P1" t="str">
        <v xml:space="preserve"> Otros activos no financieros no corrientes</v>
      </c>
      <c r="Q1" t="str">
        <v xml:space="preserve"> Cuentas por cobrar no corrientes</v>
      </c>
      <c r="R1" t="str">
        <v xml:space="preserve"> Inventarios, no corrientes</v>
      </c>
      <c r="S1" t="str">
        <v xml:space="preserve"> Cuentas por cobrar a entidades relacionadas, no corrientes</v>
      </c>
      <c r="T1" t="str">
        <v xml:space="preserve"> Inversiones contabilizadas utilizando el metodo de la participacion</v>
      </c>
      <c r="U1" t="str">
        <v xml:space="preserve"> Activos intangibles distintos de la plusvalia</v>
      </c>
      <c r="V1" t="str">
        <v xml:space="preserve"> Plusvalia</v>
      </c>
      <c r="W1" t="str">
        <v xml:space="preserve"> Propiedades, planta y equipo neto</v>
      </c>
      <c r="X1" t="str">
        <v xml:space="preserve"> Activos biologicos no corrientes</v>
      </c>
      <c r="Y1" t="str">
        <v xml:space="preserve"> Propiedad de inversion</v>
      </c>
      <c r="Z1" t="str">
        <v xml:space="preserve"> Activos por derechos de uso</v>
      </c>
      <c r="AA1" t="str">
        <v xml:space="preserve"> Activos por impuestos corrientes, no corrientes</v>
      </c>
      <c r="AB1" t="str">
        <v xml:space="preserve"> Activos por impuestos diferidos</v>
      </c>
      <c r="AC1" t="str">
        <v xml:space="preserve"> Total activos servicios bancarios</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c r="AW1" t="s">
        <v>51</v>
      </c>
      <c r="AX1" t="s">
        <v>52</v>
      </c>
      <c r="AY1" t="s">
        <v>53</v>
      </c>
      <c r="AZ1" t="s">
        <v>54</v>
      </c>
      <c r="BA1" t="s">
        <v>55</v>
      </c>
      <c r="BB1" t="s">
        <v>56</v>
      </c>
      <c r="BC1" t="s">
        <v>57</v>
      </c>
      <c r="BD1" t="s">
        <v>58</v>
      </c>
      <c r="BE1" t="s">
        <v>59</v>
      </c>
      <c r="BF1" t="s">
        <v>60</v>
      </c>
      <c r="BG1" t="s">
        <v>61</v>
      </c>
      <c r="BH1" t="s">
        <v>62</v>
      </c>
      <c r="BI1" t="s">
        <v>63</v>
      </c>
      <c r="BJ1" t="s">
        <v>64</v>
      </c>
      <c r="BK1" t="s">
        <v>67</v>
      </c>
      <c r="BL1" t="s">
        <v>68</v>
      </c>
      <c r="BM1" t="s">
        <v>69</v>
      </c>
      <c r="BN1" t="s">
        <v>70</v>
      </c>
      <c r="BO1" t="s">
        <v>71</v>
      </c>
      <c r="BP1" t="s">
        <v>72</v>
      </c>
      <c r="BQ1" t="s">
        <v>73</v>
      </c>
      <c r="BR1" t="s">
        <v>74</v>
      </c>
      <c r="BS1" t="s">
        <v>75</v>
      </c>
      <c r="BT1" t="s">
        <v>76</v>
      </c>
      <c r="BU1" t="s">
        <v>77</v>
      </c>
      <c r="BV1" t="s">
        <v>78</v>
      </c>
      <c r="BW1" t="s">
        <v>79</v>
      </c>
      <c r="BX1" t="s">
        <v>80</v>
      </c>
      <c r="BY1" t="s">
        <v>81</v>
      </c>
      <c r="BZ1" t="s">
        <v>82</v>
      </c>
      <c r="CA1" t="s">
        <v>83</v>
      </c>
      <c r="CB1" t="s">
        <v>84</v>
      </c>
      <c r="CC1" t="s">
        <v>85</v>
      </c>
      <c r="CD1" t="s">
        <v>86</v>
      </c>
      <c r="CE1" t="s">
        <v>87</v>
      </c>
      <c r="CF1" t="s">
        <v>88</v>
      </c>
      <c r="CG1" t="s">
        <v>89</v>
      </c>
      <c r="CH1" t="s">
        <v>90</v>
      </c>
      <c r="CI1" t="s">
        <v>91</v>
      </c>
      <c r="CJ1" t="s">
        <v>92</v>
      </c>
      <c r="CK1" t="s">
        <v>93</v>
      </c>
      <c r="CL1">
        <v>0</v>
      </c>
      <c r="CM1" t="s">
        <v>65</v>
      </c>
      <c r="CN1" t="s">
        <v>66</v>
      </c>
      <c r="CO1">
        <v>0</v>
      </c>
      <c r="CP1" t="s">
        <v>67</v>
      </c>
      <c r="CQ1" t="s">
        <v>70</v>
      </c>
      <c r="CR1" t="s">
        <v>94</v>
      </c>
      <c r="CS1" t="s">
        <v>95</v>
      </c>
      <c r="CT1" t="s">
        <v>96</v>
      </c>
      <c r="CU1" t="s">
        <v>97</v>
      </c>
      <c r="CV1" t="s">
        <v>98</v>
      </c>
      <c r="CW1" t="s">
        <v>99</v>
      </c>
      <c r="CX1" t="s">
        <v>100</v>
      </c>
      <c r="CY1" t="s">
        <v>74</v>
      </c>
      <c r="CZ1" t="s">
        <v>75</v>
      </c>
      <c r="DA1" t="s">
        <v>76</v>
      </c>
      <c r="DB1" t="s">
        <v>77</v>
      </c>
      <c r="DC1" t="s">
        <v>78</v>
      </c>
      <c r="DD1" t="s">
        <v>79</v>
      </c>
      <c r="DE1" t="s">
        <v>80</v>
      </c>
      <c r="DF1" t="s">
        <v>81</v>
      </c>
      <c r="DG1" t="s">
        <v>82</v>
      </c>
      <c r="DH1" t="s">
        <v>83</v>
      </c>
      <c r="DI1" t="s">
        <v>84</v>
      </c>
      <c r="DJ1" t="s">
        <v>85</v>
      </c>
      <c r="DK1" t="s">
        <v>86</v>
      </c>
      <c r="DL1" t="s">
        <v>87</v>
      </c>
      <c r="DM1" t="s">
        <v>88</v>
      </c>
      <c r="DN1" t="s">
        <v>101</v>
      </c>
      <c r="DO1" t="s">
        <v>90</v>
      </c>
      <c r="DP1" t="s">
        <v>91</v>
      </c>
      <c r="DQ1" t="s">
        <v>92</v>
      </c>
      <c r="DR1" t="s">
        <v>93</v>
      </c>
    </row>
    <row r="2" spans="1:122" x14ac:dyDescent="0.25">
      <c r="A2" s="15">
        <v>40268</v>
      </c>
      <c r="B2">
        <v>153253149</v>
      </c>
      <c r="C2">
        <v>99408613</v>
      </c>
      <c r="D2">
        <v>99408613</v>
      </c>
      <c r="E2">
        <v>13462003</v>
      </c>
      <c r="F2">
        <v>0</v>
      </c>
      <c r="G2">
        <v>1592616</v>
      </c>
      <c r="H2">
        <v>62901112</v>
      </c>
      <c r="I2">
        <v>1973</v>
      </c>
      <c r="J2">
        <v>18403392</v>
      </c>
      <c r="K2">
        <v>0</v>
      </c>
      <c r="L2">
        <v>3047517</v>
      </c>
      <c r="M2">
        <v>0</v>
      </c>
      <c r="N2">
        <v>53844536</v>
      </c>
      <c r="O2">
        <v>316258</v>
      </c>
      <c r="P2">
        <v>0</v>
      </c>
      <c r="Q2">
        <v>16642678</v>
      </c>
      <c r="R2">
        <v>0</v>
      </c>
      <c r="S2">
        <v>4695</v>
      </c>
      <c r="T2">
        <v>0</v>
      </c>
      <c r="U2">
        <v>2955779</v>
      </c>
      <c r="V2">
        <v>0</v>
      </c>
      <c r="W2">
        <v>24623659</v>
      </c>
      <c r="X2">
        <v>0</v>
      </c>
      <c r="Y2">
        <v>0</v>
      </c>
      <c r="Z2" t="str">
        <v>-</v>
      </c>
      <c r="AA2">
        <v>0</v>
      </c>
      <c r="AB2">
        <v>9301467</v>
      </c>
      <c r="AC2">
        <v>0</v>
      </c>
      <c r="AD2">
        <v>153253149</v>
      </c>
      <c r="AE2">
        <v>75239902</v>
      </c>
      <c r="AF2">
        <v>48087185</v>
      </c>
      <c r="AG2">
        <v>48087185</v>
      </c>
      <c r="AH2">
        <v>24585759</v>
      </c>
      <c r="AI2" t="s">
        <v>3</v>
      </c>
      <c r="AJ2">
        <v>20268539</v>
      </c>
      <c r="AK2">
        <v>1255405</v>
      </c>
      <c r="AL2">
        <v>1977482</v>
      </c>
      <c r="AM2">
        <v>0</v>
      </c>
      <c r="AN2">
        <v>0</v>
      </c>
      <c r="AO2">
        <v>0</v>
      </c>
      <c r="AP2">
        <v>0</v>
      </c>
      <c r="AQ2">
        <v>27152717</v>
      </c>
      <c r="AR2">
        <v>24692039</v>
      </c>
      <c r="AS2" t="s">
        <v>3</v>
      </c>
      <c r="AT2">
        <v>0</v>
      </c>
      <c r="AU2">
        <v>0</v>
      </c>
      <c r="AV2">
        <v>0</v>
      </c>
      <c r="AW2">
        <v>2403365</v>
      </c>
      <c r="AX2">
        <v>0</v>
      </c>
      <c r="AY2">
        <v>57313</v>
      </c>
      <c r="AZ2">
        <v>0</v>
      </c>
      <c r="BA2">
        <v>0</v>
      </c>
      <c r="BB2">
        <v>78013247</v>
      </c>
      <c r="BC2">
        <v>78002209</v>
      </c>
      <c r="BD2">
        <v>73910298</v>
      </c>
      <c r="BE2">
        <v>5426407</v>
      </c>
      <c r="BF2">
        <v>0</v>
      </c>
      <c r="BG2">
        <v>0</v>
      </c>
      <c r="BH2">
        <v>0</v>
      </c>
      <c r="BI2">
        <v>-1334496</v>
      </c>
      <c r="BJ2">
        <v>11038</v>
      </c>
      <c r="BK2">
        <v>32222669</v>
      </c>
      <c r="BL2">
        <v>21443644</v>
      </c>
      <c r="BM2">
        <v>10779025</v>
      </c>
      <c r="BN2">
        <v>0</v>
      </c>
      <c r="BO2">
        <v>181738</v>
      </c>
      <c r="BP2">
        <v>10453568</v>
      </c>
      <c r="BQ2">
        <v>0</v>
      </c>
      <c r="BR2">
        <v>303850</v>
      </c>
      <c r="BS2">
        <v>447569</v>
      </c>
      <c r="BT2">
        <v>0</v>
      </c>
      <c r="BU2">
        <v>23214</v>
      </c>
      <c r="BV2">
        <v>428000</v>
      </c>
      <c r="BW2" t="s">
        <v>3</v>
      </c>
      <c r="BX2">
        <v>0</v>
      </c>
      <c r="BY2">
        <v>75304</v>
      </c>
      <c r="BZ2">
        <v>-380896</v>
      </c>
      <c r="CA2">
        <v>0</v>
      </c>
      <c r="CB2" t="s">
        <v>3</v>
      </c>
      <c r="CC2" t="s">
        <v>3</v>
      </c>
      <c r="CD2">
        <v>-262809</v>
      </c>
      <c r="CE2">
        <v>-66751</v>
      </c>
      <c r="CF2">
        <v>-196058</v>
      </c>
      <c r="CG2">
        <v>0</v>
      </c>
      <c r="CH2" t="s">
        <v>3</v>
      </c>
      <c r="CI2">
        <v>-194321</v>
      </c>
      <c r="CJ2">
        <v>1737</v>
      </c>
      <c r="CK2">
        <v>-196058</v>
      </c>
      <c r="CL2">
        <v>0</v>
      </c>
      <c r="CM2" t="s">
        <v>1</v>
      </c>
      <c r="CN2">
        <v>3</v>
      </c>
      <c r="CO2">
        <v>0</v>
      </c>
      <c r="CP2">
        <v>32222669</v>
      </c>
      <c r="CQ2" t="s">
        <v>3</v>
      </c>
      <c r="CR2" t="s">
        <v>3</v>
      </c>
      <c r="CS2" t="s">
        <v>3</v>
      </c>
      <c r="CT2" t="s">
        <v>3</v>
      </c>
      <c r="CU2" t="s">
        <v>3</v>
      </c>
      <c r="CV2" t="s">
        <v>3</v>
      </c>
      <c r="CW2" t="s">
        <v>3</v>
      </c>
      <c r="CX2" t="s">
        <v>3</v>
      </c>
      <c r="CY2">
        <v>303850</v>
      </c>
      <c r="CZ2">
        <v>447569</v>
      </c>
      <c r="DA2">
        <v>0</v>
      </c>
      <c r="DB2">
        <v>23214</v>
      </c>
      <c r="DC2">
        <v>428000</v>
      </c>
      <c r="DD2" t="s">
        <v>3</v>
      </c>
      <c r="DE2">
        <v>0</v>
      </c>
      <c r="DF2">
        <v>75304</v>
      </c>
      <c r="DG2">
        <v>-380896</v>
      </c>
      <c r="DH2">
        <v>0</v>
      </c>
      <c r="DI2" t="s">
        <v>3</v>
      </c>
      <c r="DJ2" t="s">
        <v>3</v>
      </c>
      <c r="DK2">
        <v>-262809</v>
      </c>
      <c r="DL2">
        <v>-66751</v>
      </c>
      <c r="DM2">
        <v>-196058</v>
      </c>
      <c r="DN2">
        <v>0</v>
      </c>
      <c r="DO2" t="s">
        <v>3</v>
      </c>
      <c r="DP2">
        <v>-194321</v>
      </c>
      <c r="DQ2">
        <v>1737</v>
      </c>
      <c r="DR2">
        <v>-196058</v>
      </c>
    </row>
    <row r="3" spans="1:122" x14ac:dyDescent="0.25">
      <c r="A3" s="15">
        <v>40359</v>
      </c>
      <c r="B3">
        <v>153542937</v>
      </c>
      <c r="C3">
        <v>103373869</v>
      </c>
      <c r="D3">
        <v>103373869</v>
      </c>
      <c r="E3">
        <v>12899224</v>
      </c>
      <c r="F3">
        <v>0</v>
      </c>
      <c r="G3">
        <v>1613876</v>
      </c>
      <c r="H3">
        <v>70716771</v>
      </c>
      <c r="I3">
        <v>1973</v>
      </c>
      <c r="J3">
        <v>15470937</v>
      </c>
      <c r="K3">
        <v>0</v>
      </c>
      <c r="L3">
        <v>2671088</v>
      </c>
      <c r="M3">
        <v>0</v>
      </c>
      <c r="N3">
        <v>50169068</v>
      </c>
      <c r="O3">
        <v>0</v>
      </c>
      <c r="P3">
        <v>320479</v>
      </c>
      <c r="Q3">
        <v>12144252</v>
      </c>
      <c r="R3">
        <v>0</v>
      </c>
      <c r="S3">
        <v>4851</v>
      </c>
      <c r="T3">
        <v>0</v>
      </c>
      <c r="U3">
        <v>3297621</v>
      </c>
      <c r="V3">
        <v>0</v>
      </c>
      <c r="W3">
        <v>24891244</v>
      </c>
      <c r="X3">
        <v>0</v>
      </c>
      <c r="Y3">
        <v>0</v>
      </c>
      <c r="Z3" t="str">
        <v>-</v>
      </c>
      <c r="AA3">
        <v>0</v>
      </c>
      <c r="AB3">
        <v>9510621</v>
      </c>
      <c r="AC3">
        <v>0</v>
      </c>
      <c r="AD3">
        <v>153542937</v>
      </c>
      <c r="AE3">
        <v>74879528</v>
      </c>
      <c r="AF3">
        <v>52540426</v>
      </c>
      <c r="AG3">
        <v>52540426</v>
      </c>
      <c r="AH3">
        <v>26471771</v>
      </c>
      <c r="AI3" t="s">
        <v>3</v>
      </c>
      <c r="AJ3">
        <v>22922819</v>
      </c>
      <c r="AK3">
        <v>1104438</v>
      </c>
      <c r="AL3">
        <v>1447089</v>
      </c>
      <c r="AM3">
        <v>0</v>
      </c>
      <c r="AN3">
        <v>594309</v>
      </c>
      <c r="AO3">
        <v>0</v>
      </c>
      <c r="AP3">
        <v>0</v>
      </c>
      <c r="AQ3">
        <v>22339102</v>
      </c>
      <c r="AR3">
        <v>20035632</v>
      </c>
      <c r="AS3" t="s">
        <v>3</v>
      </c>
      <c r="AT3">
        <v>0</v>
      </c>
      <c r="AU3">
        <v>0</v>
      </c>
      <c r="AV3">
        <v>0</v>
      </c>
      <c r="AW3">
        <v>2245760</v>
      </c>
      <c r="AX3">
        <v>0</v>
      </c>
      <c r="AY3">
        <v>57710</v>
      </c>
      <c r="AZ3">
        <v>0</v>
      </c>
      <c r="BA3">
        <v>0</v>
      </c>
      <c r="BB3">
        <v>78663409</v>
      </c>
      <c r="BC3">
        <v>78650411</v>
      </c>
      <c r="BD3">
        <v>73910298</v>
      </c>
      <c r="BE3">
        <v>4150992</v>
      </c>
      <c r="BF3">
        <v>0</v>
      </c>
      <c r="BG3">
        <v>0</v>
      </c>
      <c r="BH3">
        <v>0</v>
      </c>
      <c r="BI3">
        <v>589121</v>
      </c>
      <c r="BJ3">
        <v>12998</v>
      </c>
      <c r="BK3">
        <v>78139954</v>
      </c>
      <c r="BL3">
        <v>50680306</v>
      </c>
      <c r="BM3">
        <v>27459648</v>
      </c>
      <c r="BN3">
        <v>0</v>
      </c>
      <c r="BO3">
        <v>366505</v>
      </c>
      <c r="BP3">
        <v>22361803</v>
      </c>
      <c r="BQ3">
        <v>0</v>
      </c>
      <c r="BR3">
        <v>-95523</v>
      </c>
      <c r="BS3">
        <v>4635817</v>
      </c>
      <c r="BT3">
        <v>0</v>
      </c>
      <c r="BU3">
        <v>47801</v>
      </c>
      <c r="BV3">
        <v>848346</v>
      </c>
      <c r="BW3" t="s">
        <v>3</v>
      </c>
      <c r="BX3">
        <v>0</v>
      </c>
      <c r="BY3">
        <v>30019</v>
      </c>
      <c r="BZ3">
        <v>-1964</v>
      </c>
      <c r="CA3">
        <v>0</v>
      </c>
      <c r="CB3" t="s">
        <v>3</v>
      </c>
      <c r="CC3" t="s">
        <v>3</v>
      </c>
      <c r="CD3">
        <v>3863327</v>
      </c>
      <c r="CE3">
        <v>668890</v>
      </c>
      <c r="CF3">
        <v>3194437</v>
      </c>
      <c r="CG3">
        <v>0</v>
      </c>
      <c r="CH3">
        <v>0</v>
      </c>
      <c r="CI3">
        <v>3194437</v>
      </c>
      <c r="CJ3">
        <v>3697</v>
      </c>
      <c r="CK3">
        <v>3190740</v>
      </c>
      <c r="CL3">
        <v>0</v>
      </c>
      <c r="CM3" t="s">
        <v>1</v>
      </c>
      <c r="CN3">
        <v>6</v>
      </c>
      <c r="CO3">
        <v>0</v>
      </c>
      <c r="CP3">
        <v>78139954</v>
      </c>
      <c r="CQ3" t="s">
        <v>3</v>
      </c>
      <c r="CR3" t="s">
        <v>3</v>
      </c>
      <c r="CS3" t="s">
        <v>3</v>
      </c>
      <c r="CT3" t="s">
        <v>3</v>
      </c>
      <c r="CU3" t="s">
        <v>3</v>
      </c>
      <c r="CV3" t="s">
        <v>3</v>
      </c>
      <c r="CW3" t="s">
        <v>3</v>
      </c>
      <c r="CX3" t="s">
        <v>3</v>
      </c>
      <c r="CY3">
        <v>-95523</v>
      </c>
      <c r="CZ3">
        <v>4635817</v>
      </c>
      <c r="DA3">
        <v>0</v>
      </c>
      <c r="DB3">
        <v>47801</v>
      </c>
      <c r="DC3">
        <v>848346</v>
      </c>
      <c r="DD3" t="s">
        <v>3</v>
      </c>
      <c r="DE3">
        <v>0</v>
      </c>
      <c r="DF3">
        <v>30019</v>
      </c>
      <c r="DG3">
        <v>-1964</v>
      </c>
      <c r="DH3">
        <v>0</v>
      </c>
      <c r="DI3" t="s">
        <v>3</v>
      </c>
      <c r="DJ3" t="s">
        <v>3</v>
      </c>
      <c r="DK3">
        <v>3863327</v>
      </c>
      <c r="DL3">
        <v>668890</v>
      </c>
      <c r="DM3">
        <v>3194437</v>
      </c>
      <c r="DN3">
        <v>0</v>
      </c>
      <c r="DO3">
        <v>0</v>
      </c>
      <c r="DP3">
        <v>3194437</v>
      </c>
      <c r="DQ3">
        <v>3697</v>
      </c>
      <c r="DR3">
        <v>3190740</v>
      </c>
    </row>
    <row r="4" spans="1:122" x14ac:dyDescent="0.25">
      <c r="A4" s="15">
        <v>40451</v>
      </c>
      <c r="B4">
        <v>153978474</v>
      </c>
      <c r="C4">
        <v>102446023</v>
      </c>
      <c r="D4">
        <v>102446023</v>
      </c>
      <c r="E4">
        <v>4156610</v>
      </c>
      <c r="F4">
        <v>0</v>
      </c>
      <c r="G4">
        <v>1882880</v>
      </c>
      <c r="H4">
        <v>75451436</v>
      </c>
      <c r="I4">
        <v>1973</v>
      </c>
      <c r="J4">
        <v>17925019</v>
      </c>
      <c r="K4">
        <v>0</v>
      </c>
      <c r="L4">
        <v>3028105</v>
      </c>
      <c r="M4">
        <v>0</v>
      </c>
      <c r="N4">
        <v>51532451</v>
      </c>
      <c r="O4">
        <v>0</v>
      </c>
      <c r="P4">
        <v>325583</v>
      </c>
      <c r="Q4">
        <v>11406038</v>
      </c>
      <c r="R4">
        <v>0</v>
      </c>
      <c r="S4">
        <v>5167</v>
      </c>
      <c r="T4">
        <v>0</v>
      </c>
      <c r="U4">
        <v>3223781</v>
      </c>
      <c r="V4">
        <v>0</v>
      </c>
      <c r="W4">
        <v>25346587</v>
      </c>
      <c r="X4">
        <v>0</v>
      </c>
      <c r="Y4">
        <v>0</v>
      </c>
      <c r="Z4" t="str">
        <v>-</v>
      </c>
      <c r="AA4">
        <v>0</v>
      </c>
      <c r="AB4">
        <v>11225295</v>
      </c>
      <c r="AC4">
        <v>0</v>
      </c>
      <c r="AD4">
        <v>153978474</v>
      </c>
      <c r="AE4">
        <v>74251887</v>
      </c>
      <c r="AF4">
        <v>49306600</v>
      </c>
      <c r="AG4">
        <v>49306600</v>
      </c>
      <c r="AH4">
        <v>25493953</v>
      </c>
      <c r="AI4" t="s">
        <v>3</v>
      </c>
      <c r="AJ4">
        <v>19875628</v>
      </c>
      <c r="AK4">
        <v>1549918</v>
      </c>
      <c r="AL4">
        <v>1704148</v>
      </c>
      <c r="AM4">
        <v>0</v>
      </c>
      <c r="AN4">
        <v>682953</v>
      </c>
      <c r="AO4">
        <v>0</v>
      </c>
      <c r="AP4">
        <v>0</v>
      </c>
      <c r="AQ4">
        <v>24945287</v>
      </c>
      <c r="AR4">
        <v>21696449</v>
      </c>
      <c r="AS4" t="s">
        <v>3</v>
      </c>
      <c r="AT4">
        <v>0</v>
      </c>
      <c r="AU4">
        <v>0</v>
      </c>
      <c r="AV4">
        <v>0</v>
      </c>
      <c r="AW4">
        <v>3195267</v>
      </c>
      <c r="AX4">
        <v>0</v>
      </c>
      <c r="AY4">
        <v>53571</v>
      </c>
      <c r="AZ4">
        <v>0</v>
      </c>
      <c r="BA4">
        <v>0</v>
      </c>
      <c r="BB4">
        <v>79726587</v>
      </c>
      <c r="BC4">
        <v>79711366</v>
      </c>
      <c r="BD4">
        <v>73910298</v>
      </c>
      <c r="BE4">
        <v>5211947</v>
      </c>
      <c r="BF4">
        <v>0</v>
      </c>
      <c r="BG4">
        <v>0</v>
      </c>
      <c r="BH4">
        <v>0</v>
      </c>
      <c r="BI4">
        <v>589121</v>
      </c>
      <c r="BJ4">
        <v>15221</v>
      </c>
      <c r="BK4">
        <v>119509907</v>
      </c>
      <c r="BL4">
        <v>77884480</v>
      </c>
      <c r="BM4">
        <v>41625427</v>
      </c>
      <c r="BN4">
        <v>0</v>
      </c>
      <c r="BO4">
        <v>565279</v>
      </c>
      <c r="BP4">
        <v>34396257</v>
      </c>
      <c r="BQ4">
        <v>0</v>
      </c>
      <c r="BR4">
        <v>-146289</v>
      </c>
      <c r="BS4">
        <v>6517602</v>
      </c>
      <c r="BT4">
        <v>0</v>
      </c>
      <c r="BU4">
        <v>63514</v>
      </c>
      <c r="BV4">
        <v>1297809</v>
      </c>
      <c r="BW4" t="s">
        <v>3</v>
      </c>
      <c r="BX4">
        <v>0</v>
      </c>
      <c r="BY4">
        <v>380370</v>
      </c>
      <c r="BZ4">
        <v>5976</v>
      </c>
      <c r="CA4">
        <v>0</v>
      </c>
      <c r="CB4" t="s">
        <v>3</v>
      </c>
      <c r="CC4" t="s">
        <v>3</v>
      </c>
      <c r="CD4">
        <v>5669653</v>
      </c>
      <c r="CE4">
        <v>959532</v>
      </c>
      <c r="CF4">
        <v>4710121</v>
      </c>
      <c r="CG4">
        <v>0</v>
      </c>
      <c r="CH4">
        <v>0</v>
      </c>
      <c r="CI4">
        <v>4710121</v>
      </c>
      <c r="CJ4">
        <v>6079</v>
      </c>
      <c r="CK4">
        <v>4704042</v>
      </c>
      <c r="CL4">
        <v>0</v>
      </c>
      <c r="CM4" t="s">
        <v>1</v>
      </c>
      <c r="CN4">
        <v>9</v>
      </c>
      <c r="CO4">
        <v>0</v>
      </c>
      <c r="CP4">
        <v>119509907</v>
      </c>
      <c r="CQ4" t="s">
        <v>3</v>
      </c>
      <c r="CR4" t="s">
        <v>3</v>
      </c>
      <c r="CS4" t="s">
        <v>3</v>
      </c>
      <c r="CT4" t="s">
        <v>3</v>
      </c>
      <c r="CU4" t="s">
        <v>3</v>
      </c>
      <c r="CV4" t="s">
        <v>3</v>
      </c>
      <c r="CW4" t="s">
        <v>3</v>
      </c>
      <c r="CX4" t="s">
        <v>3</v>
      </c>
      <c r="CY4">
        <v>-146289</v>
      </c>
      <c r="CZ4">
        <v>6517602</v>
      </c>
      <c r="DA4">
        <v>0</v>
      </c>
      <c r="DB4">
        <v>63514</v>
      </c>
      <c r="DC4">
        <v>1297809</v>
      </c>
      <c r="DD4" t="s">
        <v>3</v>
      </c>
      <c r="DE4">
        <v>0</v>
      </c>
      <c r="DF4">
        <v>380370</v>
      </c>
      <c r="DG4">
        <v>5976</v>
      </c>
      <c r="DH4">
        <v>0</v>
      </c>
      <c r="DI4" t="s">
        <v>3</v>
      </c>
      <c r="DJ4" t="s">
        <v>3</v>
      </c>
      <c r="DK4">
        <v>5669653</v>
      </c>
      <c r="DL4">
        <v>959532</v>
      </c>
      <c r="DM4">
        <v>4710121</v>
      </c>
      <c r="DN4">
        <v>0</v>
      </c>
      <c r="DO4">
        <v>0</v>
      </c>
      <c r="DP4">
        <v>4710121</v>
      </c>
      <c r="DQ4">
        <v>6079</v>
      </c>
      <c r="DR4">
        <v>4704042</v>
      </c>
    </row>
    <row r="5" spans="1:122" x14ac:dyDescent="0.25">
      <c r="A5" s="15">
        <v>40543</v>
      </c>
      <c r="B5">
        <v>173387739</v>
      </c>
      <c r="C5">
        <v>119630408</v>
      </c>
      <c r="D5">
        <v>119630408</v>
      </c>
      <c r="E5">
        <v>11867903</v>
      </c>
      <c r="F5">
        <v>0</v>
      </c>
      <c r="G5">
        <v>1174171</v>
      </c>
      <c r="H5">
        <v>87658866</v>
      </c>
      <c r="I5">
        <v>1973</v>
      </c>
      <c r="J5">
        <v>15450217</v>
      </c>
      <c r="K5">
        <v>0</v>
      </c>
      <c r="L5">
        <v>3477278</v>
      </c>
      <c r="M5">
        <v>0</v>
      </c>
      <c r="N5">
        <v>53757331</v>
      </c>
      <c r="O5">
        <v>0</v>
      </c>
      <c r="P5">
        <v>327408</v>
      </c>
      <c r="Q5">
        <v>15004451</v>
      </c>
      <c r="R5">
        <v>0</v>
      </c>
      <c r="S5">
        <v>5326</v>
      </c>
      <c r="T5">
        <v>0</v>
      </c>
      <c r="U5">
        <v>3190192</v>
      </c>
      <c r="V5">
        <v>0</v>
      </c>
      <c r="W5">
        <v>24910338</v>
      </c>
      <c r="X5">
        <v>0</v>
      </c>
      <c r="Y5">
        <v>0</v>
      </c>
      <c r="Z5" t="str">
        <v>-</v>
      </c>
      <c r="AA5">
        <v>0</v>
      </c>
      <c r="AB5">
        <v>10319616</v>
      </c>
      <c r="AC5">
        <v>0</v>
      </c>
      <c r="AD5">
        <v>173387739</v>
      </c>
      <c r="AE5">
        <v>89063371</v>
      </c>
      <c r="AF5">
        <v>63993182</v>
      </c>
      <c r="AG5">
        <v>63993182</v>
      </c>
      <c r="AH5">
        <v>24267686</v>
      </c>
      <c r="AI5" t="s">
        <v>3</v>
      </c>
      <c r="AJ5">
        <v>32688524</v>
      </c>
      <c r="AK5">
        <v>3529839</v>
      </c>
      <c r="AL5">
        <v>1245624</v>
      </c>
      <c r="AM5">
        <v>0</v>
      </c>
      <c r="AN5">
        <v>2261509</v>
      </c>
      <c r="AO5">
        <v>0</v>
      </c>
      <c r="AP5">
        <v>0</v>
      </c>
      <c r="AQ5">
        <v>25070189</v>
      </c>
      <c r="AR5">
        <v>22229833</v>
      </c>
      <c r="AS5" t="s">
        <v>3</v>
      </c>
      <c r="AT5">
        <v>0</v>
      </c>
      <c r="AU5">
        <v>0</v>
      </c>
      <c r="AV5">
        <v>0</v>
      </c>
      <c r="AW5">
        <v>2786578</v>
      </c>
      <c r="AX5">
        <v>0</v>
      </c>
      <c r="AY5">
        <v>53778</v>
      </c>
      <c r="AZ5">
        <v>0</v>
      </c>
      <c r="BA5">
        <v>0</v>
      </c>
      <c r="BB5">
        <v>84324368</v>
      </c>
      <c r="BC5">
        <v>84309068</v>
      </c>
      <c r="BD5">
        <v>73910298</v>
      </c>
      <c r="BE5">
        <v>9809649</v>
      </c>
      <c r="BF5">
        <v>0</v>
      </c>
      <c r="BG5">
        <v>0</v>
      </c>
      <c r="BH5">
        <v>0</v>
      </c>
      <c r="BI5">
        <v>589121</v>
      </c>
      <c r="BJ5">
        <v>15300</v>
      </c>
      <c r="BK5">
        <v>183910997</v>
      </c>
      <c r="BL5">
        <v>116602400</v>
      </c>
      <c r="BM5">
        <v>67308597</v>
      </c>
      <c r="BN5">
        <v>0</v>
      </c>
      <c r="BO5">
        <v>925180</v>
      </c>
      <c r="BP5">
        <v>51320792</v>
      </c>
      <c r="BQ5">
        <v>0</v>
      </c>
      <c r="BR5">
        <v>-697597</v>
      </c>
      <c r="BS5">
        <v>14365028</v>
      </c>
      <c r="BT5">
        <v>0</v>
      </c>
      <c r="BU5">
        <v>110068</v>
      </c>
      <c r="BV5">
        <v>1859494</v>
      </c>
      <c r="BW5" t="s">
        <v>3</v>
      </c>
      <c r="BX5">
        <v>0</v>
      </c>
      <c r="BY5">
        <v>684011</v>
      </c>
      <c r="BZ5">
        <v>382961</v>
      </c>
      <c r="CA5">
        <v>0</v>
      </c>
      <c r="CB5" t="s">
        <v>3</v>
      </c>
      <c r="CC5" t="s">
        <v>3</v>
      </c>
      <c r="CD5">
        <v>13682574</v>
      </c>
      <c r="CE5">
        <v>2444978</v>
      </c>
      <c r="CF5">
        <v>11237596</v>
      </c>
      <c r="CG5">
        <v>0</v>
      </c>
      <c r="CH5">
        <v>0</v>
      </c>
      <c r="CI5">
        <v>11237596</v>
      </c>
      <c r="CJ5">
        <v>8957</v>
      </c>
      <c r="CK5">
        <v>11228639</v>
      </c>
      <c r="CL5">
        <v>0</v>
      </c>
      <c r="CM5" t="s">
        <v>1</v>
      </c>
      <c r="CN5">
        <v>12</v>
      </c>
      <c r="CO5">
        <v>0</v>
      </c>
      <c r="CP5">
        <v>183910997</v>
      </c>
      <c r="CQ5" t="s">
        <v>3</v>
      </c>
      <c r="CR5" t="s">
        <v>3</v>
      </c>
      <c r="CS5" t="s">
        <v>3</v>
      </c>
      <c r="CT5" t="s">
        <v>3</v>
      </c>
      <c r="CU5" t="s">
        <v>3</v>
      </c>
      <c r="CV5" t="s">
        <v>3</v>
      </c>
      <c r="CW5" t="s">
        <v>3</v>
      </c>
      <c r="CX5" t="s">
        <v>3</v>
      </c>
      <c r="CY5">
        <v>-697597</v>
      </c>
      <c r="CZ5">
        <v>14365028</v>
      </c>
      <c r="DA5">
        <v>0</v>
      </c>
      <c r="DB5">
        <v>110068</v>
      </c>
      <c r="DC5">
        <v>1859494</v>
      </c>
      <c r="DD5" t="s">
        <v>3</v>
      </c>
      <c r="DE5">
        <v>0</v>
      </c>
      <c r="DF5">
        <v>684011</v>
      </c>
      <c r="DG5">
        <v>382961</v>
      </c>
      <c r="DH5">
        <v>0</v>
      </c>
      <c r="DI5" t="s">
        <v>3</v>
      </c>
      <c r="DJ5" t="s">
        <v>3</v>
      </c>
      <c r="DK5">
        <v>13682574</v>
      </c>
      <c r="DL5">
        <v>2444978</v>
      </c>
      <c r="DM5">
        <v>11237596</v>
      </c>
      <c r="DN5">
        <v>0</v>
      </c>
      <c r="DO5">
        <v>0</v>
      </c>
      <c r="DP5">
        <v>11237596</v>
      </c>
      <c r="DQ5">
        <v>8957</v>
      </c>
      <c r="DR5">
        <v>11228639</v>
      </c>
    </row>
    <row r="6" spans="1:122" x14ac:dyDescent="0.25">
      <c r="A6" s="15">
        <v>40633</v>
      </c>
      <c r="B6">
        <v>173477811</v>
      </c>
      <c r="C6">
        <v>117927565</v>
      </c>
      <c r="D6">
        <v>117927565</v>
      </c>
      <c r="E6">
        <v>8878447</v>
      </c>
      <c r="F6">
        <v>0</v>
      </c>
      <c r="G6">
        <v>845520</v>
      </c>
      <c r="H6">
        <v>82787889</v>
      </c>
      <c r="I6">
        <v>1973</v>
      </c>
      <c r="J6">
        <v>20694858</v>
      </c>
      <c r="K6">
        <v>0</v>
      </c>
      <c r="L6">
        <v>4718878</v>
      </c>
      <c r="M6">
        <v>0</v>
      </c>
      <c r="N6">
        <v>55550246</v>
      </c>
      <c r="O6">
        <v>0</v>
      </c>
      <c r="P6">
        <v>333862</v>
      </c>
      <c r="Q6">
        <v>15394470</v>
      </c>
      <c r="R6">
        <v>0</v>
      </c>
      <c r="S6">
        <v>5405</v>
      </c>
      <c r="T6">
        <v>0</v>
      </c>
      <c r="U6">
        <v>3382869</v>
      </c>
      <c r="V6">
        <v>0</v>
      </c>
      <c r="W6">
        <v>24788284</v>
      </c>
      <c r="X6">
        <v>0</v>
      </c>
      <c r="Y6">
        <v>0</v>
      </c>
      <c r="Z6" t="str">
        <v>-</v>
      </c>
      <c r="AA6">
        <v>0</v>
      </c>
      <c r="AB6">
        <v>11645356</v>
      </c>
      <c r="AC6">
        <v>0</v>
      </c>
      <c r="AD6">
        <v>173477811</v>
      </c>
      <c r="AE6">
        <v>83803231</v>
      </c>
      <c r="AF6">
        <v>58383906</v>
      </c>
      <c r="AG6">
        <v>58383906</v>
      </c>
      <c r="AH6">
        <v>25802274</v>
      </c>
      <c r="AI6" t="s">
        <v>3</v>
      </c>
      <c r="AJ6">
        <v>25821026</v>
      </c>
      <c r="AK6">
        <v>3595628</v>
      </c>
      <c r="AL6">
        <v>1057989</v>
      </c>
      <c r="AM6">
        <v>0</v>
      </c>
      <c r="AN6">
        <v>2106989</v>
      </c>
      <c r="AO6">
        <v>0</v>
      </c>
      <c r="AP6">
        <v>0</v>
      </c>
      <c r="AQ6">
        <v>25419325</v>
      </c>
      <c r="AR6">
        <v>22162880</v>
      </c>
      <c r="AS6" t="s">
        <v>3</v>
      </c>
      <c r="AT6">
        <v>0</v>
      </c>
      <c r="AU6">
        <v>0</v>
      </c>
      <c r="AV6">
        <v>0</v>
      </c>
      <c r="AW6">
        <v>3200960</v>
      </c>
      <c r="AX6">
        <v>0</v>
      </c>
      <c r="AY6">
        <v>55485</v>
      </c>
      <c r="AZ6">
        <v>0</v>
      </c>
      <c r="BA6">
        <v>0</v>
      </c>
      <c r="BB6">
        <v>89674580</v>
      </c>
      <c r="BC6">
        <v>89656826</v>
      </c>
      <c r="BD6">
        <v>75726664</v>
      </c>
      <c r="BE6">
        <v>10168454</v>
      </c>
      <c r="BF6">
        <v>1761271</v>
      </c>
      <c r="BG6">
        <v>0</v>
      </c>
      <c r="BH6">
        <v>0</v>
      </c>
      <c r="BI6">
        <v>2000437</v>
      </c>
      <c r="BJ6">
        <v>17754</v>
      </c>
      <c r="BK6">
        <v>42967909</v>
      </c>
      <c r="BL6">
        <v>26748057</v>
      </c>
      <c r="BM6">
        <v>16219852</v>
      </c>
      <c r="BN6">
        <v>0</v>
      </c>
      <c r="BO6">
        <v>271095</v>
      </c>
      <c r="BP6">
        <v>14704464</v>
      </c>
      <c r="BQ6">
        <v>0</v>
      </c>
      <c r="BR6">
        <v>-41384</v>
      </c>
      <c r="BS6">
        <v>1202909</v>
      </c>
      <c r="BT6">
        <v>0</v>
      </c>
      <c r="BU6">
        <v>53771</v>
      </c>
      <c r="BV6">
        <v>729321</v>
      </c>
      <c r="BW6" t="s">
        <v>3</v>
      </c>
      <c r="BX6">
        <v>0</v>
      </c>
      <c r="BY6">
        <v>118308</v>
      </c>
      <c r="BZ6">
        <v>-502</v>
      </c>
      <c r="CA6">
        <v>0</v>
      </c>
      <c r="CB6" t="s">
        <v>3</v>
      </c>
      <c r="CC6">
        <v>0</v>
      </c>
      <c r="CD6">
        <v>645165</v>
      </c>
      <c r="CE6">
        <v>129080</v>
      </c>
      <c r="CF6">
        <v>516085</v>
      </c>
      <c r="CG6">
        <v>0</v>
      </c>
      <c r="CH6">
        <v>0</v>
      </c>
      <c r="CI6">
        <v>516085</v>
      </c>
      <c r="CJ6">
        <v>2454</v>
      </c>
      <c r="CK6">
        <v>513631</v>
      </c>
      <c r="CL6">
        <v>0</v>
      </c>
      <c r="CM6" t="s">
        <v>1</v>
      </c>
      <c r="CN6">
        <v>3</v>
      </c>
      <c r="CO6">
        <v>0</v>
      </c>
      <c r="CP6">
        <v>42967909</v>
      </c>
      <c r="CQ6" t="s">
        <v>3</v>
      </c>
      <c r="CR6" t="s">
        <v>3</v>
      </c>
      <c r="CS6" t="s">
        <v>3</v>
      </c>
      <c r="CT6" t="s">
        <v>3</v>
      </c>
      <c r="CU6" t="s">
        <v>3</v>
      </c>
      <c r="CV6" t="s">
        <v>3</v>
      </c>
      <c r="CW6" t="s">
        <v>3</v>
      </c>
      <c r="CX6" t="s">
        <v>3</v>
      </c>
      <c r="CY6">
        <v>-41384</v>
      </c>
      <c r="CZ6">
        <v>1202909</v>
      </c>
      <c r="DA6">
        <v>0</v>
      </c>
      <c r="DB6">
        <v>53771</v>
      </c>
      <c r="DC6">
        <v>729321</v>
      </c>
      <c r="DD6" t="s">
        <v>3</v>
      </c>
      <c r="DE6">
        <v>0</v>
      </c>
      <c r="DF6">
        <v>118308</v>
      </c>
      <c r="DG6">
        <v>-502</v>
      </c>
      <c r="DH6">
        <v>0</v>
      </c>
      <c r="DI6" t="s">
        <v>3</v>
      </c>
      <c r="DJ6">
        <v>0</v>
      </c>
      <c r="DK6">
        <v>645165</v>
      </c>
      <c r="DL6">
        <v>129080</v>
      </c>
      <c r="DM6">
        <v>516085</v>
      </c>
      <c r="DN6">
        <v>0</v>
      </c>
      <c r="DO6">
        <v>0</v>
      </c>
      <c r="DP6">
        <v>516085</v>
      </c>
      <c r="DQ6">
        <v>2454</v>
      </c>
      <c r="DR6">
        <v>513631</v>
      </c>
    </row>
    <row r="7" spans="1:122" x14ac:dyDescent="0.25">
      <c r="A7" s="15">
        <v>40724</v>
      </c>
      <c r="B7">
        <v>173814670</v>
      </c>
      <c r="C7">
        <v>118880863</v>
      </c>
      <c r="D7">
        <v>118880863</v>
      </c>
      <c r="E7">
        <v>4707730</v>
      </c>
      <c r="F7">
        <v>984</v>
      </c>
      <c r="G7">
        <v>1254084</v>
      </c>
      <c r="H7">
        <v>90079077</v>
      </c>
      <c r="I7">
        <v>1973</v>
      </c>
      <c r="J7">
        <v>19180648</v>
      </c>
      <c r="K7">
        <v>0</v>
      </c>
      <c r="L7">
        <v>3656367</v>
      </c>
      <c r="M7">
        <v>0</v>
      </c>
      <c r="N7">
        <v>54933807</v>
      </c>
      <c r="O7">
        <v>0</v>
      </c>
      <c r="P7">
        <v>366866</v>
      </c>
      <c r="Q7">
        <v>12218354</v>
      </c>
      <c r="R7">
        <v>0</v>
      </c>
      <c r="S7">
        <v>5485</v>
      </c>
      <c r="T7">
        <v>0</v>
      </c>
      <c r="U7">
        <v>3465966</v>
      </c>
      <c r="V7">
        <v>0</v>
      </c>
      <c r="W7">
        <v>27006695</v>
      </c>
      <c r="X7">
        <v>0</v>
      </c>
      <c r="Y7">
        <v>0</v>
      </c>
      <c r="Z7" t="str">
        <v>-</v>
      </c>
      <c r="AA7">
        <v>0</v>
      </c>
      <c r="AB7">
        <v>11870441</v>
      </c>
      <c r="AC7">
        <v>0</v>
      </c>
      <c r="AD7">
        <v>173814670</v>
      </c>
      <c r="AE7">
        <v>81640112</v>
      </c>
      <c r="AF7">
        <v>61679471</v>
      </c>
      <c r="AG7">
        <v>61679471</v>
      </c>
      <c r="AH7">
        <v>32859370</v>
      </c>
      <c r="AI7" t="s">
        <v>3</v>
      </c>
      <c r="AJ7">
        <v>25335849</v>
      </c>
      <c r="AK7">
        <v>1338531</v>
      </c>
      <c r="AL7">
        <v>1038298</v>
      </c>
      <c r="AM7">
        <v>0</v>
      </c>
      <c r="AN7">
        <v>1107423</v>
      </c>
      <c r="AO7">
        <v>0</v>
      </c>
      <c r="AP7">
        <v>0</v>
      </c>
      <c r="AQ7">
        <v>19960641</v>
      </c>
      <c r="AR7">
        <v>17578034</v>
      </c>
      <c r="AS7" t="s">
        <v>3</v>
      </c>
      <c r="AT7">
        <v>0</v>
      </c>
      <c r="AU7">
        <v>0</v>
      </c>
      <c r="AV7">
        <v>0</v>
      </c>
      <c r="AW7">
        <v>2341556</v>
      </c>
      <c r="AX7">
        <v>0</v>
      </c>
      <c r="AY7">
        <v>41051</v>
      </c>
      <c r="AZ7">
        <v>0</v>
      </c>
      <c r="BA7">
        <v>0</v>
      </c>
      <c r="BB7">
        <v>92174558</v>
      </c>
      <c r="BC7">
        <v>92154103</v>
      </c>
      <c r="BD7">
        <v>75726664</v>
      </c>
      <c r="BE7">
        <v>12665731</v>
      </c>
      <c r="BF7">
        <v>1761271</v>
      </c>
      <c r="BG7">
        <v>0</v>
      </c>
      <c r="BH7">
        <v>0</v>
      </c>
      <c r="BI7">
        <v>2000437</v>
      </c>
      <c r="BJ7">
        <v>20455</v>
      </c>
      <c r="BK7">
        <v>97223546</v>
      </c>
      <c r="BL7">
        <v>60368504</v>
      </c>
      <c r="BM7">
        <v>36855042</v>
      </c>
      <c r="BN7">
        <v>0</v>
      </c>
      <c r="BO7">
        <v>634068</v>
      </c>
      <c r="BP7">
        <v>29689257</v>
      </c>
      <c r="BQ7">
        <v>0</v>
      </c>
      <c r="BR7">
        <v>-117809</v>
      </c>
      <c r="BS7">
        <v>6413908</v>
      </c>
      <c r="BT7">
        <v>0</v>
      </c>
      <c r="BU7">
        <v>107540</v>
      </c>
      <c r="BV7">
        <v>1491784</v>
      </c>
      <c r="BW7" t="s">
        <v>3</v>
      </c>
      <c r="BX7">
        <v>0</v>
      </c>
      <c r="BY7">
        <v>144274</v>
      </c>
      <c r="BZ7">
        <v>45014</v>
      </c>
      <c r="CA7">
        <v>0</v>
      </c>
      <c r="CB7" t="s">
        <v>3</v>
      </c>
      <c r="CC7" t="s">
        <v>3</v>
      </c>
      <c r="CD7">
        <v>5218952</v>
      </c>
      <c r="CE7">
        <v>1131470</v>
      </c>
      <c r="CF7">
        <v>4087482</v>
      </c>
      <c r="CG7">
        <v>0</v>
      </c>
      <c r="CH7">
        <v>0</v>
      </c>
      <c r="CI7">
        <v>4087482</v>
      </c>
      <c r="CJ7">
        <v>5155</v>
      </c>
      <c r="CK7">
        <v>4082327</v>
      </c>
      <c r="CL7">
        <v>0</v>
      </c>
      <c r="CM7" t="s">
        <v>1</v>
      </c>
      <c r="CN7">
        <v>6</v>
      </c>
      <c r="CO7">
        <v>0</v>
      </c>
      <c r="CP7">
        <v>97223546</v>
      </c>
      <c r="CQ7" t="s">
        <v>3</v>
      </c>
      <c r="CR7" t="s">
        <v>3</v>
      </c>
      <c r="CS7" t="s">
        <v>3</v>
      </c>
      <c r="CT7" t="s">
        <v>3</v>
      </c>
      <c r="CU7" t="s">
        <v>3</v>
      </c>
      <c r="CV7" t="s">
        <v>3</v>
      </c>
      <c r="CW7" t="s">
        <v>3</v>
      </c>
      <c r="CX7" t="s">
        <v>3</v>
      </c>
      <c r="CY7">
        <v>-117809</v>
      </c>
      <c r="CZ7">
        <v>6413908</v>
      </c>
      <c r="DA7">
        <v>0</v>
      </c>
      <c r="DB7">
        <v>107540</v>
      </c>
      <c r="DC7">
        <v>1491784</v>
      </c>
      <c r="DD7" t="s">
        <v>3</v>
      </c>
      <c r="DE7">
        <v>0</v>
      </c>
      <c r="DF7">
        <v>144274</v>
      </c>
      <c r="DG7">
        <v>45014</v>
      </c>
      <c r="DH7">
        <v>0</v>
      </c>
      <c r="DI7" t="s">
        <v>3</v>
      </c>
      <c r="DJ7" t="s">
        <v>3</v>
      </c>
      <c r="DK7">
        <v>5218952</v>
      </c>
      <c r="DL7">
        <v>1131470</v>
      </c>
      <c r="DM7">
        <v>4087482</v>
      </c>
      <c r="DN7">
        <v>0</v>
      </c>
      <c r="DO7">
        <v>0</v>
      </c>
      <c r="DP7">
        <v>4087482</v>
      </c>
      <c r="DQ7">
        <v>5155</v>
      </c>
      <c r="DR7">
        <v>4082327</v>
      </c>
    </row>
    <row r="8" spans="1:122" x14ac:dyDescent="0.25">
      <c r="A8" s="15">
        <v>40816</v>
      </c>
      <c r="B8">
        <v>183958234</v>
      </c>
      <c r="C8">
        <v>125900057</v>
      </c>
      <c r="D8">
        <v>125900057</v>
      </c>
      <c r="E8">
        <v>4956314</v>
      </c>
      <c r="F8">
        <v>39550</v>
      </c>
      <c r="G8">
        <v>1650619</v>
      </c>
      <c r="H8">
        <v>91305018</v>
      </c>
      <c r="I8">
        <v>1973</v>
      </c>
      <c r="J8">
        <v>23581328</v>
      </c>
      <c r="K8">
        <v>0</v>
      </c>
      <c r="L8">
        <v>4365255</v>
      </c>
      <c r="M8">
        <v>0</v>
      </c>
      <c r="N8">
        <v>58058177</v>
      </c>
      <c r="O8">
        <v>0</v>
      </c>
      <c r="P8">
        <v>368582</v>
      </c>
      <c r="Q8">
        <v>11762608</v>
      </c>
      <c r="R8">
        <v>0</v>
      </c>
      <c r="S8">
        <v>6129</v>
      </c>
      <c r="T8">
        <v>0</v>
      </c>
      <c r="U8">
        <v>3698231</v>
      </c>
      <c r="V8">
        <v>0</v>
      </c>
      <c r="W8">
        <v>29382706</v>
      </c>
      <c r="X8">
        <v>0</v>
      </c>
      <c r="Y8">
        <v>0</v>
      </c>
      <c r="Z8" t="str">
        <v>-</v>
      </c>
      <c r="AA8">
        <v>0</v>
      </c>
      <c r="AB8">
        <v>12839921</v>
      </c>
      <c r="AC8">
        <v>0</v>
      </c>
      <c r="AD8">
        <v>183958234</v>
      </c>
      <c r="AE8">
        <v>90880607</v>
      </c>
      <c r="AF8">
        <v>71629227</v>
      </c>
      <c r="AG8">
        <v>71629227</v>
      </c>
      <c r="AH8">
        <v>37693180</v>
      </c>
      <c r="AI8" t="s">
        <v>3</v>
      </c>
      <c r="AJ8">
        <v>29664737</v>
      </c>
      <c r="AK8">
        <v>1743921</v>
      </c>
      <c r="AL8">
        <v>957233</v>
      </c>
      <c r="AM8">
        <v>0</v>
      </c>
      <c r="AN8">
        <v>1570156</v>
      </c>
      <c r="AO8">
        <v>0</v>
      </c>
      <c r="AP8">
        <v>0</v>
      </c>
      <c r="AQ8">
        <v>19251380</v>
      </c>
      <c r="AR8">
        <v>17539336</v>
      </c>
      <c r="AS8" t="s">
        <v>3</v>
      </c>
      <c r="AT8">
        <v>0</v>
      </c>
      <c r="AU8">
        <v>0</v>
      </c>
      <c r="AV8">
        <v>0</v>
      </c>
      <c r="AW8">
        <v>1670366</v>
      </c>
      <c r="AX8">
        <v>0</v>
      </c>
      <c r="AY8">
        <v>41678</v>
      </c>
      <c r="AZ8">
        <v>0</v>
      </c>
      <c r="BA8">
        <v>0</v>
      </c>
      <c r="BB8">
        <v>93077627</v>
      </c>
      <c r="BC8">
        <v>93054636</v>
      </c>
      <c r="BD8">
        <v>75726664</v>
      </c>
      <c r="BE8">
        <v>13566264</v>
      </c>
      <c r="BF8">
        <v>1761271</v>
      </c>
      <c r="BG8">
        <v>0</v>
      </c>
      <c r="BH8">
        <v>0</v>
      </c>
      <c r="BI8">
        <v>2000437</v>
      </c>
      <c r="BJ8">
        <v>22991</v>
      </c>
      <c r="BK8">
        <v>150237307</v>
      </c>
      <c r="BL8">
        <v>94439464</v>
      </c>
      <c r="BM8">
        <v>55797843</v>
      </c>
      <c r="BN8">
        <v>0</v>
      </c>
      <c r="BO8">
        <v>1049749</v>
      </c>
      <c r="BP8">
        <v>45963551</v>
      </c>
      <c r="BQ8">
        <v>0</v>
      </c>
      <c r="BR8">
        <v>-135416</v>
      </c>
      <c r="BS8">
        <v>8649127</v>
      </c>
      <c r="BT8">
        <v>0</v>
      </c>
      <c r="BU8">
        <v>171053</v>
      </c>
      <c r="BV8">
        <v>2482319</v>
      </c>
      <c r="BW8" t="s">
        <v>3</v>
      </c>
      <c r="BX8">
        <v>0</v>
      </c>
      <c r="BY8">
        <v>144411</v>
      </c>
      <c r="BZ8">
        <v>36960</v>
      </c>
      <c r="CA8">
        <v>0</v>
      </c>
      <c r="CB8" t="s">
        <v>3</v>
      </c>
      <c r="CC8" t="s">
        <v>3</v>
      </c>
      <c r="CD8">
        <v>6519232</v>
      </c>
      <c r="CE8">
        <v>1082820</v>
      </c>
      <c r="CF8">
        <v>5436412</v>
      </c>
      <c r="CG8">
        <v>0</v>
      </c>
      <c r="CH8">
        <v>0</v>
      </c>
      <c r="CI8">
        <v>5436412</v>
      </c>
      <c r="CJ8">
        <v>7691</v>
      </c>
      <c r="CK8">
        <v>5428721</v>
      </c>
      <c r="CL8">
        <v>0</v>
      </c>
      <c r="CM8" t="s">
        <v>1</v>
      </c>
      <c r="CN8">
        <v>9</v>
      </c>
      <c r="CO8">
        <v>0</v>
      </c>
      <c r="CP8">
        <v>150237307</v>
      </c>
      <c r="CQ8" t="s">
        <v>3</v>
      </c>
      <c r="CR8" t="s">
        <v>3</v>
      </c>
      <c r="CS8" t="s">
        <v>3</v>
      </c>
      <c r="CT8" t="s">
        <v>3</v>
      </c>
      <c r="CU8" t="s">
        <v>3</v>
      </c>
      <c r="CV8" t="s">
        <v>3</v>
      </c>
      <c r="CW8" t="s">
        <v>3</v>
      </c>
      <c r="CX8" t="s">
        <v>3</v>
      </c>
      <c r="CY8">
        <v>-135416</v>
      </c>
      <c r="CZ8">
        <v>8649127</v>
      </c>
      <c r="DA8">
        <v>0</v>
      </c>
      <c r="DB8">
        <v>171053</v>
      </c>
      <c r="DC8">
        <v>2482319</v>
      </c>
      <c r="DD8" t="s">
        <v>3</v>
      </c>
      <c r="DE8">
        <v>0</v>
      </c>
      <c r="DF8">
        <v>144411</v>
      </c>
      <c r="DG8">
        <v>36960</v>
      </c>
      <c r="DH8">
        <v>0</v>
      </c>
      <c r="DI8" t="s">
        <v>3</v>
      </c>
      <c r="DJ8" t="s">
        <v>3</v>
      </c>
      <c r="DK8">
        <v>6519232</v>
      </c>
      <c r="DL8">
        <v>1082820</v>
      </c>
      <c r="DM8">
        <v>5436412</v>
      </c>
      <c r="DN8">
        <v>0</v>
      </c>
      <c r="DO8">
        <v>0</v>
      </c>
      <c r="DP8">
        <v>5436412</v>
      </c>
      <c r="DQ8">
        <v>7691</v>
      </c>
      <c r="DR8">
        <v>5428721</v>
      </c>
    </row>
    <row r="9" spans="1:122" x14ac:dyDescent="0.25">
      <c r="A9" s="15">
        <v>40908</v>
      </c>
      <c r="B9">
        <v>210042693</v>
      </c>
      <c r="C9">
        <v>146968327</v>
      </c>
      <c r="D9">
        <v>146968327</v>
      </c>
      <c r="E9">
        <v>14536808</v>
      </c>
      <c r="F9">
        <v>7600</v>
      </c>
      <c r="G9">
        <v>1498579</v>
      </c>
      <c r="H9">
        <v>107570855</v>
      </c>
      <c r="I9">
        <v>1973</v>
      </c>
      <c r="J9">
        <v>19447409</v>
      </c>
      <c r="K9">
        <v>0</v>
      </c>
      <c r="L9">
        <v>3905103</v>
      </c>
      <c r="M9">
        <v>0</v>
      </c>
      <c r="N9">
        <v>63074366</v>
      </c>
      <c r="O9">
        <v>384113</v>
      </c>
      <c r="P9">
        <v>0</v>
      </c>
      <c r="Q9">
        <v>13293484</v>
      </c>
      <c r="R9">
        <v>0</v>
      </c>
      <c r="S9">
        <v>6429</v>
      </c>
      <c r="T9">
        <v>0</v>
      </c>
      <c r="U9">
        <v>4011741</v>
      </c>
      <c r="V9">
        <v>0</v>
      </c>
      <c r="W9">
        <v>30668131</v>
      </c>
      <c r="X9">
        <v>0</v>
      </c>
      <c r="Y9">
        <v>0</v>
      </c>
      <c r="Z9" t="str">
        <v>-</v>
      </c>
      <c r="AA9">
        <v>0</v>
      </c>
      <c r="AB9">
        <v>14710468</v>
      </c>
      <c r="AC9">
        <v>0</v>
      </c>
      <c r="AD9">
        <v>210042693</v>
      </c>
      <c r="AE9">
        <v>112179517</v>
      </c>
      <c r="AF9">
        <v>94737741</v>
      </c>
      <c r="AG9">
        <v>94737741</v>
      </c>
      <c r="AH9">
        <v>50060160</v>
      </c>
      <c r="AI9" t="s">
        <v>3</v>
      </c>
      <c r="AJ9">
        <v>35671670</v>
      </c>
      <c r="AK9">
        <v>3842769</v>
      </c>
      <c r="AL9">
        <v>1345550</v>
      </c>
      <c r="AM9">
        <v>0</v>
      </c>
      <c r="AN9">
        <v>3049266</v>
      </c>
      <c r="AO9">
        <v>768326</v>
      </c>
      <c r="AP9">
        <v>0</v>
      </c>
      <c r="AQ9">
        <v>17441776</v>
      </c>
      <c r="AR9">
        <v>11907069</v>
      </c>
      <c r="AS9" t="s">
        <v>3</v>
      </c>
      <c r="AT9">
        <v>0</v>
      </c>
      <c r="AU9">
        <v>0</v>
      </c>
      <c r="AV9">
        <v>0</v>
      </c>
      <c r="AW9">
        <v>2418809</v>
      </c>
      <c r="AX9">
        <v>0</v>
      </c>
      <c r="AY9">
        <v>42588</v>
      </c>
      <c r="AZ9">
        <v>3073310</v>
      </c>
      <c r="BA9">
        <v>0</v>
      </c>
      <c r="BB9">
        <v>97863176</v>
      </c>
      <c r="BC9">
        <v>97851492</v>
      </c>
      <c r="BD9">
        <v>75726664</v>
      </c>
      <c r="BE9">
        <v>18363120</v>
      </c>
      <c r="BF9">
        <v>1761271</v>
      </c>
      <c r="BG9">
        <v>0</v>
      </c>
      <c r="BH9">
        <v>0</v>
      </c>
      <c r="BI9">
        <v>2000437</v>
      </c>
      <c r="BJ9">
        <v>11684</v>
      </c>
      <c r="BK9">
        <v>227512020</v>
      </c>
      <c r="BL9">
        <v>142197283</v>
      </c>
      <c r="BM9">
        <v>85314737</v>
      </c>
      <c r="BN9">
        <v>0</v>
      </c>
      <c r="BO9">
        <v>1671837</v>
      </c>
      <c r="BP9">
        <v>65196805</v>
      </c>
      <c r="BQ9">
        <v>0</v>
      </c>
      <c r="BR9">
        <v>-1093906</v>
      </c>
      <c r="BS9">
        <v>17352189</v>
      </c>
      <c r="BT9">
        <v>0</v>
      </c>
      <c r="BU9">
        <v>243722</v>
      </c>
      <c r="BV9">
        <v>3581645</v>
      </c>
      <c r="BW9" t="s">
        <v>3</v>
      </c>
      <c r="BX9">
        <v>0</v>
      </c>
      <c r="BY9">
        <v>-381846</v>
      </c>
      <c r="BZ9">
        <v>93184</v>
      </c>
      <c r="CA9">
        <v>0</v>
      </c>
      <c r="CB9" t="s">
        <v>3</v>
      </c>
      <c r="CC9" t="s">
        <v>3</v>
      </c>
      <c r="CD9">
        <v>13725604</v>
      </c>
      <c r="CE9">
        <v>1432750</v>
      </c>
      <c r="CF9">
        <v>12292854</v>
      </c>
      <c r="CG9">
        <v>0</v>
      </c>
      <c r="CH9">
        <v>0</v>
      </c>
      <c r="CI9">
        <v>12292854</v>
      </c>
      <c r="CJ9">
        <v>10344</v>
      </c>
      <c r="CK9">
        <v>12282510</v>
      </c>
      <c r="CL9">
        <v>0</v>
      </c>
      <c r="CM9" t="s">
        <v>1</v>
      </c>
      <c r="CN9">
        <v>12</v>
      </c>
      <c r="CO9">
        <v>0</v>
      </c>
      <c r="CP9">
        <v>227512020</v>
      </c>
      <c r="CQ9" t="s">
        <v>3</v>
      </c>
      <c r="CR9" t="s">
        <v>3</v>
      </c>
      <c r="CS9" t="s">
        <v>3</v>
      </c>
      <c r="CT9" t="s">
        <v>3</v>
      </c>
      <c r="CU9" t="s">
        <v>3</v>
      </c>
      <c r="CV9" t="s">
        <v>3</v>
      </c>
      <c r="CW9" t="s">
        <v>3</v>
      </c>
      <c r="CX9" t="s">
        <v>3</v>
      </c>
      <c r="CY9">
        <v>-1093906</v>
      </c>
      <c r="CZ9">
        <v>17352189</v>
      </c>
      <c r="DA9">
        <v>0</v>
      </c>
      <c r="DB9">
        <v>243722</v>
      </c>
      <c r="DC9">
        <v>3581645</v>
      </c>
      <c r="DD9" t="s">
        <v>3</v>
      </c>
      <c r="DE9">
        <v>0</v>
      </c>
      <c r="DF9">
        <v>-381846</v>
      </c>
      <c r="DG9">
        <v>93184</v>
      </c>
      <c r="DH9">
        <v>0</v>
      </c>
      <c r="DI9" t="s">
        <v>3</v>
      </c>
      <c r="DJ9" t="s">
        <v>3</v>
      </c>
      <c r="DK9">
        <v>13725604</v>
      </c>
      <c r="DL9">
        <v>1432750</v>
      </c>
      <c r="DM9">
        <v>12292854</v>
      </c>
      <c r="DN9">
        <v>0</v>
      </c>
      <c r="DO9">
        <v>0</v>
      </c>
      <c r="DP9">
        <v>12292854</v>
      </c>
      <c r="DQ9">
        <v>10344</v>
      </c>
      <c r="DR9">
        <v>12282510</v>
      </c>
    </row>
    <row r="10" spans="1:122" x14ac:dyDescent="0.25">
      <c r="A10" s="15">
        <v>40999</v>
      </c>
      <c r="B10">
        <v>199282896</v>
      </c>
      <c r="C10">
        <v>133145457</v>
      </c>
      <c r="D10">
        <v>133145457</v>
      </c>
      <c r="E10">
        <v>6325256</v>
      </c>
      <c r="F10">
        <v>0</v>
      </c>
      <c r="G10">
        <v>1219185</v>
      </c>
      <c r="H10">
        <v>96528992</v>
      </c>
      <c r="I10">
        <v>0</v>
      </c>
      <c r="J10">
        <v>24769269</v>
      </c>
      <c r="K10">
        <v>0</v>
      </c>
      <c r="L10">
        <v>4302755</v>
      </c>
      <c r="M10">
        <v>0</v>
      </c>
      <c r="N10">
        <v>66137439</v>
      </c>
      <c r="O10">
        <v>0</v>
      </c>
      <c r="P10">
        <v>387460</v>
      </c>
      <c r="Q10">
        <v>13788231</v>
      </c>
      <c r="R10">
        <v>0</v>
      </c>
      <c r="S10">
        <v>0</v>
      </c>
      <c r="T10">
        <v>0</v>
      </c>
      <c r="U10">
        <v>4552386</v>
      </c>
      <c r="V10">
        <v>0</v>
      </c>
      <c r="W10">
        <v>31179485</v>
      </c>
      <c r="X10">
        <v>0</v>
      </c>
      <c r="Y10">
        <v>0</v>
      </c>
      <c r="Z10" t="str">
        <v>-</v>
      </c>
      <c r="AA10">
        <v>0</v>
      </c>
      <c r="AB10">
        <v>16229877</v>
      </c>
      <c r="AC10">
        <v>0</v>
      </c>
      <c r="AD10">
        <v>199282896</v>
      </c>
      <c r="AE10">
        <v>100071862</v>
      </c>
      <c r="AF10">
        <v>82333525</v>
      </c>
      <c r="AG10">
        <v>82333525</v>
      </c>
      <c r="AH10">
        <v>45861173</v>
      </c>
      <c r="AI10" t="s">
        <v>3</v>
      </c>
      <c r="AJ10">
        <v>27933226</v>
      </c>
      <c r="AK10">
        <v>4364291</v>
      </c>
      <c r="AL10">
        <v>1017083</v>
      </c>
      <c r="AM10">
        <v>0</v>
      </c>
      <c r="AN10">
        <v>2389426</v>
      </c>
      <c r="AO10">
        <v>768326</v>
      </c>
      <c r="AP10">
        <v>0</v>
      </c>
      <c r="AQ10">
        <v>17738337</v>
      </c>
      <c r="AR10">
        <v>11819735</v>
      </c>
      <c r="AS10" t="s">
        <v>3</v>
      </c>
      <c r="AT10">
        <v>0</v>
      </c>
      <c r="AU10">
        <v>0</v>
      </c>
      <c r="AV10">
        <v>0</v>
      </c>
      <c r="AW10">
        <v>2793750</v>
      </c>
      <c r="AX10">
        <v>0</v>
      </c>
      <c r="AY10">
        <v>51542</v>
      </c>
      <c r="AZ10">
        <v>3073310</v>
      </c>
      <c r="BA10">
        <v>0</v>
      </c>
      <c r="BB10">
        <v>99211034</v>
      </c>
      <c r="BC10">
        <v>99196690</v>
      </c>
      <c r="BD10">
        <v>75726664</v>
      </c>
      <c r="BE10">
        <v>19708318</v>
      </c>
      <c r="BF10">
        <v>1761271</v>
      </c>
      <c r="BG10">
        <v>0</v>
      </c>
      <c r="BH10">
        <v>0</v>
      </c>
      <c r="BI10">
        <v>2000437</v>
      </c>
      <c r="BJ10">
        <v>14344</v>
      </c>
      <c r="BK10">
        <v>52444255</v>
      </c>
      <c r="BL10">
        <v>33404958</v>
      </c>
      <c r="BM10">
        <v>19039297</v>
      </c>
      <c r="BN10">
        <v>0</v>
      </c>
      <c r="BO10">
        <v>493331</v>
      </c>
      <c r="BP10">
        <v>15589637</v>
      </c>
      <c r="BQ10">
        <v>0</v>
      </c>
      <c r="BR10">
        <v>-139898</v>
      </c>
      <c r="BS10">
        <v>2816431</v>
      </c>
      <c r="BT10">
        <v>0</v>
      </c>
      <c r="BU10">
        <v>83762</v>
      </c>
      <c r="BV10">
        <v>1154113</v>
      </c>
      <c r="BW10" t="s">
        <v>3</v>
      </c>
      <c r="BX10">
        <v>0</v>
      </c>
      <c r="BY10">
        <v>500795</v>
      </c>
      <c r="BZ10">
        <v>-41850</v>
      </c>
      <c r="CA10">
        <v>0</v>
      </c>
      <c r="CB10" t="s">
        <v>3</v>
      </c>
      <c r="CC10">
        <v>0</v>
      </c>
      <c r="CD10">
        <v>2205025</v>
      </c>
      <c r="CE10">
        <v>280664</v>
      </c>
      <c r="CF10">
        <v>1924361</v>
      </c>
      <c r="CG10">
        <v>0</v>
      </c>
      <c r="CH10">
        <v>0</v>
      </c>
      <c r="CI10">
        <v>1924361</v>
      </c>
      <c r="CJ10">
        <v>2650</v>
      </c>
      <c r="CK10">
        <v>1921711</v>
      </c>
      <c r="CL10">
        <v>0</v>
      </c>
      <c r="CM10" t="s">
        <v>1</v>
      </c>
      <c r="CN10">
        <v>3</v>
      </c>
      <c r="CO10">
        <v>0</v>
      </c>
      <c r="CP10">
        <v>52444255</v>
      </c>
      <c r="CQ10" t="s">
        <v>3</v>
      </c>
      <c r="CR10" t="s">
        <v>3</v>
      </c>
      <c r="CS10" t="s">
        <v>3</v>
      </c>
      <c r="CT10" t="s">
        <v>3</v>
      </c>
      <c r="CU10" t="s">
        <v>3</v>
      </c>
      <c r="CV10" t="s">
        <v>3</v>
      </c>
      <c r="CW10" t="s">
        <v>3</v>
      </c>
      <c r="CX10" t="s">
        <v>3</v>
      </c>
      <c r="CY10">
        <v>-139898</v>
      </c>
      <c r="CZ10">
        <v>2816431</v>
      </c>
      <c r="DA10">
        <v>0</v>
      </c>
      <c r="DB10">
        <v>83762</v>
      </c>
      <c r="DC10">
        <v>1154113</v>
      </c>
      <c r="DD10" t="s">
        <v>3</v>
      </c>
      <c r="DE10">
        <v>0</v>
      </c>
      <c r="DF10">
        <v>500795</v>
      </c>
      <c r="DG10">
        <v>-41850</v>
      </c>
      <c r="DH10">
        <v>0</v>
      </c>
      <c r="DI10" t="s">
        <v>3</v>
      </c>
      <c r="DJ10">
        <v>0</v>
      </c>
      <c r="DK10">
        <v>2205025</v>
      </c>
      <c r="DL10">
        <v>280664</v>
      </c>
      <c r="DM10">
        <v>1924361</v>
      </c>
      <c r="DN10">
        <v>0</v>
      </c>
      <c r="DO10">
        <v>0</v>
      </c>
      <c r="DP10">
        <v>1924361</v>
      </c>
      <c r="DQ10">
        <v>2650</v>
      </c>
      <c r="DR10">
        <v>1921711</v>
      </c>
    </row>
    <row r="11" spans="1:122" x14ac:dyDescent="0.25">
      <c r="A11" s="15">
        <v>41090</v>
      </c>
      <c r="B11">
        <v>200253840</v>
      </c>
      <c r="C11">
        <v>132657257</v>
      </c>
      <c r="D11">
        <v>132657257</v>
      </c>
      <c r="E11">
        <v>10404704</v>
      </c>
      <c r="F11">
        <v>0</v>
      </c>
      <c r="G11">
        <v>1105660</v>
      </c>
      <c r="H11">
        <v>95113868</v>
      </c>
      <c r="I11">
        <v>0</v>
      </c>
      <c r="J11">
        <v>22748145</v>
      </c>
      <c r="K11">
        <v>0</v>
      </c>
      <c r="L11">
        <v>3284880</v>
      </c>
      <c r="M11">
        <v>0</v>
      </c>
      <c r="N11">
        <v>67596583</v>
      </c>
      <c r="O11">
        <v>377867</v>
      </c>
      <c r="P11">
        <v>388772</v>
      </c>
      <c r="Q11">
        <v>14403126</v>
      </c>
      <c r="R11">
        <v>0</v>
      </c>
      <c r="S11">
        <v>0</v>
      </c>
      <c r="T11">
        <v>0</v>
      </c>
      <c r="U11">
        <v>5795698</v>
      </c>
      <c r="V11">
        <v>0</v>
      </c>
      <c r="W11">
        <v>30288923</v>
      </c>
      <c r="X11">
        <v>0</v>
      </c>
      <c r="Y11">
        <v>0</v>
      </c>
      <c r="Z11" t="str">
        <v>-</v>
      </c>
      <c r="AA11">
        <v>0</v>
      </c>
      <c r="AB11">
        <v>16342197</v>
      </c>
      <c r="AC11">
        <v>0</v>
      </c>
      <c r="AD11">
        <v>200253840</v>
      </c>
      <c r="AE11">
        <v>99184217</v>
      </c>
      <c r="AF11">
        <v>47692610</v>
      </c>
      <c r="AG11">
        <v>47692610</v>
      </c>
      <c r="AH11">
        <v>18805261</v>
      </c>
      <c r="AI11" t="s">
        <v>3</v>
      </c>
      <c r="AJ11">
        <v>23870282</v>
      </c>
      <c r="AK11">
        <v>1635472</v>
      </c>
      <c r="AL11">
        <v>1049437</v>
      </c>
      <c r="AM11">
        <v>0</v>
      </c>
      <c r="AN11">
        <v>1481970</v>
      </c>
      <c r="AO11">
        <v>850188</v>
      </c>
      <c r="AP11">
        <v>0</v>
      </c>
      <c r="AQ11">
        <v>51491607</v>
      </c>
      <c r="AR11">
        <v>45484859</v>
      </c>
      <c r="AS11" t="s">
        <v>3</v>
      </c>
      <c r="AT11">
        <v>0</v>
      </c>
      <c r="AU11">
        <v>0</v>
      </c>
      <c r="AV11">
        <v>0</v>
      </c>
      <c r="AW11">
        <v>2948273</v>
      </c>
      <c r="AX11">
        <v>0</v>
      </c>
      <c r="AY11">
        <v>70536</v>
      </c>
      <c r="AZ11">
        <v>2987939</v>
      </c>
      <c r="BA11">
        <v>0</v>
      </c>
      <c r="BB11">
        <v>101069623</v>
      </c>
      <c r="BC11">
        <v>101053021</v>
      </c>
      <c r="BD11">
        <v>75726664</v>
      </c>
      <c r="BE11">
        <v>21945099</v>
      </c>
      <c r="BF11">
        <v>1761271</v>
      </c>
      <c r="BG11">
        <v>0</v>
      </c>
      <c r="BH11">
        <v>0</v>
      </c>
      <c r="BI11">
        <v>1619987</v>
      </c>
      <c r="BJ11">
        <v>16602</v>
      </c>
      <c r="BK11">
        <v>114958054</v>
      </c>
      <c r="BL11" s="17">
        <v>71975712</v>
      </c>
      <c r="BM11" s="17">
        <v>42982342</v>
      </c>
      <c r="BN11">
        <v>0</v>
      </c>
      <c r="BO11">
        <v>1078901</v>
      </c>
      <c r="BP11">
        <v>33371108</v>
      </c>
      <c r="BQ11">
        <v>0</v>
      </c>
      <c r="BR11">
        <v>-219709</v>
      </c>
      <c r="BS11">
        <v>8312624</v>
      </c>
      <c r="BT11">
        <v>0</v>
      </c>
      <c r="BU11">
        <v>190376</v>
      </c>
      <c r="BV11">
        <v>2752285</v>
      </c>
      <c r="BW11" t="s">
        <v>3</v>
      </c>
      <c r="BX11">
        <v>0</v>
      </c>
      <c r="BY11">
        <v>413984</v>
      </c>
      <c r="BZ11">
        <v>-30544</v>
      </c>
      <c r="CA11">
        <v>0</v>
      </c>
      <c r="CB11" t="s">
        <v>3</v>
      </c>
      <c r="CC11">
        <v>0</v>
      </c>
      <c r="CD11">
        <v>6134155</v>
      </c>
      <c r="CE11">
        <v>1012133</v>
      </c>
      <c r="CF11">
        <v>5122022</v>
      </c>
      <c r="CG11">
        <v>0</v>
      </c>
      <c r="CH11">
        <v>0</v>
      </c>
      <c r="CI11">
        <v>5122022</v>
      </c>
      <c r="CJ11">
        <v>4909</v>
      </c>
      <c r="CK11">
        <v>5117113</v>
      </c>
      <c r="CL11">
        <v>0</v>
      </c>
      <c r="CM11" t="s">
        <v>1</v>
      </c>
      <c r="CN11">
        <v>6</v>
      </c>
      <c r="CO11">
        <v>0</v>
      </c>
      <c r="CP11">
        <v>114958054</v>
      </c>
      <c r="CQ11" t="s">
        <v>3</v>
      </c>
      <c r="CR11" t="s">
        <v>3</v>
      </c>
      <c r="CS11" t="s">
        <v>3</v>
      </c>
      <c r="CT11" t="s">
        <v>3</v>
      </c>
      <c r="CU11" t="s">
        <v>3</v>
      </c>
      <c r="CV11" t="s">
        <v>3</v>
      </c>
      <c r="CW11" t="s">
        <v>3</v>
      </c>
      <c r="CX11" t="s">
        <v>3</v>
      </c>
      <c r="CY11">
        <v>-219709</v>
      </c>
      <c r="CZ11">
        <v>8312624</v>
      </c>
      <c r="DA11">
        <v>0</v>
      </c>
      <c r="DB11">
        <v>190376</v>
      </c>
      <c r="DC11">
        <v>2752285</v>
      </c>
      <c r="DD11" t="s">
        <v>3</v>
      </c>
      <c r="DE11">
        <v>0</v>
      </c>
      <c r="DF11">
        <v>413984</v>
      </c>
      <c r="DG11">
        <v>-30544</v>
      </c>
      <c r="DH11">
        <v>0</v>
      </c>
      <c r="DI11" t="s">
        <v>3</v>
      </c>
      <c r="DJ11">
        <v>0</v>
      </c>
      <c r="DK11">
        <v>6134155</v>
      </c>
      <c r="DL11">
        <v>1012133</v>
      </c>
      <c r="DM11">
        <v>5122022</v>
      </c>
      <c r="DN11">
        <v>0</v>
      </c>
      <c r="DO11">
        <v>0</v>
      </c>
      <c r="DP11">
        <v>5122022</v>
      </c>
      <c r="DQ11">
        <v>4909</v>
      </c>
      <c r="DR11">
        <v>5117113</v>
      </c>
    </row>
    <row r="12" spans="1:122" x14ac:dyDescent="0.25">
      <c r="A12" s="15">
        <v>41182</v>
      </c>
      <c r="B12">
        <v>199953443</v>
      </c>
      <c r="C12">
        <v>130381803</v>
      </c>
      <c r="D12">
        <v>130381803</v>
      </c>
      <c r="E12">
        <v>9903373</v>
      </c>
      <c r="F12">
        <v>0</v>
      </c>
      <c r="G12">
        <v>1676580</v>
      </c>
      <c r="H12">
        <v>91444036</v>
      </c>
      <c r="I12">
        <v>0</v>
      </c>
      <c r="J12">
        <v>25120775</v>
      </c>
      <c r="K12">
        <v>0</v>
      </c>
      <c r="L12">
        <v>2237039</v>
      </c>
      <c r="M12">
        <v>0</v>
      </c>
      <c r="N12">
        <v>69571640</v>
      </c>
      <c r="O12">
        <v>0</v>
      </c>
      <c r="P12">
        <v>395872</v>
      </c>
      <c r="Q12">
        <v>15384918</v>
      </c>
      <c r="R12">
        <v>0</v>
      </c>
      <c r="S12">
        <v>0</v>
      </c>
      <c r="T12">
        <v>0</v>
      </c>
      <c r="U12">
        <v>5909533</v>
      </c>
      <c r="V12">
        <v>0</v>
      </c>
      <c r="W12">
        <v>29403916</v>
      </c>
      <c r="X12">
        <v>0</v>
      </c>
      <c r="Y12">
        <v>0</v>
      </c>
      <c r="Z12" t="str">
        <v>-</v>
      </c>
      <c r="AA12">
        <v>0</v>
      </c>
      <c r="AB12">
        <v>18477401</v>
      </c>
      <c r="AC12">
        <v>0</v>
      </c>
      <c r="AD12">
        <v>199953443</v>
      </c>
      <c r="AE12">
        <v>97700058</v>
      </c>
      <c r="AF12">
        <v>47344560</v>
      </c>
      <c r="AG12">
        <v>47344560</v>
      </c>
      <c r="AH12">
        <v>19088453</v>
      </c>
      <c r="AI12" t="s">
        <v>3</v>
      </c>
      <c r="AJ12">
        <v>23310720</v>
      </c>
      <c r="AK12">
        <v>480101</v>
      </c>
      <c r="AL12">
        <v>970537</v>
      </c>
      <c r="AM12">
        <v>0</v>
      </c>
      <c r="AN12">
        <v>2013297</v>
      </c>
      <c r="AO12">
        <v>1481452</v>
      </c>
      <c r="AP12">
        <v>0</v>
      </c>
      <c r="AQ12">
        <v>50355498</v>
      </c>
      <c r="AR12">
        <v>44829430</v>
      </c>
      <c r="AS12" t="s">
        <v>3</v>
      </c>
      <c r="AT12">
        <v>0</v>
      </c>
      <c r="AU12">
        <v>0</v>
      </c>
      <c r="AV12">
        <v>0</v>
      </c>
      <c r="AW12">
        <v>3094496</v>
      </c>
      <c r="AX12">
        <v>0</v>
      </c>
      <c r="AY12">
        <v>85800</v>
      </c>
      <c r="AZ12">
        <v>2345772</v>
      </c>
      <c r="BA12">
        <v>0</v>
      </c>
      <c r="BB12">
        <v>102253385</v>
      </c>
      <c r="BC12">
        <v>102234234</v>
      </c>
      <c r="BD12">
        <v>75726664</v>
      </c>
      <c r="BE12">
        <v>22831585</v>
      </c>
      <c r="BF12">
        <v>1761271</v>
      </c>
      <c r="BG12">
        <v>0</v>
      </c>
      <c r="BH12">
        <v>0</v>
      </c>
      <c r="BI12">
        <v>1914714</v>
      </c>
      <c r="BJ12">
        <v>19151</v>
      </c>
      <c r="BK12">
        <v>173789284</v>
      </c>
      <c r="BL12">
        <v>109634332</v>
      </c>
      <c r="BM12">
        <v>64154952</v>
      </c>
      <c r="BN12">
        <v>0</v>
      </c>
      <c r="BO12">
        <v>1571977</v>
      </c>
      <c r="BP12">
        <v>51239971</v>
      </c>
      <c r="BQ12">
        <v>0</v>
      </c>
      <c r="BR12">
        <v>-214923</v>
      </c>
      <c r="BS12">
        <v>11128081</v>
      </c>
      <c r="BT12">
        <v>0</v>
      </c>
      <c r="BU12">
        <v>364665</v>
      </c>
      <c r="BV12">
        <v>4425988</v>
      </c>
      <c r="BW12" t="s">
        <v>3</v>
      </c>
      <c r="BX12">
        <v>0</v>
      </c>
      <c r="BY12">
        <v>676504</v>
      </c>
      <c r="BZ12">
        <v>-15357</v>
      </c>
      <c r="CA12">
        <v>0</v>
      </c>
      <c r="CB12" t="s">
        <v>3</v>
      </c>
      <c r="CC12">
        <v>0</v>
      </c>
      <c r="CD12">
        <v>7727905</v>
      </c>
      <c r="CE12">
        <v>1336925</v>
      </c>
      <c r="CF12">
        <v>6390980</v>
      </c>
      <c r="CG12">
        <v>0</v>
      </c>
      <c r="CH12">
        <v>0</v>
      </c>
      <c r="CI12">
        <v>6390980</v>
      </c>
      <c r="CJ12">
        <v>7458</v>
      </c>
      <c r="CK12">
        <v>6383522</v>
      </c>
      <c r="CL12">
        <v>0</v>
      </c>
      <c r="CM12" t="s">
        <v>1</v>
      </c>
      <c r="CN12">
        <v>9</v>
      </c>
      <c r="CO12">
        <v>0</v>
      </c>
      <c r="CP12">
        <v>173789284</v>
      </c>
      <c r="CQ12" t="s">
        <v>3</v>
      </c>
      <c r="CR12" t="s">
        <v>3</v>
      </c>
      <c r="CS12" t="s">
        <v>3</v>
      </c>
      <c r="CT12" t="s">
        <v>3</v>
      </c>
      <c r="CU12" t="s">
        <v>3</v>
      </c>
      <c r="CV12" t="s">
        <v>3</v>
      </c>
      <c r="CW12" t="s">
        <v>3</v>
      </c>
      <c r="CX12" t="s">
        <v>3</v>
      </c>
      <c r="CY12">
        <v>-214923</v>
      </c>
      <c r="CZ12">
        <v>11128081</v>
      </c>
      <c r="DA12">
        <v>0</v>
      </c>
      <c r="DB12">
        <v>364665</v>
      </c>
      <c r="DC12">
        <v>4425988</v>
      </c>
      <c r="DD12" t="s">
        <v>3</v>
      </c>
      <c r="DE12">
        <v>0</v>
      </c>
      <c r="DF12">
        <v>676504</v>
      </c>
      <c r="DG12">
        <v>-15357</v>
      </c>
      <c r="DH12">
        <v>0</v>
      </c>
      <c r="DI12" t="s">
        <v>3</v>
      </c>
      <c r="DJ12">
        <v>0</v>
      </c>
      <c r="DK12">
        <v>7727905</v>
      </c>
      <c r="DL12">
        <v>1336925</v>
      </c>
      <c r="DM12">
        <v>6390980</v>
      </c>
      <c r="DN12">
        <v>0</v>
      </c>
      <c r="DO12">
        <v>0</v>
      </c>
      <c r="DP12">
        <v>6390980</v>
      </c>
      <c r="DQ12">
        <v>7458</v>
      </c>
      <c r="DR12">
        <v>6383522</v>
      </c>
    </row>
    <row r="13" spans="1:122" x14ac:dyDescent="0.25">
      <c r="A13" s="15">
        <v>41274</v>
      </c>
      <c r="B13">
        <v>241968228</v>
      </c>
      <c r="C13">
        <v>169955059</v>
      </c>
      <c r="D13">
        <v>169955059</v>
      </c>
      <c r="E13">
        <v>40333935</v>
      </c>
      <c r="F13">
        <v>0</v>
      </c>
      <c r="G13">
        <v>1972446</v>
      </c>
      <c r="H13">
        <v>104010109</v>
      </c>
      <c r="I13">
        <v>0</v>
      </c>
      <c r="J13">
        <v>22928945</v>
      </c>
      <c r="K13">
        <v>0</v>
      </c>
      <c r="L13">
        <v>709624</v>
      </c>
      <c r="M13">
        <v>0</v>
      </c>
      <c r="N13">
        <v>72013169</v>
      </c>
      <c r="O13">
        <v>0</v>
      </c>
      <c r="P13">
        <v>452249</v>
      </c>
      <c r="Q13">
        <v>15380239</v>
      </c>
      <c r="R13">
        <v>0</v>
      </c>
      <c r="S13">
        <v>0</v>
      </c>
      <c r="T13">
        <v>0</v>
      </c>
      <c r="U13">
        <v>6387143</v>
      </c>
      <c r="V13">
        <v>0</v>
      </c>
      <c r="W13">
        <v>29061175</v>
      </c>
      <c r="X13">
        <v>0</v>
      </c>
      <c r="Y13">
        <v>0</v>
      </c>
      <c r="Z13" t="str">
        <v>-</v>
      </c>
      <c r="AA13">
        <v>0</v>
      </c>
      <c r="AB13">
        <v>20732363</v>
      </c>
      <c r="AC13">
        <v>0</v>
      </c>
      <c r="AD13">
        <v>241968228</v>
      </c>
      <c r="AE13">
        <v>135036126</v>
      </c>
      <c r="AF13">
        <v>61741231</v>
      </c>
      <c r="AG13">
        <v>61741231</v>
      </c>
      <c r="AH13">
        <v>9994115</v>
      </c>
      <c r="AI13" t="s">
        <v>3</v>
      </c>
      <c r="AJ13">
        <v>43010716</v>
      </c>
      <c r="AK13">
        <v>2676003</v>
      </c>
      <c r="AL13">
        <v>1412144</v>
      </c>
      <c r="AM13">
        <v>0</v>
      </c>
      <c r="AN13">
        <v>3293198</v>
      </c>
      <c r="AO13">
        <v>1355055</v>
      </c>
      <c r="AP13">
        <v>0</v>
      </c>
      <c r="AQ13">
        <v>73294895</v>
      </c>
      <c r="AR13">
        <v>67737517</v>
      </c>
      <c r="AS13" t="s">
        <v>3</v>
      </c>
      <c r="AT13">
        <v>0</v>
      </c>
      <c r="AU13">
        <v>0</v>
      </c>
      <c r="AV13">
        <v>0</v>
      </c>
      <c r="AW13">
        <v>3012994</v>
      </c>
      <c r="AX13">
        <v>0</v>
      </c>
      <c r="AY13">
        <v>85737</v>
      </c>
      <c r="AZ13">
        <v>2458647</v>
      </c>
      <c r="BA13">
        <v>0</v>
      </c>
      <c r="BB13">
        <v>106932102</v>
      </c>
      <c r="BC13">
        <v>106910036</v>
      </c>
      <c r="BD13">
        <v>75726664</v>
      </c>
      <c r="BE13">
        <v>27806046</v>
      </c>
      <c r="BF13">
        <v>1761271</v>
      </c>
      <c r="BG13">
        <v>0</v>
      </c>
      <c r="BH13">
        <v>0</v>
      </c>
      <c r="BI13">
        <v>1616055</v>
      </c>
      <c r="BJ13">
        <v>22066</v>
      </c>
      <c r="BK13">
        <v>253830651</v>
      </c>
      <c r="BL13">
        <v>158885580</v>
      </c>
      <c r="BM13">
        <v>94945071</v>
      </c>
      <c r="BN13">
        <v>0</v>
      </c>
      <c r="BO13">
        <v>2189512</v>
      </c>
      <c r="BP13">
        <v>72322572</v>
      </c>
      <c r="BQ13">
        <v>0</v>
      </c>
      <c r="BR13">
        <v>-245858</v>
      </c>
      <c r="BS13">
        <v>20187129</v>
      </c>
      <c r="BT13">
        <v>0</v>
      </c>
      <c r="BU13">
        <v>618438</v>
      </c>
      <c r="BV13">
        <v>6233167</v>
      </c>
      <c r="BW13" t="s">
        <v>3</v>
      </c>
      <c r="BX13">
        <v>0</v>
      </c>
      <c r="BY13">
        <v>693238</v>
      </c>
      <c r="BZ13">
        <v>111154</v>
      </c>
      <c r="CA13">
        <v>0</v>
      </c>
      <c r="CB13" t="s">
        <v>3</v>
      </c>
      <c r="CC13">
        <v>0</v>
      </c>
      <c r="CD13">
        <v>15376792</v>
      </c>
      <c r="CE13">
        <v>1876515</v>
      </c>
      <c r="CF13">
        <v>13500277</v>
      </c>
      <c r="CG13">
        <v>0</v>
      </c>
      <c r="CH13">
        <v>0</v>
      </c>
      <c r="CI13">
        <v>13500277</v>
      </c>
      <c r="CJ13">
        <v>10382</v>
      </c>
      <c r="CK13">
        <v>13489895</v>
      </c>
      <c r="CL13">
        <v>0</v>
      </c>
      <c r="CM13" t="s">
        <v>1</v>
      </c>
      <c r="CN13">
        <v>12</v>
      </c>
      <c r="CO13">
        <v>0</v>
      </c>
      <c r="CP13">
        <v>253830651</v>
      </c>
      <c r="CQ13" t="s">
        <v>3</v>
      </c>
      <c r="CR13" t="s">
        <v>3</v>
      </c>
      <c r="CS13" t="s">
        <v>3</v>
      </c>
      <c r="CT13" t="s">
        <v>3</v>
      </c>
      <c r="CU13" t="s">
        <v>3</v>
      </c>
      <c r="CV13" t="s">
        <v>3</v>
      </c>
      <c r="CW13" t="s">
        <v>3</v>
      </c>
      <c r="CX13" t="s">
        <v>3</v>
      </c>
      <c r="CY13">
        <v>-245858</v>
      </c>
      <c r="CZ13">
        <v>20187129</v>
      </c>
      <c r="DA13">
        <v>0</v>
      </c>
      <c r="DB13">
        <v>618438</v>
      </c>
      <c r="DC13">
        <v>6233167</v>
      </c>
      <c r="DD13" t="s">
        <v>3</v>
      </c>
      <c r="DE13">
        <v>0</v>
      </c>
      <c r="DF13">
        <v>693238</v>
      </c>
      <c r="DG13">
        <v>111154</v>
      </c>
      <c r="DH13">
        <v>0</v>
      </c>
      <c r="DI13" t="s">
        <v>3</v>
      </c>
      <c r="DJ13">
        <v>0</v>
      </c>
      <c r="DK13">
        <v>15376792</v>
      </c>
      <c r="DL13">
        <v>1876515</v>
      </c>
      <c r="DM13">
        <v>13500277</v>
      </c>
      <c r="DN13">
        <v>0</v>
      </c>
      <c r="DO13">
        <v>0</v>
      </c>
      <c r="DP13">
        <v>13500277</v>
      </c>
      <c r="DQ13">
        <v>10382</v>
      </c>
      <c r="DR13">
        <v>13489895</v>
      </c>
    </row>
    <row r="14" spans="1:122" x14ac:dyDescent="0.25">
      <c r="A14" s="15">
        <v>41364</v>
      </c>
      <c r="B14">
        <v>223842967</v>
      </c>
      <c r="C14">
        <v>152041785</v>
      </c>
      <c r="D14">
        <v>152041785</v>
      </c>
      <c r="E14">
        <v>28996515</v>
      </c>
      <c r="F14">
        <v>0</v>
      </c>
      <c r="G14">
        <v>1349506</v>
      </c>
      <c r="H14">
        <v>91126309</v>
      </c>
      <c r="I14">
        <v>0</v>
      </c>
      <c r="J14">
        <v>27883766</v>
      </c>
      <c r="K14">
        <v>0</v>
      </c>
      <c r="L14">
        <v>2685689</v>
      </c>
      <c r="M14">
        <v>0</v>
      </c>
      <c r="N14">
        <v>71801182</v>
      </c>
      <c r="O14">
        <v>0</v>
      </c>
      <c r="P14">
        <v>456673</v>
      </c>
      <c r="Q14">
        <v>14776155</v>
      </c>
      <c r="R14">
        <v>0</v>
      </c>
      <c r="S14">
        <v>0</v>
      </c>
      <c r="T14">
        <v>0</v>
      </c>
      <c r="U14">
        <v>6736249</v>
      </c>
      <c r="V14">
        <v>0</v>
      </c>
      <c r="W14">
        <v>29165399</v>
      </c>
      <c r="X14">
        <v>0</v>
      </c>
      <c r="Y14">
        <v>0</v>
      </c>
      <c r="Z14" t="str">
        <v>-</v>
      </c>
      <c r="AA14">
        <v>0</v>
      </c>
      <c r="AB14">
        <v>20666706</v>
      </c>
      <c r="AC14">
        <v>0</v>
      </c>
      <c r="AD14">
        <v>223842967</v>
      </c>
      <c r="AE14">
        <v>116484620</v>
      </c>
      <c r="AF14">
        <v>44215832</v>
      </c>
      <c r="AG14">
        <v>44215832</v>
      </c>
      <c r="AH14">
        <v>8390514</v>
      </c>
      <c r="AI14" t="s">
        <v>3</v>
      </c>
      <c r="AJ14">
        <v>27807879</v>
      </c>
      <c r="AK14">
        <v>3040555</v>
      </c>
      <c r="AL14">
        <v>935373</v>
      </c>
      <c r="AM14">
        <v>0</v>
      </c>
      <c r="AN14">
        <v>2543359</v>
      </c>
      <c r="AO14">
        <v>1498152</v>
      </c>
      <c r="AP14">
        <v>0</v>
      </c>
      <c r="AQ14">
        <v>72268788</v>
      </c>
      <c r="AR14">
        <v>67629555</v>
      </c>
      <c r="AS14" t="s">
        <v>3</v>
      </c>
      <c r="AT14">
        <v>0</v>
      </c>
      <c r="AU14">
        <v>0</v>
      </c>
      <c r="AV14">
        <v>0</v>
      </c>
      <c r="AW14">
        <v>2240186</v>
      </c>
      <c r="AX14">
        <v>0</v>
      </c>
      <c r="AY14">
        <v>94065</v>
      </c>
      <c r="AZ14">
        <v>2304982</v>
      </c>
      <c r="BA14">
        <v>0</v>
      </c>
      <c r="BB14">
        <v>107358347</v>
      </c>
      <c r="BC14">
        <v>107333679</v>
      </c>
      <c r="BD14">
        <v>75726664</v>
      </c>
      <c r="BE14">
        <v>28801887</v>
      </c>
      <c r="BF14">
        <v>1761271</v>
      </c>
      <c r="BG14">
        <v>0</v>
      </c>
      <c r="BH14">
        <v>0</v>
      </c>
      <c r="BI14">
        <v>1043857</v>
      </c>
      <c r="BJ14">
        <v>24668</v>
      </c>
      <c r="BK14">
        <v>54080532</v>
      </c>
      <c r="BL14">
        <v>34234020</v>
      </c>
      <c r="BM14">
        <v>19846512</v>
      </c>
      <c r="BN14">
        <v>0</v>
      </c>
      <c r="BO14">
        <v>464317</v>
      </c>
      <c r="BP14">
        <v>16562326</v>
      </c>
      <c r="BQ14">
        <v>0</v>
      </c>
      <c r="BR14">
        <v>-30175</v>
      </c>
      <c r="BS14">
        <v>2789694</v>
      </c>
      <c r="BT14">
        <v>0</v>
      </c>
      <c r="BU14">
        <v>460269</v>
      </c>
      <c r="BV14">
        <v>1725510</v>
      </c>
      <c r="BW14" t="s">
        <v>3</v>
      </c>
      <c r="BX14">
        <v>0</v>
      </c>
      <c r="BY14">
        <v>156654</v>
      </c>
      <c r="BZ14">
        <v>-42908</v>
      </c>
      <c r="CA14">
        <v>0</v>
      </c>
      <c r="CB14" t="s">
        <v>3</v>
      </c>
      <c r="CC14">
        <v>0</v>
      </c>
      <c r="CD14">
        <v>1638199</v>
      </c>
      <c r="CE14">
        <v>212966</v>
      </c>
      <c r="CF14">
        <v>1425233</v>
      </c>
      <c r="CG14">
        <v>0</v>
      </c>
      <c r="CH14">
        <v>0</v>
      </c>
      <c r="CI14">
        <v>1425233</v>
      </c>
      <c r="CJ14">
        <v>2602</v>
      </c>
      <c r="CK14">
        <v>1422631</v>
      </c>
      <c r="CL14">
        <v>0</v>
      </c>
      <c r="CM14" t="s">
        <v>1</v>
      </c>
      <c r="CN14">
        <v>3</v>
      </c>
      <c r="CO14">
        <v>0</v>
      </c>
      <c r="CP14">
        <v>54080532</v>
      </c>
      <c r="CQ14" t="s">
        <v>3</v>
      </c>
      <c r="CR14" t="s">
        <v>3</v>
      </c>
      <c r="CS14" t="s">
        <v>3</v>
      </c>
      <c r="CT14" t="s">
        <v>3</v>
      </c>
      <c r="CU14" t="s">
        <v>3</v>
      </c>
      <c r="CV14" t="s">
        <v>3</v>
      </c>
      <c r="CW14" t="s">
        <v>3</v>
      </c>
      <c r="CX14" t="s">
        <v>3</v>
      </c>
      <c r="CY14">
        <v>-30175</v>
      </c>
      <c r="CZ14">
        <v>2789694</v>
      </c>
      <c r="DA14">
        <v>0</v>
      </c>
      <c r="DB14">
        <v>460269</v>
      </c>
      <c r="DC14">
        <v>1725510</v>
      </c>
      <c r="DD14" t="s">
        <v>3</v>
      </c>
      <c r="DE14">
        <v>0</v>
      </c>
      <c r="DF14">
        <v>156654</v>
      </c>
      <c r="DG14">
        <v>-42908</v>
      </c>
      <c r="DH14">
        <v>0</v>
      </c>
      <c r="DI14" t="s">
        <v>3</v>
      </c>
      <c r="DJ14">
        <v>0</v>
      </c>
      <c r="DK14">
        <v>1638199</v>
      </c>
      <c r="DL14">
        <v>212966</v>
      </c>
      <c r="DM14">
        <v>1425233</v>
      </c>
      <c r="DN14">
        <v>0</v>
      </c>
      <c r="DO14">
        <v>0</v>
      </c>
      <c r="DP14">
        <v>1425233</v>
      </c>
      <c r="DQ14">
        <v>2602</v>
      </c>
      <c r="DR14">
        <v>1422631</v>
      </c>
    </row>
    <row r="15" spans="1:122" x14ac:dyDescent="0.25">
      <c r="A15" s="15">
        <v>41455</v>
      </c>
      <c r="B15">
        <v>226008418</v>
      </c>
      <c r="C15">
        <v>151593815</v>
      </c>
      <c r="D15">
        <v>151593815</v>
      </c>
      <c r="E15">
        <v>20706091</v>
      </c>
      <c r="F15">
        <v>10443811</v>
      </c>
      <c r="G15">
        <v>1163671</v>
      </c>
      <c r="H15">
        <v>90638369</v>
      </c>
      <c r="I15">
        <v>0</v>
      </c>
      <c r="J15">
        <v>27319137</v>
      </c>
      <c r="K15">
        <v>0</v>
      </c>
      <c r="L15">
        <v>1322736</v>
      </c>
      <c r="M15">
        <v>0</v>
      </c>
      <c r="N15">
        <v>74414603</v>
      </c>
      <c r="O15">
        <v>1081034</v>
      </c>
      <c r="P15">
        <v>456984</v>
      </c>
      <c r="Q15">
        <v>14606590</v>
      </c>
      <c r="R15">
        <v>0</v>
      </c>
      <c r="S15">
        <v>0</v>
      </c>
      <c r="T15">
        <v>0</v>
      </c>
      <c r="U15">
        <v>7459323</v>
      </c>
      <c r="V15">
        <v>0</v>
      </c>
      <c r="W15">
        <v>29468763</v>
      </c>
      <c r="X15">
        <v>0</v>
      </c>
      <c r="Y15">
        <v>0</v>
      </c>
      <c r="Z15" t="str">
        <v>-</v>
      </c>
      <c r="AA15">
        <v>0</v>
      </c>
      <c r="AB15">
        <v>21341909</v>
      </c>
      <c r="AC15">
        <v>0</v>
      </c>
      <c r="AD15">
        <v>226008418</v>
      </c>
      <c r="AE15">
        <v>114352089</v>
      </c>
      <c r="AF15">
        <v>41504575</v>
      </c>
      <c r="AG15">
        <v>41504575</v>
      </c>
      <c r="AH15">
        <v>6517841</v>
      </c>
      <c r="AI15" t="s">
        <v>3</v>
      </c>
      <c r="AJ15">
        <v>28765630</v>
      </c>
      <c r="AK15">
        <v>1815928</v>
      </c>
      <c r="AL15">
        <v>809059</v>
      </c>
      <c r="AM15">
        <v>0</v>
      </c>
      <c r="AN15">
        <v>1979851</v>
      </c>
      <c r="AO15">
        <v>1616266</v>
      </c>
      <c r="AP15">
        <v>0</v>
      </c>
      <c r="AQ15">
        <v>72847514</v>
      </c>
      <c r="AR15">
        <v>68150092</v>
      </c>
      <c r="AS15" t="s">
        <v>3</v>
      </c>
      <c r="AT15">
        <v>0</v>
      </c>
      <c r="AU15">
        <v>0</v>
      </c>
      <c r="AV15">
        <v>0</v>
      </c>
      <c r="AW15">
        <v>2444109</v>
      </c>
      <c r="AX15">
        <v>0</v>
      </c>
      <c r="AY15">
        <v>101997</v>
      </c>
      <c r="AZ15">
        <v>2151316</v>
      </c>
      <c r="BA15">
        <v>0</v>
      </c>
      <c r="BB15">
        <v>111656329</v>
      </c>
      <c r="BC15">
        <v>111629361</v>
      </c>
      <c r="BD15">
        <v>75726664</v>
      </c>
      <c r="BE15">
        <v>31805051</v>
      </c>
      <c r="BF15">
        <v>1761271</v>
      </c>
      <c r="BG15">
        <v>0</v>
      </c>
      <c r="BH15">
        <v>0</v>
      </c>
      <c r="BI15">
        <v>2336375</v>
      </c>
      <c r="BJ15">
        <v>26968</v>
      </c>
      <c r="BK15">
        <v>120538647</v>
      </c>
      <c r="BL15">
        <v>74365282</v>
      </c>
      <c r="BM15">
        <v>46173365</v>
      </c>
      <c r="BN15">
        <v>0</v>
      </c>
      <c r="BO15">
        <v>1004844</v>
      </c>
      <c r="BP15">
        <v>35473028</v>
      </c>
      <c r="BQ15">
        <v>0</v>
      </c>
      <c r="BR15">
        <v>-73128</v>
      </c>
      <c r="BS15">
        <v>9622365</v>
      </c>
      <c r="BT15">
        <v>0</v>
      </c>
      <c r="BU15">
        <v>897704</v>
      </c>
      <c r="BV15">
        <v>3447972</v>
      </c>
      <c r="BW15" t="s">
        <v>3</v>
      </c>
      <c r="BX15">
        <v>0</v>
      </c>
      <c r="BY15">
        <v>-188880</v>
      </c>
      <c r="BZ15">
        <v>-10901</v>
      </c>
      <c r="CA15">
        <v>0</v>
      </c>
      <c r="CB15" t="s">
        <v>3</v>
      </c>
      <c r="CC15">
        <v>0</v>
      </c>
      <c r="CD15">
        <v>6872316</v>
      </c>
      <c r="CE15">
        <v>1154549</v>
      </c>
      <c r="CF15">
        <v>5717767</v>
      </c>
      <c r="CG15">
        <v>0</v>
      </c>
      <c r="CH15">
        <v>0</v>
      </c>
      <c r="CI15">
        <v>5717767</v>
      </c>
      <c r="CJ15">
        <v>4902</v>
      </c>
      <c r="CK15">
        <v>5712865</v>
      </c>
      <c r="CL15">
        <v>0</v>
      </c>
      <c r="CM15" t="s">
        <v>1</v>
      </c>
      <c r="CN15">
        <v>6</v>
      </c>
      <c r="CO15">
        <v>0</v>
      </c>
      <c r="CP15">
        <v>120538647</v>
      </c>
      <c r="CQ15" t="s">
        <v>3</v>
      </c>
      <c r="CR15" t="s">
        <v>3</v>
      </c>
      <c r="CS15" t="s">
        <v>3</v>
      </c>
      <c r="CT15" t="s">
        <v>3</v>
      </c>
      <c r="CU15" t="s">
        <v>3</v>
      </c>
      <c r="CV15" t="s">
        <v>3</v>
      </c>
      <c r="CW15" t="s">
        <v>3</v>
      </c>
      <c r="CX15" t="s">
        <v>3</v>
      </c>
      <c r="CY15">
        <v>-73128</v>
      </c>
      <c r="CZ15">
        <v>9622365</v>
      </c>
      <c r="DA15">
        <v>0</v>
      </c>
      <c r="DB15">
        <v>897704</v>
      </c>
      <c r="DC15">
        <v>3447972</v>
      </c>
      <c r="DD15" t="s">
        <v>3</v>
      </c>
      <c r="DE15">
        <v>0</v>
      </c>
      <c r="DF15">
        <v>-188880</v>
      </c>
      <c r="DG15">
        <v>-10901</v>
      </c>
      <c r="DH15">
        <v>0</v>
      </c>
      <c r="DI15" t="s">
        <v>3</v>
      </c>
      <c r="DJ15">
        <v>0</v>
      </c>
      <c r="DK15">
        <v>6872316</v>
      </c>
      <c r="DL15">
        <v>1154549</v>
      </c>
      <c r="DM15">
        <v>5717767</v>
      </c>
      <c r="DN15">
        <v>0</v>
      </c>
      <c r="DO15">
        <v>0</v>
      </c>
      <c r="DP15">
        <v>5717767</v>
      </c>
      <c r="DQ15">
        <v>4902</v>
      </c>
      <c r="DR15">
        <v>5712865</v>
      </c>
    </row>
    <row r="16" spans="1:122" x14ac:dyDescent="0.25">
      <c r="A16" s="15">
        <v>41547</v>
      </c>
      <c r="B16">
        <v>230754988</v>
      </c>
      <c r="C16">
        <v>153881601</v>
      </c>
      <c r="D16">
        <v>153881601</v>
      </c>
      <c r="E16">
        <v>17319775</v>
      </c>
      <c r="F16">
        <v>10615565</v>
      </c>
      <c r="G16">
        <v>1781460</v>
      </c>
      <c r="H16">
        <v>90308384</v>
      </c>
      <c r="I16">
        <v>0</v>
      </c>
      <c r="J16">
        <v>31160760</v>
      </c>
      <c r="K16">
        <v>0</v>
      </c>
      <c r="L16">
        <v>2695657</v>
      </c>
      <c r="M16">
        <v>0</v>
      </c>
      <c r="N16">
        <v>76873387</v>
      </c>
      <c r="O16">
        <v>769761</v>
      </c>
      <c r="P16">
        <v>491296</v>
      </c>
      <c r="Q16">
        <v>14068520</v>
      </c>
      <c r="R16">
        <v>0</v>
      </c>
      <c r="S16">
        <v>0</v>
      </c>
      <c r="T16">
        <v>0</v>
      </c>
      <c r="U16">
        <v>8372196</v>
      </c>
      <c r="V16">
        <v>0</v>
      </c>
      <c r="W16">
        <v>30708078</v>
      </c>
      <c r="X16">
        <v>0</v>
      </c>
      <c r="Y16">
        <v>0</v>
      </c>
      <c r="Z16" t="str">
        <v>-</v>
      </c>
      <c r="AA16">
        <v>0</v>
      </c>
      <c r="AB16">
        <v>22463536</v>
      </c>
      <c r="AC16">
        <v>0</v>
      </c>
      <c r="AD16">
        <v>230754988</v>
      </c>
      <c r="AE16">
        <v>117307963</v>
      </c>
      <c r="AF16">
        <v>48624450</v>
      </c>
      <c r="AG16">
        <v>48624450</v>
      </c>
      <c r="AH16">
        <v>12591317</v>
      </c>
      <c r="AI16" t="s">
        <v>3</v>
      </c>
      <c r="AJ16">
        <v>29709583</v>
      </c>
      <c r="AK16">
        <v>875132</v>
      </c>
      <c r="AL16">
        <v>1012281</v>
      </c>
      <c r="AM16">
        <v>0</v>
      </c>
      <c r="AN16">
        <v>2693242</v>
      </c>
      <c r="AO16">
        <v>1742895</v>
      </c>
      <c r="AP16">
        <v>0</v>
      </c>
      <c r="AQ16">
        <v>68683513</v>
      </c>
      <c r="AR16">
        <v>63323401</v>
      </c>
      <c r="AS16" t="s">
        <v>3</v>
      </c>
      <c r="AT16">
        <v>0</v>
      </c>
      <c r="AU16">
        <v>0</v>
      </c>
      <c r="AV16">
        <v>0</v>
      </c>
      <c r="AW16">
        <v>3251937</v>
      </c>
      <c r="AX16">
        <v>0</v>
      </c>
      <c r="AY16">
        <v>110525</v>
      </c>
      <c r="AZ16">
        <v>1997650</v>
      </c>
      <c r="BA16">
        <v>0</v>
      </c>
      <c r="BB16">
        <v>113447025</v>
      </c>
      <c r="BC16">
        <v>113417077</v>
      </c>
      <c r="BD16">
        <v>75726664</v>
      </c>
      <c r="BE16">
        <v>33475995</v>
      </c>
      <c r="BF16">
        <v>1761271</v>
      </c>
      <c r="BG16">
        <v>0</v>
      </c>
      <c r="BH16">
        <v>0</v>
      </c>
      <c r="BI16">
        <v>2453147</v>
      </c>
      <c r="BJ16">
        <v>29948</v>
      </c>
      <c r="BK16">
        <v>184760023</v>
      </c>
      <c r="BL16">
        <v>114153469</v>
      </c>
      <c r="BM16">
        <v>70606554</v>
      </c>
      <c r="BN16">
        <v>0</v>
      </c>
      <c r="BO16">
        <v>1587681</v>
      </c>
      <c r="BP16">
        <v>54797354</v>
      </c>
      <c r="BQ16">
        <v>0</v>
      </c>
      <c r="BR16">
        <v>-104553</v>
      </c>
      <c r="BS16">
        <v>14116966</v>
      </c>
      <c r="BT16">
        <v>0</v>
      </c>
      <c r="BU16">
        <v>1309860</v>
      </c>
      <c r="BV16">
        <v>5146256</v>
      </c>
      <c r="BW16" t="s">
        <v>3</v>
      </c>
      <c r="BX16">
        <v>0</v>
      </c>
      <c r="BY16">
        <v>-248362</v>
      </c>
      <c r="BZ16">
        <v>-287246</v>
      </c>
      <c r="CA16">
        <v>0</v>
      </c>
      <c r="CB16" t="s">
        <v>3</v>
      </c>
      <c r="CC16">
        <v>0</v>
      </c>
      <c r="CD16">
        <v>9744962</v>
      </c>
      <c r="CE16">
        <v>1637154</v>
      </c>
      <c r="CF16">
        <v>8107808</v>
      </c>
      <c r="CG16">
        <v>0</v>
      </c>
      <c r="CH16">
        <v>0</v>
      </c>
      <c r="CI16">
        <v>8107808</v>
      </c>
      <c r="CJ16">
        <v>7882</v>
      </c>
      <c r="CK16">
        <v>8099926</v>
      </c>
      <c r="CL16">
        <v>0</v>
      </c>
      <c r="CM16" t="s">
        <v>1</v>
      </c>
      <c r="CN16">
        <v>9</v>
      </c>
      <c r="CO16">
        <v>0</v>
      </c>
      <c r="CP16">
        <v>184760023</v>
      </c>
      <c r="CQ16" t="s">
        <v>3</v>
      </c>
      <c r="CR16" t="s">
        <v>3</v>
      </c>
      <c r="CS16" t="s">
        <v>3</v>
      </c>
      <c r="CT16" t="s">
        <v>3</v>
      </c>
      <c r="CU16" t="s">
        <v>3</v>
      </c>
      <c r="CV16" t="s">
        <v>3</v>
      </c>
      <c r="CW16" t="s">
        <v>3</v>
      </c>
      <c r="CX16" t="s">
        <v>3</v>
      </c>
      <c r="CY16">
        <v>-104553</v>
      </c>
      <c r="CZ16">
        <v>14116966</v>
      </c>
      <c r="DA16">
        <v>0</v>
      </c>
      <c r="DB16">
        <v>1309860</v>
      </c>
      <c r="DC16">
        <v>5146256</v>
      </c>
      <c r="DD16" t="s">
        <v>3</v>
      </c>
      <c r="DE16">
        <v>0</v>
      </c>
      <c r="DF16">
        <v>-248362</v>
      </c>
      <c r="DG16">
        <v>-287246</v>
      </c>
      <c r="DH16">
        <v>0</v>
      </c>
      <c r="DI16" t="s">
        <v>3</v>
      </c>
      <c r="DJ16">
        <v>0</v>
      </c>
      <c r="DK16">
        <v>9744962</v>
      </c>
      <c r="DL16">
        <v>1637154</v>
      </c>
      <c r="DM16">
        <v>8107808</v>
      </c>
      <c r="DN16">
        <v>0</v>
      </c>
      <c r="DO16">
        <v>0</v>
      </c>
      <c r="DP16">
        <v>8107808</v>
      </c>
      <c r="DQ16">
        <v>7882</v>
      </c>
      <c r="DR16">
        <v>8099926</v>
      </c>
    </row>
    <row r="17" spans="1:122" x14ac:dyDescent="0.25">
      <c r="A17" s="15">
        <v>41639</v>
      </c>
      <c r="B17">
        <v>255744043</v>
      </c>
      <c r="C17">
        <v>172744190</v>
      </c>
      <c r="D17">
        <v>172744190</v>
      </c>
      <c r="E17">
        <v>32927555</v>
      </c>
      <c r="F17">
        <v>0</v>
      </c>
      <c r="G17">
        <v>2330563</v>
      </c>
      <c r="H17">
        <v>106764108</v>
      </c>
      <c r="I17">
        <v>0</v>
      </c>
      <c r="J17">
        <v>28124103</v>
      </c>
      <c r="K17">
        <v>0</v>
      </c>
      <c r="L17">
        <v>2597861</v>
      </c>
      <c r="M17">
        <v>0</v>
      </c>
      <c r="N17">
        <v>82999853</v>
      </c>
      <c r="O17">
        <v>1386491</v>
      </c>
      <c r="P17">
        <v>500013</v>
      </c>
      <c r="Q17">
        <v>14917305</v>
      </c>
      <c r="R17">
        <v>0</v>
      </c>
      <c r="S17">
        <v>0</v>
      </c>
      <c r="T17">
        <v>0</v>
      </c>
      <c r="U17">
        <v>8898440</v>
      </c>
      <c r="V17">
        <v>0</v>
      </c>
      <c r="W17">
        <v>34068048</v>
      </c>
      <c r="X17">
        <v>0</v>
      </c>
      <c r="Y17">
        <v>0</v>
      </c>
      <c r="Z17" t="str">
        <v>-</v>
      </c>
      <c r="AA17">
        <v>0</v>
      </c>
      <c r="AB17">
        <v>23229556</v>
      </c>
      <c r="AC17">
        <v>0</v>
      </c>
      <c r="AD17">
        <v>255744043</v>
      </c>
      <c r="AE17">
        <v>137275041</v>
      </c>
      <c r="AF17">
        <v>73589056</v>
      </c>
      <c r="AG17">
        <v>73589056</v>
      </c>
      <c r="AH17">
        <v>19831867</v>
      </c>
      <c r="AI17" t="s">
        <v>3</v>
      </c>
      <c r="AJ17">
        <v>43181403</v>
      </c>
      <c r="AK17">
        <v>2967500</v>
      </c>
      <c r="AL17">
        <v>1798777</v>
      </c>
      <c r="AM17">
        <v>0</v>
      </c>
      <c r="AN17">
        <v>3954576</v>
      </c>
      <c r="AO17">
        <v>1854933</v>
      </c>
      <c r="AP17">
        <v>0</v>
      </c>
      <c r="AQ17">
        <v>63685985</v>
      </c>
      <c r="AR17">
        <v>58597271</v>
      </c>
      <c r="AS17" t="s">
        <v>3</v>
      </c>
      <c r="AT17">
        <v>0</v>
      </c>
      <c r="AU17">
        <v>0</v>
      </c>
      <c r="AV17">
        <v>0</v>
      </c>
      <c r="AW17">
        <v>3126104</v>
      </c>
      <c r="AX17">
        <v>0</v>
      </c>
      <c r="AY17">
        <v>118627</v>
      </c>
      <c r="AZ17">
        <v>1843983</v>
      </c>
      <c r="BA17">
        <v>0</v>
      </c>
      <c r="BB17">
        <v>118469002</v>
      </c>
      <c r="BC17">
        <v>118437274</v>
      </c>
      <c r="BD17">
        <v>75726664</v>
      </c>
      <c r="BE17">
        <v>38392631</v>
      </c>
      <c r="BF17">
        <v>1761271</v>
      </c>
      <c r="BG17">
        <v>0</v>
      </c>
      <c r="BH17">
        <v>0</v>
      </c>
      <c r="BI17">
        <v>2556708</v>
      </c>
      <c r="BJ17">
        <v>31728</v>
      </c>
      <c r="BK17">
        <v>271056964</v>
      </c>
      <c r="BL17">
        <v>167103234</v>
      </c>
      <c r="BM17">
        <v>103953730</v>
      </c>
      <c r="BN17">
        <v>0</v>
      </c>
      <c r="BO17">
        <v>2303878</v>
      </c>
      <c r="BP17">
        <v>77701266</v>
      </c>
      <c r="BQ17">
        <v>0</v>
      </c>
      <c r="BR17">
        <v>-145785</v>
      </c>
      <c r="BS17">
        <v>23802801</v>
      </c>
      <c r="BT17">
        <v>0</v>
      </c>
      <c r="BU17">
        <v>1657428</v>
      </c>
      <c r="BV17">
        <v>6738389</v>
      </c>
      <c r="BW17" t="s">
        <v>3</v>
      </c>
      <c r="BX17">
        <v>0</v>
      </c>
      <c r="BY17">
        <v>-552683</v>
      </c>
      <c r="BZ17">
        <v>-496387</v>
      </c>
      <c r="CA17">
        <v>0</v>
      </c>
      <c r="CB17" t="s">
        <v>3</v>
      </c>
      <c r="CC17">
        <v>0</v>
      </c>
      <c r="CD17">
        <v>17672770</v>
      </c>
      <c r="CE17">
        <v>2539415</v>
      </c>
      <c r="CF17">
        <v>15133355</v>
      </c>
      <c r="CG17">
        <v>0</v>
      </c>
      <c r="CH17">
        <v>0</v>
      </c>
      <c r="CI17">
        <v>15133355</v>
      </c>
      <c r="CJ17">
        <v>9662</v>
      </c>
      <c r="CK17">
        <v>15123693</v>
      </c>
      <c r="CL17">
        <v>0</v>
      </c>
      <c r="CM17" t="s">
        <v>1</v>
      </c>
      <c r="CN17">
        <v>12</v>
      </c>
      <c r="CO17">
        <v>0</v>
      </c>
      <c r="CP17">
        <v>271056964</v>
      </c>
      <c r="CQ17" t="s">
        <v>3</v>
      </c>
      <c r="CR17" t="s">
        <v>3</v>
      </c>
      <c r="CS17" t="s">
        <v>3</v>
      </c>
      <c r="CT17" t="s">
        <v>3</v>
      </c>
      <c r="CU17" t="s">
        <v>3</v>
      </c>
      <c r="CV17" t="s">
        <v>3</v>
      </c>
      <c r="CW17" t="s">
        <v>3</v>
      </c>
      <c r="CX17" t="s">
        <v>3</v>
      </c>
      <c r="CY17">
        <v>-145785</v>
      </c>
      <c r="CZ17">
        <v>23802801</v>
      </c>
      <c r="DA17">
        <v>0</v>
      </c>
      <c r="DB17">
        <v>1657428</v>
      </c>
      <c r="DC17">
        <v>6738389</v>
      </c>
      <c r="DD17" t="s">
        <v>3</v>
      </c>
      <c r="DE17">
        <v>0</v>
      </c>
      <c r="DF17">
        <v>-552683</v>
      </c>
      <c r="DG17">
        <v>-496387</v>
      </c>
      <c r="DH17">
        <v>0</v>
      </c>
      <c r="DI17" t="s">
        <v>3</v>
      </c>
      <c r="DJ17">
        <v>0</v>
      </c>
      <c r="DK17">
        <v>17672770</v>
      </c>
      <c r="DL17">
        <v>2539415</v>
      </c>
      <c r="DM17">
        <v>15133355</v>
      </c>
      <c r="DN17">
        <v>0</v>
      </c>
      <c r="DO17">
        <v>0</v>
      </c>
      <c r="DP17">
        <v>15133355</v>
      </c>
      <c r="DQ17">
        <v>9662</v>
      </c>
      <c r="DR17">
        <v>15123693</v>
      </c>
    </row>
    <row r="18" spans="1:122" x14ac:dyDescent="0.25">
      <c r="A18" s="15">
        <v>41729</v>
      </c>
      <c r="B18">
        <v>248787959</v>
      </c>
      <c r="C18">
        <v>162044578</v>
      </c>
      <c r="D18">
        <v>162044578</v>
      </c>
      <c r="E18">
        <v>25514051</v>
      </c>
      <c r="F18">
        <v>0</v>
      </c>
      <c r="G18">
        <v>1626243</v>
      </c>
      <c r="H18">
        <v>97443768</v>
      </c>
      <c r="I18">
        <v>0</v>
      </c>
      <c r="J18">
        <v>33313120</v>
      </c>
      <c r="K18">
        <v>0</v>
      </c>
      <c r="L18">
        <v>4147396</v>
      </c>
      <c r="M18">
        <v>0</v>
      </c>
      <c r="N18">
        <v>86743381</v>
      </c>
      <c r="O18">
        <v>2482228</v>
      </c>
      <c r="P18">
        <v>521350</v>
      </c>
      <c r="Q18">
        <v>14951656</v>
      </c>
      <c r="R18">
        <v>0</v>
      </c>
      <c r="S18">
        <v>0</v>
      </c>
      <c r="T18">
        <v>0</v>
      </c>
      <c r="U18">
        <v>9493135</v>
      </c>
      <c r="V18">
        <v>0</v>
      </c>
      <c r="W18">
        <v>35429049</v>
      </c>
      <c r="X18">
        <v>0</v>
      </c>
      <c r="Y18">
        <v>0</v>
      </c>
      <c r="Z18" t="str">
        <v>-</v>
      </c>
      <c r="AA18">
        <v>0</v>
      </c>
      <c r="AB18">
        <v>23865963</v>
      </c>
      <c r="AC18">
        <v>0</v>
      </c>
      <c r="AD18">
        <v>248787959</v>
      </c>
      <c r="AE18">
        <v>129293848</v>
      </c>
      <c r="AF18">
        <v>64139847</v>
      </c>
      <c r="AG18">
        <v>64139847</v>
      </c>
      <c r="AH18">
        <v>22371404</v>
      </c>
      <c r="AI18" t="s">
        <v>3</v>
      </c>
      <c r="AJ18">
        <v>32472662</v>
      </c>
      <c r="AK18">
        <v>3225093</v>
      </c>
      <c r="AL18">
        <v>1243089</v>
      </c>
      <c r="AM18">
        <v>0</v>
      </c>
      <c r="AN18">
        <v>2872126</v>
      </c>
      <c r="AO18">
        <v>1955473</v>
      </c>
      <c r="AP18">
        <v>0</v>
      </c>
      <c r="AQ18">
        <v>65154001</v>
      </c>
      <c r="AR18">
        <v>60333170</v>
      </c>
      <c r="AS18" t="s">
        <v>3</v>
      </c>
      <c r="AT18">
        <v>0</v>
      </c>
      <c r="AU18">
        <v>0</v>
      </c>
      <c r="AV18">
        <v>0</v>
      </c>
      <c r="AW18">
        <v>3011071</v>
      </c>
      <c r="AX18">
        <v>0</v>
      </c>
      <c r="AY18">
        <v>119443</v>
      </c>
      <c r="AZ18">
        <v>1690317</v>
      </c>
      <c r="BA18">
        <v>0</v>
      </c>
      <c r="BB18">
        <v>119494111</v>
      </c>
      <c r="BC18">
        <v>119459137</v>
      </c>
      <c r="BD18">
        <v>75726664</v>
      </c>
      <c r="BE18">
        <v>39086028</v>
      </c>
      <c r="BF18">
        <v>1761271</v>
      </c>
      <c r="BG18">
        <v>0</v>
      </c>
      <c r="BH18">
        <v>0</v>
      </c>
      <c r="BI18">
        <v>2885174</v>
      </c>
      <c r="BJ18">
        <v>34974</v>
      </c>
      <c r="BK18">
        <v>59775159</v>
      </c>
      <c r="BL18">
        <v>37146557</v>
      </c>
      <c r="BM18">
        <v>22628602</v>
      </c>
      <c r="BN18">
        <v>0</v>
      </c>
      <c r="BO18">
        <v>587492</v>
      </c>
      <c r="BP18">
        <v>18678278</v>
      </c>
      <c r="BQ18">
        <v>0</v>
      </c>
      <c r="BR18">
        <v>9313</v>
      </c>
      <c r="BS18">
        <v>3372145</v>
      </c>
      <c r="BT18">
        <v>0</v>
      </c>
      <c r="BU18">
        <v>310770</v>
      </c>
      <c r="BV18">
        <v>1560440</v>
      </c>
      <c r="BW18" t="s">
        <v>3</v>
      </c>
      <c r="BX18">
        <v>0</v>
      </c>
      <c r="BY18">
        <v>-634984</v>
      </c>
      <c r="BZ18">
        <v>-331895</v>
      </c>
      <c r="CA18">
        <v>0</v>
      </c>
      <c r="CB18" t="s">
        <v>3</v>
      </c>
      <c r="CC18">
        <v>0</v>
      </c>
      <c r="CD18">
        <v>1155596</v>
      </c>
      <c r="CE18">
        <v>161783</v>
      </c>
      <c r="CF18">
        <v>993813</v>
      </c>
      <c r="CG18">
        <v>0</v>
      </c>
      <c r="CH18">
        <v>0</v>
      </c>
      <c r="CI18">
        <v>993813</v>
      </c>
      <c r="CJ18">
        <v>3246</v>
      </c>
      <c r="CK18">
        <v>990567</v>
      </c>
      <c r="CL18">
        <v>0</v>
      </c>
      <c r="CM18" t="s">
        <v>1</v>
      </c>
      <c r="CN18">
        <v>3</v>
      </c>
      <c r="CO18">
        <v>0</v>
      </c>
      <c r="CP18">
        <v>59775159</v>
      </c>
      <c r="CQ18" t="s">
        <v>3</v>
      </c>
      <c r="CR18" t="s">
        <v>3</v>
      </c>
      <c r="CS18" t="s">
        <v>3</v>
      </c>
      <c r="CT18" t="s">
        <v>3</v>
      </c>
      <c r="CU18" t="s">
        <v>3</v>
      </c>
      <c r="CV18" t="s">
        <v>3</v>
      </c>
      <c r="CW18" t="s">
        <v>3</v>
      </c>
      <c r="CX18" t="s">
        <v>3</v>
      </c>
      <c r="CY18">
        <v>9313</v>
      </c>
      <c r="CZ18">
        <v>3372145</v>
      </c>
      <c r="DA18">
        <v>0</v>
      </c>
      <c r="DB18">
        <v>310770</v>
      </c>
      <c r="DC18">
        <v>1560440</v>
      </c>
      <c r="DD18" t="s">
        <v>3</v>
      </c>
      <c r="DE18">
        <v>0</v>
      </c>
      <c r="DF18">
        <v>-634984</v>
      </c>
      <c r="DG18">
        <v>-331895</v>
      </c>
      <c r="DH18">
        <v>0</v>
      </c>
      <c r="DI18" t="s">
        <v>3</v>
      </c>
      <c r="DJ18">
        <v>0</v>
      </c>
      <c r="DK18">
        <v>1155596</v>
      </c>
      <c r="DL18">
        <v>161783</v>
      </c>
      <c r="DM18">
        <v>993813</v>
      </c>
      <c r="DN18">
        <v>0</v>
      </c>
      <c r="DO18">
        <v>0</v>
      </c>
      <c r="DP18">
        <v>993813</v>
      </c>
      <c r="DQ18">
        <v>3246</v>
      </c>
      <c r="DR18">
        <v>990567</v>
      </c>
    </row>
    <row r="19" spans="1:122" x14ac:dyDescent="0.25">
      <c r="A19" s="15">
        <v>41820</v>
      </c>
      <c r="B19">
        <v>248538107</v>
      </c>
      <c r="C19">
        <v>161339680</v>
      </c>
      <c r="D19">
        <v>161339680</v>
      </c>
      <c r="E19">
        <v>28109408</v>
      </c>
      <c r="F19">
        <v>0</v>
      </c>
      <c r="G19">
        <v>1329501</v>
      </c>
      <c r="H19">
        <v>98913418</v>
      </c>
      <c r="I19">
        <v>0</v>
      </c>
      <c r="J19">
        <v>28761976</v>
      </c>
      <c r="K19">
        <v>0</v>
      </c>
      <c r="L19">
        <v>4225377</v>
      </c>
      <c r="M19">
        <v>0</v>
      </c>
      <c r="N19">
        <v>87198427</v>
      </c>
      <c r="O19">
        <v>0</v>
      </c>
      <c r="P19">
        <v>532818</v>
      </c>
      <c r="Q19">
        <v>15501217</v>
      </c>
      <c r="R19">
        <v>0</v>
      </c>
      <c r="S19">
        <v>0</v>
      </c>
      <c r="T19">
        <v>0</v>
      </c>
      <c r="U19">
        <v>10747418</v>
      </c>
      <c r="V19">
        <v>0</v>
      </c>
      <c r="W19">
        <v>40008859</v>
      </c>
      <c r="X19">
        <v>0</v>
      </c>
      <c r="Y19">
        <v>0</v>
      </c>
      <c r="Z19" t="str">
        <v>-</v>
      </c>
      <c r="AA19">
        <v>0</v>
      </c>
      <c r="AB19">
        <v>20408115</v>
      </c>
      <c r="AC19">
        <v>0</v>
      </c>
      <c r="AD19">
        <v>248538107</v>
      </c>
      <c r="AE19">
        <v>130217579</v>
      </c>
      <c r="AF19">
        <v>46799926</v>
      </c>
      <c r="AG19">
        <v>46799926</v>
      </c>
      <c r="AH19">
        <v>9786760</v>
      </c>
      <c r="AI19" t="s">
        <v>3</v>
      </c>
      <c r="AJ19">
        <v>27484958</v>
      </c>
      <c r="AK19">
        <v>4412186</v>
      </c>
      <c r="AL19">
        <v>1120092</v>
      </c>
      <c r="AM19">
        <v>0</v>
      </c>
      <c r="AN19">
        <v>2007959</v>
      </c>
      <c r="AO19">
        <v>1987971</v>
      </c>
      <c r="AP19">
        <v>0</v>
      </c>
      <c r="AQ19">
        <v>83417653</v>
      </c>
      <c r="AR19">
        <v>81137608</v>
      </c>
      <c r="AS19" t="s">
        <v>3</v>
      </c>
      <c r="AT19">
        <v>0</v>
      </c>
      <c r="AU19">
        <v>0</v>
      </c>
      <c r="AV19">
        <v>0</v>
      </c>
      <c r="AW19">
        <v>0</v>
      </c>
      <c r="AX19">
        <v>620798</v>
      </c>
      <c r="AY19">
        <v>122596</v>
      </c>
      <c r="AZ19">
        <v>1536651</v>
      </c>
      <c r="BA19">
        <v>0</v>
      </c>
      <c r="BB19">
        <v>118320528</v>
      </c>
      <c r="BC19">
        <v>118285008</v>
      </c>
      <c r="BD19">
        <v>75726664</v>
      </c>
      <c r="BE19">
        <v>38356717</v>
      </c>
      <c r="BF19">
        <v>1761271</v>
      </c>
      <c r="BG19">
        <v>0</v>
      </c>
      <c r="BH19">
        <v>0</v>
      </c>
      <c r="BI19">
        <v>2440356</v>
      </c>
      <c r="BJ19">
        <v>35520</v>
      </c>
      <c r="BK19">
        <v>128393622</v>
      </c>
      <c r="BL19">
        <v>78460722</v>
      </c>
      <c r="BM19">
        <v>49932900</v>
      </c>
      <c r="BN19">
        <v>0</v>
      </c>
      <c r="BO19">
        <v>1195428</v>
      </c>
      <c r="BP19">
        <v>39191578</v>
      </c>
      <c r="BQ19">
        <v>0</v>
      </c>
      <c r="BR19">
        <v>-144280</v>
      </c>
      <c r="BS19">
        <v>9401614</v>
      </c>
      <c r="BT19">
        <v>0</v>
      </c>
      <c r="BU19">
        <v>513199</v>
      </c>
      <c r="BV19">
        <v>3013376</v>
      </c>
      <c r="BW19" t="s">
        <v>3</v>
      </c>
      <c r="BX19">
        <v>0</v>
      </c>
      <c r="BY19">
        <v>-778858</v>
      </c>
      <c r="BZ19">
        <v>-910943</v>
      </c>
      <c r="CA19">
        <v>0</v>
      </c>
      <c r="CB19" t="s">
        <v>3</v>
      </c>
      <c r="CC19">
        <v>0</v>
      </c>
      <c r="CD19">
        <v>5211636</v>
      </c>
      <c r="CE19">
        <v>938094</v>
      </c>
      <c r="CF19">
        <v>4273542</v>
      </c>
      <c r="CG19">
        <v>0</v>
      </c>
      <c r="CH19">
        <v>0</v>
      </c>
      <c r="CI19">
        <v>4273542</v>
      </c>
      <c r="CJ19">
        <v>3792</v>
      </c>
      <c r="CK19">
        <v>4269750</v>
      </c>
      <c r="CL19">
        <v>0</v>
      </c>
      <c r="CM19" t="s">
        <v>1</v>
      </c>
      <c r="CN19">
        <v>6</v>
      </c>
      <c r="CO19">
        <v>0</v>
      </c>
      <c r="CP19">
        <v>128393622</v>
      </c>
      <c r="CQ19" t="s">
        <v>3</v>
      </c>
      <c r="CR19" t="s">
        <v>3</v>
      </c>
      <c r="CS19" t="s">
        <v>3</v>
      </c>
      <c r="CT19" t="s">
        <v>3</v>
      </c>
      <c r="CU19" t="s">
        <v>3</v>
      </c>
      <c r="CV19" t="s">
        <v>3</v>
      </c>
      <c r="CW19" t="s">
        <v>3</v>
      </c>
      <c r="CX19" t="s">
        <v>3</v>
      </c>
      <c r="CY19">
        <v>-144280</v>
      </c>
      <c r="CZ19">
        <v>9401614</v>
      </c>
      <c r="DA19">
        <v>0</v>
      </c>
      <c r="DB19">
        <v>513199</v>
      </c>
      <c r="DC19">
        <v>3013376</v>
      </c>
      <c r="DD19" t="s">
        <v>3</v>
      </c>
      <c r="DE19">
        <v>0</v>
      </c>
      <c r="DF19">
        <v>-778858</v>
      </c>
      <c r="DG19">
        <v>-910943</v>
      </c>
      <c r="DH19">
        <v>0</v>
      </c>
      <c r="DI19" t="s">
        <v>3</v>
      </c>
      <c r="DJ19">
        <v>0</v>
      </c>
      <c r="DK19">
        <v>5211636</v>
      </c>
      <c r="DL19">
        <v>938094</v>
      </c>
      <c r="DM19">
        <v>4273542</v>
      </c>
      <c r="DN19">
        <v>0</v>
      </c>
      <c r="DO19">
        <v>0</v>
      </c>
      <c r="DP19">
        <v>4273542</v>
      </c>
      <c r="DQ19">
        <v>3792</v>
      </c>
      <c r="DR19">
        <v>4269750</v>
      </c>
    </row>
    <row r="20" spans="1:122" x14ac:dyDescent="0.25">
      <c r="A20" s="15">
        <v>41912</v>
      </c>
      <c r="B20">
        <v>255909659</v>
      </c>
      <c r="C20">
        <v>157871456</v>
      </c>
      <c r="D20">
        <v>157871456</v>
      </c>
      <c r="E20">
        <v>21349562</v>
      </c>
      <c r="F20">
        <v>0</v>
      </c>
      <c r="G20">
        <v>1514719</v>
      </c>
      <c r="H20">
        <v>98691275</v>
      </c>
      <c r="I20">
        <v>0</v>
      </c>
      <c r="J20">
        <v>32954110</v>
      </c>
      <c r="K20">
        <v>0</v>
      </c>
      <c r="L20">
        <v>3361790</v>
      </c>
      <c r="M20">
        <v>0</v>
      </c>
      <c r="N20">
        <v>98038203</v>
      </c>
      <c r="O20">
        <v>1362646</v>
      </c>
      <c r="P20">
        <v>535978</v>
      </c>
      <c r="Q20">
        <v>16052044</v>
      </c>
      <c r="R20">
        <v>0</v>
      </c>
      <c r="S20">
        <v>0</v>
      </c>
      <c r="T20">
        <v>0</v>
      </c>
      <c r="U20">
        <v>11738741</v>
      </c>
      <c r="V20">
        <v>0</v>
      </c>
      <c r="W20">
        <v>40210368</v>
      </c>
      <c r="X20">
        <v>0</v>
      </c>
      <c r="Y20">
        <v>0</v>
      </c>
      <c r="Z20" t="str">
        <v>-</v>
      </c>
      <c r="AA20">
        <v>0</v>
      </c>
      <c r="AB20">
        <v>28138426</v>
      </c>
      <c r="AC20">
        <v>0</v>
      </c>
      <c r="AD20">
        <v>255909659</v>
      </c>
      <c r="AE20">
        <v>131135539</v>
      </c>
      <c r="AF20">
        <v>46333558</v>
      </c>
      <c r="AG20">
        <v>46333558</v>
      </c>
      <c r="AH20">
        <v>10106843</v>
      </c>
      <c r="AI20" t="s">
        <v>3</v>
      </c>
      <c r="AJ20">
        <v>28686297</v>
      </c>
      <c r="AK20">
        <v>1790386</v>
      </c>
      <c r="AL20">
        <v>1159603</v>
      </c>
      <c r="AM20">
        <v>0</v>
      </c>
      <c r="AN20">
        <v>2504127</v>
      </c>
      <c r="AO20">
        <v>2086302</v>
      </c>
      <c r="AP20">
        <v>0</v>
      </c>
      <c r="AQ20">
        <v>84801981</v>
      </c>
      <c r="AR20">
        <v>82954416</v>
      </c>
      <c r="AS20" t="s">
        <v>3</v>
      </c>
      <c r="AT20">
        <v>0</v>
      </c>
      <c r="AU20">
        <v>0</v>
      </c>
      <c r="AV20">
        <v>0</v>
      </c>
      <c r="AW20">
        <v>0</v>
      </c>
      <c r="AX20">
        <v>333621</v>
      </c>
      <c r="AY20">
        <v>130959</v>
      </c>
      <c r="AZ20">
        <v>1382985</v>
      </c>
      <c r="BA20">
        <v>0</v>
      </c>
      <c r="BB20">
        <v>124774120</v>
      </c>
      <c r="BC20">
        <v>124737082</v>
      </c>
      <c r="BD20">
        <v>75726664</v>
      </c>
      <c r="BE20">
        <v>44584685</v>
      </c>
      <c r="BF20">
        <v>1761271</v>
      </c>
      <c r="BG20">
        <v>0</v>
      </c>
      <c r="BH20">
        <v>0</v>
      </c>
      <c r="BI20">
        <v>2664462</v>
      </c>
      <c r="BJ20">
        <v>37038</v>
      </c>
      <c r="BK20">
        <v>190602788</v>
      </c>
      <c r="BL20">
        <v>116613776</v>
      </c>
      <c r="BM20">
        <v>73989012</v>
      </c>
      <c r="BN20">
        <v>0</v>
      </c>
      <c r="BO20">
        <v>1757767</v>
      </c>
      <c r="BP20">
        <v>58938879</v>
      </c>
      <c r="BQ20">
        <v>0</v>
      </c>
      <c r="BR20">
        <v>-250291</v>
      </c>
      <c r="BS20">
        <v>13042075</v>
      </c>
      <c r="BT20">
        <v>0</v>
      </c>
      <c r="BU20">
        <v>751523</v>
      </c>
      <c r="BV20">
        <v>4663643</v>
      </c>
      <c r="BW20" t="s">
        <v>3</v>
      </c>
      <c r="BX20">
        <v>0</v>
      </c>
      <c r="BY20">
        <v>-1168791</v>
      </c>
      <c r="BZ20">
        <v>-1112387</v>
      </c>
      <c r="CA20">
        <v>0</v>
      </c>
      <c r="CB20" t="s">
        <v>3</v>
      </c>
      <c r="CC20">
        <v>0</v>
      </c>
      <c r="CD20">
        <v>6848777</v>
      </c>
      <c r="CE20">
        <v>1232780</v>
      </c>
      <c r="CF20">
        <v>5615997</v>
      </c>
      <c r="CG20">
        <v>0</v>
      </c>
      <c r="CH20">
        <v>0</v>
      </c>
      <c r="CI20">
        <v>5615997</v>
      </c>
      <c r="CJ20">
        <v>5246</v>
      </c>
      <c r="CK20">
        <v>5610751</v>
      </c>
      <c r="CL20">
        <v>0</v>
      </c>
      <c r="CM20" t="s">
        <v>1</v>
      </c>
      <c r="CN20">
        <v>9</v>
      </c>
      <c r="CO20">
        <v>0</v>
      </c>
      <c r="CP20">
        <v>190602788</v>
      </c>
      <c r="CQ20" t="s">
        <v>3</v>
      </c>
      <c r="CR20" t="s">
        <v>3</v>
      </c>
      <c r="CS20" t="s">
        <v>3</v>
      </c>
      <c r="CT20" t="s">
        <v>3</v>
      </c>
      <c r="CU20" t="s">
        <v>3</v>
      </c>
      <c r="CV20" t="s">
        <v>3</v>
      </c>
      <c r="CW20" t="s">
        <v>3</v>
      </c>
      <c r="CX20" t="s">
        <v>3</v>
      </c>
      <c r="CY20">
        <v>-250291</v>
      </c>
      <c r="CZ20">
        <v>13042075</v>
      </c>
      <c r="DA20">
        <v>0</v>
      </c>
      <c r="DB20">
        <v>751523</v>
      </c>
      <c r="DC20">
        <v>4663643</v>
      </c>
      <c r="DD20" t="s">
        <v>3</v>
      </c>
      <c r="DE20">
        <v>0</v>
      </c>
      <c r="DF20">
        <v>-1168791</v>
      </c>
      <c r="DG20">
        <v>-1112387</v>
      </c>
      <c r="DH20">
        <v>0</v>
      </c>
      <c r="DI20" t="s">
        <v>3</v>
      </c>
      <c r="DJ20">
        <v>0</v>
      </c>
      <c r="DK20">
        <v>6848777</v>
      </c>
      <c r="DL20">
        <v>1232780</v>
      </c>
      <c r="DM20">
        <v>5615997</v>
      </c>
      <c r="DN20">
        <v>0</v>
      </c>
      <c r="DO20">
        <v>0</v>
      </c>
      <c r="DP20">
        <v>5615997</v>
      </c>
      <c r="DQ20">
        <v>5246</v>
      </c>
      <c r="DR20">
        <v>5610751</v>
      </c>
    </row>
    <row r="21" spans="1:122" x14ac:dyDescent="0.25">
      <c r="A21" s="15">
        <v>42004</v>
      </c>
      <c r="B21">
        <v>274901759</v>
      </c>
      <c r="C21">
        <v>174644927</v>
      </c>
      <c r="D21">
        <v>174644927</v>
      </c>
      <c r="E21">
        <v>27379896</v>
      </c>
      <c r="F21">
        <v>0</v>
      </c>
      <c r="G21">
        <v>1927520</v>
      </c>
      <c r="H21">
        <v>112332439</v>
      </c>
      <c r="I21">
        <v>0</v>
      </c>
      <c r="J21">
        <v>28338013</v>
      </c>
      <c r="K21">
        <v>0</v>
      </c>
      <c r="L21">
        <v>4667059</v>
      </c>
      <c r="M21">
        <v>0</v>
      </c>
      <c r="N21">
        <v>100256832</v>
      </c>
      <c r="O21">
        <v>1890084</v>
      </c>
      <c r="P21">
        <v>825891</v>
      </c>
      <c r="Q21">
        <v>17139434</v>
      </c>
      <c r="R21">
        <v>0</v>
      </c>
      <c r="S21">
        <v>0</v>
      </c>
      <c r="T21">
        <v>0</v>
      </c>
      <c r="U21">
        <v>12446344</v>
      </c>
      <c r="V21">
        <v>0</v>
      </c>
      <c r="W21">
        <v>39956302</v>
      </c>
      <c r="X21">
        <v>0</v>
      </c>
      <c r="Y21">
        <v>0</v>
      </c>
      <c r="Z21" t="str">
        <v>-</v>
      </c>
      <c r="AA21">
        <v>0</v>
      </c>
      <c r="AB21">
        <v>27998777</v>
      </c>
      <c r="AC21">
        <v>0</v>
      </c>
      <c r="AD21">
        <v>274901759</v>
      </c>
      <c r="AE21">
        <v>145958410</v>
      </c>
      <c r="AF21">
        <v>59882634</v>
      </c>
      <c r="AG21">
        <v>59882634</v>
      </c>
      <c r="AH21">
        <v>12513060</v>
      </c>
      <c r="AI21" t="s">
        <v>3</v>
      </c>
      <c r="AJ21">
        <v>38553900</v>
      </c>
      <c r="AK21">
        <v>2595536</v>
      </c>
      <c r="AL21">
        <v>289103</v>
      </c>
      <c r="AM21">
        <v>0</v>
      </c>
      <c r="AN21">
        <v>3744942</v>
      </c>
      <c r="AO21">
        <v>2186093</v>
      </c>
      <c r="AP21">
        <v>0</v>
      </c>
      <c r="AQ21">
        <v>86075776</v>
      </c>
      <c r="AR21">
        <v>82795692</v>
      </c>
      <c r="AS21" t="s">
        <v>3</v>
      </c>
      <c r="AT21">
        <v>0</v>
      </c>
      <c r="AU21">
        <v>0</v>
      </c>
      <c r="AV21">
        <v>0</v>
      </c>
      <c r="AW21">
        <v>0</v>
      </c>
      <c r="AX21">
        <v>1911788</v>
      </c>
      <c r="AY21">
        <v>138977</v>
      </c>
      <c r="AZ21">
        <v>1229319</v>
      </c>
      <c r="BA21">
        <v>0</v>
      </c>
      <c r="BB21">
        <v>128943349</v>
      </c>
      <c r="BC21">
        <v>128927895</v>
      </c>
      <c r="BD21">
        <v>75726664</v>
      </c>
      <c r="BE21">
        <v>48606285</v>
      </c>
      <c r="BF21">
        <v>1761271</v>
      </c>
      <c r="BG21">
        <v>0</v>
      </c>
      <c r="BH21">
        <v>0</v>
      </c>
      <c r="BI21">
        <v>2833675</v>
      </c>
      <c r="BJ21">
        <v>15454</v>
      </c>
      <c r="BK21">
        <v>275077376</v>
      </c>
      <c r="BL21">
        <v>168068632</v>
      </c>
      <c r="BM21">
        <v>107008744</v>
      </c>
      <c r="BN21">
        <v>0</v>
      </c>
      <c r="BO21">
        <v>2410639</v>
      </c>
      <c r="BP21">
        <v>81563534</v>
      </c>
      <c r="BQ21">
        <v>0</v>
      </c>
      <c r="BR21">
        <v>-322077</v>
      </c>
      <c r="BS21">
        <v>22712494</v>
      </c>
      <c r="BT21">
        <v>0</v>
      </c>
      <c r="BU21">
        <v>953129</v>
      </c>
      <c r="BV21">
        <v>6304080</v>
      </c>
      <c r="BW21" t="s">
        <v>3</v>
      </c>
      <c r="BX21">
        <v>0</v>
      </c>
      <c r="BY21">
        <v>-1446166</v>
      </c>
      <c r="BZ21">
        <v>-1707254</v>
      </c>
      <c r="CA21">
        <v>0</v>
      </c>
      <c r="CB21" t="s">
        <v>3</v>
      </c>
      <c r="CC21">
        <v>0</v>
      </c>
      <c r="CD21">
        <v>14208123</v>
      </c>
      <c r="CE21">
        <v>1739236</v>
      </c>
      <c r="CF21">
        <v>12468887</v>
      </c>
      <c r="CG21">
        <v>0</v>
      </c>
      <c r="CH21">
        <v>0</v>
      </c>
      <c r="CI21">
        <v>12468887</v>
      </c>
      <c r="CJ21">
        <v>7710</v>
      </c>
      <c r="CK21">
        <v>12461177</v>
      </c>
      <c r="CL21">
        <v>0</v>
      </c>
      <c r="CM21" t="s">
        <v>1</v>
      </c>
      <c r="CN21">
        <v>12</v>
      </c>
      <c r="CO21">
        <v>0</v>
      </c>
      <c r="CP21">
        <v>275077376</v>
      </c>
      <c r="CQ21" t="s">
        <v>3</v>
      </c>
      <c r="CR21" t="s">
        <v>3</v>
      </c>
      <c r="CS21" t="s">
        <v>3</v>
      </c>
      <c r="CT21" t="s">
        <v>3</v>
      </c>
      <c r="CU21" t="s">
        <v>3</v>
      </c>
      <c r="CV21" t="s">
        <v>3</v>
      </c>
      <c r="CW21" t="s">
        <v>3</v>
      </c>
      <c r="CX21" t="s">
        <v>3</v>
      </c>
      <c r="CY21">
        <v>-322077</v>
      </c>
      <c r="CZ21">
        <v>22712494</v>
      </c>
      <c r="DA21">
        <v>0</v>
      </c>
      <c r="DB21">
        <v>953129</v>
      </c>
      <c r="DC21">
        <v>6304080</v>
      </c>
      <c r="DD21" t="s">
        <v>3</v>
      </c>
      <c r="DE21">
        <v>0</v>
      </c>
      <c r="DF21">
        <v>-1446166</v>
      </c>
      <c r="DG21">
        <v>-1707254</v>
      </c>
      <c r="DH21">
        <v>0</v>
      </c>
      <c r="DI21" t="s">
        <v>3</v>
      </c>
      <c r="DJ21">
        <v>0</v>
      </c>
      <c r="DK21">
        <v>14208123</v>
      </c>
      <c r="DL21">
        <v>1739236</v>
      </c>
      <c r="DM21">
        <v>12468887</v>
      </c>
      <c r="DN21">
        <v>0</v>
      </c>
      <c r="DO21">
        <v>0</v>
      </c>
      <c r="DP21">
        <v>12468887</v>
      </c>
      <c r="DQ21">
        <v>7710</v>
      </c>
      <c r="DR21">
        <v>12461177</v>
      </c>
    </row>
    <row r="22" spans="1:122" x14ac:dyDescent="0.25">
      <c r="A22" s="15">
        <v>42094</v>
      </c>
      <c r="B22">
        <v>267792786</v>
      </c>
      <c r="C22">
        <v>167062388</v>
      </c>
      <c r="D22">
        <v>167062388</v>
      </c>
      <c r="E22">
        <v>22701481</v>
      </c>
      <c r="F22">
        <v>0</v>
      </c>
      <c r="G22">
        <v>1472692</v>
      </c>
      <c r="H22">
        <v>104164718</v>
      </c>
      <c r="I22">
        <v>0</v>
      </c>
      <c r="J22">
        <v>34370109</v>
      </c>
      <c r="K22">
        <v>0</v>
      </c>
      <c r="L22">
        <v>4353388</v>
      </c>
      <c r="M22">
        <v>0</v>
      </c>
      <c r="N22">
        <v>100730398</v>
      </c>
      <c r="O22">
        <v>2396472</v>
      </c>
      <c r="P22">
        <v>699885</v>
      </c>
      <c r="Q22">
        <v>17139253</v>
      </c>
      <c r="R22">
        <v>0</v>
      </c>
      <c r="S22">
        <v>0</v>
      </c>
      <c r="T22">
        <v>0</v>
      </c>
      <c r="U22">
        <v>12824594</v>
      </c>
      <c r="V22">
        <v>0</v>
      </c>
      <c r="W22">
        <v>39725591</v>
      </c>
      <c r="X22">
        <v>0</v>
      </c>
      <c r="Y22">
        <v>0</v>
      </c>
      <c r="Z22" t="str">
        <v>-</v>
      </c>
      <c r="AA22">
        <v>0</v>
      </c>
      <c r="AB22">
        <v>27944603</v>
      </c>
      <c r="AC22">
        <v>0</v>
      </c>
      <c r="AD22">
        <v>267792786</v>
      </c>
      <c r="AE22">
        <v>139824685</v>
      </c>
      <c r="AF22">
        <v>54794322</v>
      </c>
      <c r="AG22">
        <v>54794322</v>
      </c>
      <c r="AH22">
        <v>13522999</v>
      </c>
      <c r="AI22" t="s">
        <v>3</v>
      </c>
      <c r="AJ22">
        <v>29791269</v>
      </c>
      <c r="AK22">
        <v>5667189</v>
      </c>
      <c r="AL22">
        <v>363642</v>
      </c>
      <c r="AM22">
        <v>0</v>
      </c>
      <c r="AN22">
        <v>3153589</v>
      </c>
      <c r="AO22">
        <v>2295634</v>
      </c>
      <c r="AP22">
        <v>0</v>
      </c>
      <c r="AQ22">
        <v>85030363</v>
      </c>
      <c r="AR22">
        <v>83399978</v>
      </c>
      <c r="AS22" t="s">
        <v>3</v>
      </c>
      <c r="AT22">
        <v>0</v>
      </c>
      <c r="AU22">
        <v>0</v>
      </c>
      <c r="AV22">
        <v>0</v>
      </c>
      <c r="AW22" t="s">
        <v>3</v>
      </c>
      <c r="AX22">
        <v>401330</v>
      </c>
      <c r="AY22">
        <v>153402</v>
      </c>
      <c r="AZ22">
        <v>1075653</v>
      </c>
      <c r="BA22" t="s">
        <v>3</v>
      </c>
      <c r="BB22">
        <v>127968101</v>
      </c>
      <c r="BC22">
        <v>127950845</v>
      </c>
      <c r="BD22">
        <v>75726664</v>
      </c>
      <c r="BE22">
        <v>47534048</v>
      </c>
      <c r="BF22">
        <v>1761271</v>
      </c>
      <c r="BG22">
        <v>0</v>
      </c>
      <c r="BH22">
        <v>0</v>
      </c>
      <c r="BI22">
        <v>2928862</v>
      </c>
      <c r="BJ22">
        <v>17256</v>
      </c>
      <c r="BK22">
        <v>60774821</v>
      </c>
      <c r="BL22">
        <v>36871620</v>
      </c>
      <c r="BM22">
        <v>23903201</v>
      </c>
      <c r="BN22">
        <v>0</v>
      </c>
      <c r="BO22">
        <v>559424</v>
      </c>
      <c r="BP22">
        <v>19106107</v>
      </c>
      <c r="BQ22">
        <v>0</v>
      </c>
      <c r="BR22">
        <v>-67975</v>
      </c>
      <c r="BS22">
        <v>4169695</v>
      </c>
      <c r="BT22">
        <v>0</v>
      </c>
      <c r="BU22">
        <v>204544</v>
      </c>
      <c r="BV22">
        <v>1563818</v>
      </c>
      <c r="BW22" t="s">
        <v>3</v>
      </c>
      <c r="BX22">
        <v>0</v>
      </c>
      <c r="BY22">
        <v>-403307</v>
      </c>
      <c r="BZ22">
        <v>9993</v>
      </c>
      <c r="CA22">
        <v>0</v>
      </c>
      <c r="CB22" t="s">
        <v>3</v>
      </c>
      <c r="CC22">
        <v>0</v>
      </c>
      <c r="CD22">
        <v>2417107</v>
      </c>
      <c r="CE22">
        <v>386737</v>
      </c>
      <c r="CF22">
        <v>2030370</v>
      </c>
      <c r="CG22">
        <v>0</v>
      </c>
      <c r="CH22">
        <v>0</v>
      </c>
      <c r="CI22">
        <v>2030370</v>
      </c>
      <c r="CJ22">
        <v>1802</v>
      </c>
      <c r="CK22">
        <v>2028568</v>
      </c>
      <c r="CL22">
        <v>0</v>
      </c>
      <c r="CM22" t="s">
        <v>1</v>
      </c>
      <c r="CN22">
        <v>3</v>
      </c>
      <c r="CO22">
        <v>0</v>
      </c>
      <c r="CP22">
        <v>60774821</v>
      </c>
      <c r="CQ22" t="s">
        <v>3</v>
      </c>
      <c r="CR22" t="s">
        <v>3</v>
      </c>
      <c r="CS22" t="s">
        <v>3</v>
      </c>
      <c r="CT22" t="s">
        <v>3</v>
      </c>
      <c r="CU22" t="s">
        <v>3</v>
      </c>
      <c r="CV22" t="s">
        <v>3</v>
      </c>
      <c r="CW22" t="s">
        <v>3</v>
      </c>
      <c r="CX22" t="s">
        <v>3</v>
      </c>
      <c r="CY22">
        <v>-67975</v>
      </c>
      <c r="CZ22">
        <v>4169695</v>
      </c>
      <c r="DA22">
        <v>0</v>
      </c>
      <c r="DB22">
        <v>204544</v>
      </c>
      <c r="DC22">
        <v>1563818</v>
      </c>
      <c r="DD22" t="s">
        <v>3</v>
      </c>
      <c r="DE22">
        <v>0</v>
      </c>
      <c r="DF22">
        <v>-403307</v>
      </c>
      <c r="DG22">
        <v>9993</v>
      </c>
      <c r="DH22">
        <v>0</v>
      </c>
      <c r="DI22" t="s">
        <v>3</v>
      </c>
      <c r="DJ22">
        <v>0</v>
      </c>
      <c r="DK22">
        <v>2417107</v>
      </c>
      <c r="DL22">
        <v>386737</v>
      </c>
      <c r="DM22">
        <v>2030370</v>
      </c>
      <c r="DN22">
        <v>0</v>
      </c>
      <c r="DO22">
        <v>0</v>
      </c>
      <c r="DP22">
        <v>2030370</v>
      </c>
      <c r="DQ22">
        <v>1802</v>
      </c>
      <c r="DR22">
        <v>2028568</v>
      </c>
    </row>
    <row r="23" spans="1:122" x14ac:dyDescent="0.25">
      <c r="A23" s="15">
        <v>42185</v>
      </c>
      <c r="B23">
        <v>268046658</v>
      </c>
      <c r="C23">
        <v>165837987</v>
      </c>
      <c r="D23">
        <v>165837987</v>
      </c>
      <c r="E23">
        <v>26280713</v>
      </c>
      <c r="F23">
        <v>0</v>
      </c>
      <c r="G23">
        <v>2069502</v>
      </c>
      <c r="H23">
        <v>104693232</v>
      </c>
      <c r="I23">
        <v>0</v>
      </c>
      <c r="J23">
        <v>29932644</v>
      </c>
      <c r="K23">
        <v>0</v>
      </c>
      <c r="L23">
        <v>2861896</v>
      </c>
      <c r="M23">
        <v>0</v>
      </c>
      <c r="N23">
        <v>102208671</v>
      </c>
      <c r="O23">
        <v>2773445</v>
      </c>
      <c r="P23">
        <v>704218</v>
      </c>
      <c r="Q23">
        <v>16797963</v>
      </c>
      <c r="R23">
        <v>0</v>
      </c>
      <c r="S23">
        <v>0</v>
      </c>
      <c r="T23">
        <v>0</v>
      </c>
      <c r="U23">
        <v>12959007</v>
      </c>
      <c r="V23">
        <v>0</v>
      </c>
      <c r="W23">
        <v>39525682</v>
      </c>
      <c r="X23">
        <v>0</v>
      </c>
      <c r="Y23">
        <v>0</v>
      </c>
      <c r="Z23" t="str">
        <v>-</v>
      </c>
      <c r="AA23">
        <v>0</v>
      </c>
      <c r="AB23">
        <v>29448356</v>
      </c>
      <c r="AC23">
        <v>0</v>
      </c>
      <c r="AD23">
        <v>268046658</v>
      </c>
      <c r="AE23">
        <v>137477058</v>
      </c>
      <c r="AF23">
        <v>48937567</v>
      </c>
      <c r="AG23">
        <v>48937567</v>
      </c>
      <c r="AH23">
        <v>11730310</v>
      </c>
      <c r="AI23" t="s">
        <v>3</v>
      </c>
      <c r="AJ23">
        <v>27640738</v>
      </c>
      <c r="AK23">
        <v>4343367</v>
      </c>
      <c r="AL23">
        <v>160638</v>
      </c>
      <c r="AM23">
        <v>0</v>
      </c>
      <c r="AN23">
        <v>2650686</v>
      </c>
      <c r="AO23">
        <v>2411828</v>
      </c>
      <c r="AP23">
        <v>0</v>
      </c>
      <c r="AQ23">
        <v>88539491</v>
      </c>
      <c r="AR23">
        <v>85235038</v>
      </c>
      <c r="AS23" t="s">
        <v>3</v>
      </c>
      <c r="AT23">
        <v>0</v>
      </c>
      <c r="AU23">
        <v>0</v>
      </c>
      <c r="AV23">
        <v>0</v>
      </c>
      <c r="AW23" t="s">
        <v>3</v>
      </c>
      <c r="AX23">
        <v>2214017</v>
      </c>
      <c r="AY23">
        <v>168449</v>
      </c>
      <c r="AZ23">
        <v>921987</v>
      </c>
      <c r="BA23" t="s">
        <v>3</v>
      </c>
      <c r="BB23">
        <v>130569600</v>
      </c>
      <c r="BC23">
        <v>130550666</v>
      </c>
      <c r="BD23">
        <v>75726664</v>
      </c>
      <c r="BE23">
        <v>50175395</v>
      </c>
      <c r="BF23">
        <v>1761271</v>
      </c>
      <c r="BG23">
        <v>0</v>
      </c>
      <c r="BH23">
        <v>0</v>
      </c>
      <c r="BI23">
        <v>2887336</v>
      </c>
      <c r="BJ23">
        <v>18934</v>
      </c>
      <c r="BK23">
        <v>131775855</v>
      </c>
      <c r="BL23">
        <v>79278365</v>
      </c>
      <c r="BM23">
        <v>52497490</v>
      </c>
      <c r="BN23">
        <v>0</v>
      </c>
      <c r="BO23">
        <v>1267505</v>
      </c>
      <c r="BP23">
        <v>40067670</v>
      </c>
      <c r="BQ23">
        <v>0</v>
      </c>
      <c r="BR23">
        <v>-394423</v>
      </c>
      <c r="BS23">
        <v>10767892</v>
      </c>
      <c r="BT23">
        <v>0</v>
      </c>
      <c r="BU23">
        <v>439827</v>
      </c>
      <c r="BV23">
        <v>3070087</v>
      </c>
      <c r="BW23" t="s">
        <v>3</v>
      </c>
      <c r="BX23">
        <v>0</v>
      </c>
      <c r="BY23">
        <v>-498861</v>
      </c>
      <c r="BZ23">
        <v>-559012</v>
      </c>
      <c r="CA23">
        <v>0</v>
      </c>
      <c r="CB23" t="s">
        <v>3</v>
      </c>
      <c r="CC23">
        <v>0</v>
      </c>
      <c r="CD23">
        <v>7079759</v>
      </c>
      <c r="CE23">
        <v>1274357</v>
      </c>
      <c r="CF23">
        <v>5805402</v>
      </c>
      <c r="CG23">
        <v>0</v>
      </c>
      <c r="CH23">
        <v>0</v>
      </c>
      <c r="CI23">
        <v>5805402</v>
      </c>
      <c r="CJ23">
        <v>3480</v>
      </c>
      <c r="CK23">
        <v>5801922</v>
      </c>
      <c r="CL23">
        <v>0</v>
      </c>
      <c r="CM23" t="s">
        <v>1</v>
      </c>
      <c r="CN23">
        <v>6</v>
      </c>
      <c r="CO23">
        <v>0</v>
      </c>
      <c r="CP23">
        <v>131775855</v>
      </c>
      <c r="CQ23" t="s">
        <v>3</v>
      </c>
      <c r="CR23" t="s">
        <v>3</v>
      </c>
      <c r="CS23" t="s">
        <v>3</v>
      </c>
      <c r="CT23" t="s">
        <v>3</v>
      </c>
      <c r="CU23" t="s">
        <v>3</v>
      </c>
      <c r="CV23" t="s">
        <v>3</v>
      </c>
      <c r="CW23" t="s">
        <v>3</v>
      </c>
      <c r="CX23" t="s">
        <v>3</v>
      </c>
      <c r="CY23">
        <v>-394423</v>
      </c>
      <c r="CZ23">
        <v>10767892</v>
      </c>
      <c r="DA23">
        <v>0</v>
      </c>
      <c r="DB23">
        <v>439827</v>
      </c>
      <c r="DC23">
        <v>3070087</v>
      </c>
      <c r="DD23" t="s">
        <v>3</v>
      </c>
      <c r="DE23">
        <v>0</v>
      </c>
      <c r="DF23">
        <v>-498861</v>
      </c>
      <c r="DG23">
        <v>-559012</v>
      </c>
      <c r="DH23">
        <v>0</v>
      </c>
      <c r="DI23" t="s">
        <v>3</v>
      </c>
      <c r="DJ23">
        <v>0</v>
      </c>
      <c r="DK23">
        <v>7079759</v>
      </c>
      <c r="DL23">
        <v>1274357</v>
      </c>
      <c r="DM23">
        <v>5805402</v>
      </c>
      <c r="DN23">
        <v>0</v>
      </c>
      <c r="DO23">
        <v>0</v>
      </c>
      <c r="DP23">
        <v>5805402</v>
      </c>
      <c r="DQ23">
        <v>3480</v>
      </c>
      <c r="DR23">
        <v>5801922</v>
      </c>
    </row>
    <row r="24" spans="1:122" x14ac:dyDescent="0.25">
      <c r="A24" s="15">
        <v>42277</v>
      </c>
      <c r="B24">
        <v>279216656</v>
      </c>
      <c r="C24">
        <v>174003274</v>
      </c>
      <c r="D24">
        <v>174003274</v>
      </c>
      <c r="E24">
        <v>27336739</v>
      </c>
      <c r="F24">
        <v>0</v>
      </c>
      <c r="G24">
        <v>2408580</v>
      </c>
      <c r="H24">
        <v>104119640</v>
      </c>
      <c r="I24">
        <v>0</v>
      </c>
      <c r="J24">
        <v>35900168</v>
      </c>
      <c r="K24">
        <v>0</v>
      </c>
      <c r="L24">
        <v>4238147</v>
      </c>
      <c r="M24">
        <v>0</v>
      </c>
      <c r="N24">
        <v>105213382</v>
      </c>
      <c r="O24">
        <v>4360301</v>
      </c>
      <c r="P24">
        <v>687129</v>
      </c>
      <c r="Q24">
        <v>16654429</v>
      </c>
      <c r="R24">
        <v>0</v>
      </c>
      <c r="S24">
        <v>0</v>
      </c>
      <c r="T24">
        <v>0</v>
      </c>
      <c r="U24">
        <v>14112083</v>
      </c>
      <c r="V24">
        <v>0</v>
      </c>
      <c r="W24">
        <v>39926169</v>
      </c>
      <c r="X24">
        <v>0</v>
      </c>
      <c r="Y24">
        <v>0</v>
      </c>
      <c r="Z24" t="str">
        <v>-</v>
      </c>
      <c r="AA24">
        <v>0</v>
      </c>
      <c r="AB24">
        <v>29473271</v>
      </c>
      <c r="AC24">
        <v>0</v>
      </c>
      <c r="AD24">
        <v>279216656</v>
      </c>
      <c r="AE24">
        <v>148493162</v>
      </c>
      <c r="AF24">
        <v>45650088</v>
      </c>
      <c r="AG24">
        <v>45650088</v>
      </c>
      <c r="AH24">
        <v>9019113</v>
      </c>
      <c r="AI24" t="s">
        <v>3</v>
      </c>
      <c r="AJ24">
        <v>29283781</v>
      </c>
      <c r="AK24">
        <v>1931726</v>
      </c>
      <c r="AL24">
        <v>268412</v>
      </c>
      <c r="AM24">
        <v>0</v>
      </c>
      <c r="AN24">
        <v>2613754</v>
      </c>
      <c r="AO24">
        <v>2533302</v>
      </c>
      <c r="AP24">
        <v>0</v>
      </c>
      <c r="AQ24">
        <v>102843074</v>
      </c>
      <c r="AR24">
        <v>99235876</v>
      </c>
      <c r="AS24" t="s">
        <v>3</v>
      </c>
      <c r="AT24">
        <v>0</v>
      </c>
      <c r="AU24">
        <v>0</v>
      </c>
      <c r="AV24">
        <v>0</v>
      </c>
      <c r="AW24" t="s">
        <v>3</v>
      </c>
      <c r="AX24">
        <v>2655948</v>
      </c>
      <c r="AY24">
        <v>182929</v>
      </c>
      <c r="AZ24">
        <v>768321</v>
      </c>
      <c r="BA24" t="s">
        <v>3</v>
      </c>
      <c r="BB24">
        <v>130723494</v>
      </c>
      <c r="BC24">
        <v>130704306</v>
      </c>
      <c r="BD24">
        <v>75726664</v>
      </c>
      <c r="BE24">
        <v>50359686</v>
      </c>
      <c r="BF24">
        <v>1761271</v>
      </c>
      <c r="BG24">
        <v>0</v>
      </c>
      <c r="BH24">
        <v>0</v>
      </c>
      <c r="BI24">
        <v>2856685</v>
      </c>
      <c r="BJ24">
        <v>19188</v>
      </c>
      <c r="BK24">
        <v>194343859</v>
      </c>
      <c r="BL24">
        <v>117454750</v>
      </c>
      <c r="BM24">
        <v>76889109</v>
      </c>
      <c r="BN24">
        <v>0</v>
      </c>
      <c r="BO24">
        <v>1853915</v>
      </c>
      <c r="BP24">
        <v>60727727</v>
      </c>
      <c r="BQ24">
        <v>0</v>
      </c>
      <c r="BR24">
        <v>-742401</v>
      </c>
      <c r="BS24">
        <v>13565066</v>
      </c>
      <c r="BT24">
        <v>0</v>
      </c>
      <c r="BU24">
        <v>682177</v>
      </c>
      <c r="BV24">
        <v>4688434</v>
      </c>
      <c r="BW24" t="s">
        <v>3</v>
      </c>
      <c r="BX24">
        <v>0</v>
      </c>
      <c r="BY24">
        <v>-1087574</v>
      </c>
      <c r="BZ24">
        <v>-1068538</v>
      </c>
      <c r="CA24">
        <v>0</v>
      </c>
      <c r="CB24" t="s">
        <v>3</v>
      </c>
      <c r="CC24">
        <v>0</v>
      </c>
      <c r="CD24">
        <v>7402697</v>
      </c>
      <c r="CE24">
        <v>1332485</v>
      </c>
      <c r="CF24">
        <v>6070212</v>
      </c>
      <c r="CG24">
        <v>0</v>
      </c>
      <c r="CH24">
        <v>0</v>
      </c>
      <c r="CI24">
        <v>6070212</v>
      </c>
      <c r="CJ24">
        <v>5022</v>
      </c>
      <c r="CK24">
        <v>6065190</v>
      </c>
      <c r="CL24">
        <v>0</v>
      </c>
      <c r="CM24" t="s">
        <v>1</v>
      </c>
      <c r="CN24">
        <v>9</v>
      </c>
      <c r="CO24">
        <v>0</v>
      </c>
      <c r="CP24">
        <v>194343859</v>
      </c>
      <c r="CQ24" t="s">
        <v>3</v>
      </c>
      <c r="CR24" t="s">
        <v>3</v>
      </c>
      <c r="CS24" t="s">
        <v>3</v>
      </c>
      <c r="CT24" t="s">
        <v>3</v>
      </c>
      <c r="CU24" t="s">
        <v>3</v>
      </c>
      <c r="CV24" t="s">
        <v>3</v>
      </c>
      <c r="CW24" t="s">
        <v>3</v>
      </c>
      <c r="CX24" t="s">
        <v>3</v>
      </c>
      <c r="CY24">
        <v>-742401</v>
      </c>
      <c r="CZ24">
        <v>13565066</v>
      </c>
      <c r="DA24">
        <v>0</v>
      </c>
      <c r="DB24">
        <v>682177</v>
      </c>
      <c r="DC24">
        <v>4688434</v>
      </c>
      <c r="DD24" t="s">
        <v>3</v>
      </c>
      <c r="DE24">
        <v>0</v>
      </c>
      <c r="DF24">
        <v>-1087574</v>
      </c>
      <c r="DG24">
        <v>-1068538</v>
      </c>
      <c r="DH24">
        <v>0</v>
      </c>
      <c r="DI24" t="s">
        <v>3</v>
      </c>
      <c r="DJ24">
        <v>0</v>
      </c>
      <c r="DK24">
        <v>7402697</v>
      </c>
      <c r="DL24">
        <v>1332485</v>
      </c>
      <c r="DM24">
        <v>6070212</v>
      </c>
      <c r="DN24">
        <v>0</v>
      </c>
      <c r="DO24">
        <v>0</v>
      </c>
      <c r="DP24">
        <v>6070212</v>
      </c>
      <c r="DQ24">
        <v>5022</v>
      </c>
      <c r="DR24">
        <v>6065190</v>
      </c>
    </row>
    <row r="25" spans="1:122" x14ac:dyDescent="0.25">
      <c r="A25" s="15">
        <v>42369</v>
      </c>
      <c r="B25">
        <v>292798720</v>
      </c>
      <c r="C25">
        <v>184987737</v>
      </c>
      <c r="D25">
        <v>184987737</v>
      </c>
      <c r="E25">
        <v>21165885</v>
      </c>
      <c r="F25">
        <v>5293950</v>
      </c>
      <c r="G25">
        <v>2570586</v>
      </c>
      <c r="H25">
        <v>119467957</v>
      </c>
      <c r="I25">
        <v>0</v>
      </c>
      <c r="J25">
        <v>32824104</v>
      </c>
      <c r="K25">
        <v>0</v>
      </c>
      <c r="L25">
        <v>3665255</v>
      </c>
      <c r="M25">
        <v>0</v>
      </c>
      <c r="N25">
        <v>107810983</v>
      </c>
      <c r="O25">
        <v>4992014</v>
      </c>
      <c r="P25">
        <v>667744</v>
      </c>
      <c r="Q25">
        <v>17379550</v>
      </c>
      <c r="R25">
        <v>0</v>
      </c>
      <c r="S25">
        <v>0</v>
      </c>
      <c r="T25">
        <v>0</v>
      </c>
      <c r="U25">
        <v>14113606</v>
      </c>
      <c r="V25">
        <v>0</v>
      </c>
      <c r="W25">
        <v>40621160</v>
      </c>
      <c r="X25">
        <v>0</v>
      </c>
      <c r="Y25">
        <v>0</v>
      </c>
      <c r="Z25" t="str">
        <v>-</v>
      </c>
      <c r="AA25">
        <v>0</v>
      </c>
      <c r="AB25">
        <v>30036909</v>
      </c>
      <c r="AC25">
        <v>0</v>
      </c>
      <c r="AD25">
        <v>292798720</v>
      </c>
      <c r="AE25">
        <v>157607031</v>
      </c>
      <c r="AF25">
        <v>65606877</v>
      </c>
      <c r="AG25">
        <v>65606877</v>
      </c>
      <c r="AH25">
        <v>18399116</v>
      </c>
      <c r="AI25" t="s">
        <v>3</v>
      </c>
      <c r="AJ25">
        <v>37719075</v>
      </c>
      <c r="AK25">
        <v>2306301</v>
      </c>
      <c r="AL25">
        <v>904426</v>
      </c>
      <c r="AM25">
        <v>275879</v>
      </c>
      <c r="AN25">
        <v>4149712</v>
      </c>
      <c r="AO25">
        <v>1852368</v>
      </c>
      <c r="AP25">
        <v>0</v>
      </c>
      <c r="AQ25">
        <v>92000154</v>
      </c>
      <c r="AR25">
        <v>88713666</v>
      </c>
      <c r="AS25" t="s">
        <v>3</v>
      </c>
      <c r="AT25">
        <v>0</v>
      </c>
      <c r="AU25">
        <v>0</v>
      </c>
      <c r="AV25">
        <v>0</v>
      </c>
      <c r="AW25" t="s">
        <v>3</v>
      </c>
      <c r="AX25">
        <v>2608783</v>
      </c>
      <c r="AY25">
        <v>677705</v>
      </c>
      <c r="AZ25">
        <v>0</v>
      </c>
      <c r="BA25" t="s">
        <v>3</v>
      </c>
      <c r="BB25">
        <v>135191689</v>
      </c>
      <c r="BC25">
        <v>135171273</v>
      </c>
      <c r="BD25">
        <v>75726664</v>
      </c>
      <c r="BE25">
        <v>55527149</v>
      </c>
      <c r="BF25">
        <v>1761271</v>
      </c>
      <c r="BG25">
        <v>0</v>
      </c>
      <c r="BH25">
        <v>0</v>
      </c>
      <c r="BI25">
        <v>2156189</v>
      </c>
      <c r="BJ25">
        <v>20416</v>
      </c>
      <c r="BK25">
        <v>280349317</v>
      </c>
      <c r="BL25">
        <v>167967645</v>
      </c>
      <c r="BM25">
        <v>112381672</v>
      </c>
      <c r="BN25">
        <v>0</v>
      </c>
      <c r="BO25">
        <v>2632342</v>
      </c>
      <c r="BP25">
        <v>85052587</v>
      </c>
      <c r="BQ25">
        <v>0</v>
      </c>
      <c r="BR25">
        <v>-1117873</v>
      </c>
      <c r="BS25">
        <v>23578870</v>
      </c>
      <c r="BT25">
        <v>0</v>
      </c>
      <c r="BU25">
        <v>893592</v>
      </c>
      <c r="BV25">
        <v>6488089</v>
      </c>
      <c r="BW25" t="s">
        <v>3</v>
      </c>
      <c r="BX25">
        <v>0</v>
      </c>
      <c r="BY25">
        <v>-1167626</v>
      </c>
      <c r="BZ25">
        <v>-1663445</v>
      </c>
      <c r="CA25">
        <v>0</v>
      </c>
      <c r="CB25" t="s">
        <v>3</v>
      </c>
      <c r="CC25">
        <v>0</v>
      </c>
      <c r="CD25">
        <v>15153302</v>
      </c>
      <c r="CE25">
        <v>2121382</v>
      </c>
      <c r="CF25">
        <v>13031920</v>
      </c>
      <c r="CG25">
        <v>0</v>
      </c>
      <c r="CH25">
        <v>0</v>
      </c>
      <c r="CI25">
        <v>13031920</v>
      </c>
      <c r="CJ25">
        <v>6900</v>
      </c>
      <c r="CK25">
        <v>13025020</v>
      </c>
      <c r="CL25">
        <v>0</v>
      </c>
      <c r="CM25" t="s">
        <v>1</v>
      </c>
      <c r="CN25">
        <v>12</v>
      </c>
      <c r="CO25">
        <v>0</v>
      </c>
      <c r="CP25">
        <v>280349317</v>
      </c>
      <c r="CQ25" t="s">
        <v>3</v>
      </c>
      <c r="CR25" t="s">
        <v>3</v>
      </c>
      <c r="CS25" t="s">
        <v>3</v>
      </c>
      <c r="CT25" t="s">
        <v>3</v>
      </c>
      <c r="CU25" t="s">
        <v>3</v>
      </c>
      <c r="CV25" t="s">
        <v>3</v>
      </c>
      <c r="CW25" t="s">
        <v>3</v>
      </c>
      <c r="CX25" t="s">
        <v>3</v>
      </c>
      <c r="CY25">
        <v>-1117873</v>
      </c>
      <c r="CZ25">
        <v>23578870</v>
      </c>
      <c r="DA25">
        <v>0</v>
      </c>
      <c r="DB25">
        <v>893592</v>
      </c>
      <c r="DC25">
        <v>6488089</v>
      </c>
      <c r="DD25" t="s">
        <v>3</v>
      </c>
      <c r="DE25">
        <v>0</v>
      </c>
      <c r="DF25">
        <v>-1167626</v>
      </c>
      <c r="DG25">
        <v>-1663445</v>
      </c>
      <c r="DH25">
        <v>0</v>
      </c>
      <c r="DI25" t="s">
        <v>3</v>
      </c>
      <c r="DJ25">
        <v>0</v>
      </c>
      <c r="DK25">
        <v>15153302</v>
      </c>
      <c r="DL25">
        <v>2121382</v>
      </c>
      <c r="DM25">
        <v>13031920</v>
      </c>
      <c r="DN25">
        <v>0</v>
      </c>
      <c r="DO25">
        <v>0</v>
      </c>
      <c r="DP25">
        <v>13031920</v>
      </c>
      <c r="DQ25">
        <v>6900</v>
      </c>
      <c r="DR25">
        <v>13025020</v>
      </c>
    </row>
    <row r="26" spans="1:122" x14ac:dyDescent="0.25">
      <c r="A26" s="15">
        <v>42460</v>
      </c>
      <c r="B26">
        <v>293199210</v>
      </c>
      <c r="C26">
        <v>182535635</v>
      </c>
      <c r="D26">
        <v>182535635</v>
      </c>
      <c r="E26">
        <v>20849734</v>
      </c>
      <c r="F26">
        <v>5355741</v>
      </c>
      <c r="G26">
        <v>1911118</v>
      </c>
      <c r="H26">
        <v>111391004</v>
      </c>
      <c r="I26">
        <v>0</v>
      </c>
      <c r="J26">
        <v>38741654</v>
      </c>
      <c r="K26">
        <v>0</v>
      </c>
      <c r="L26">
        <v>4286384</v>
      </c>
      <c r="M26">
        <v>0</v>
      </c>
      <c r="N26">
        <v>110663575</v>
      </c>
      <c r="O26">
        <v>3532948</v>
      </c>
      <c r="P26">
        <v>646181</v>
      </c>
      <c r="Q26">
        <v>16641377</v>
      </c>
      <c r="R26">
        <v>0</v>
      </c>
      <c r="S26">
        <v>0</v>
      </c>
      <c r="T26">
        <v>0</v>
      </c>
      <c r="U26">
        <v>13776779</v>
      </c>
      <c r="V26">
        <v>0</v>
      </c>
      <c r="W26">
        <v>41276730</v>
      </c>
      <c r="X26">
        <v>0</v>
      </c>
      <c r="Y26">
        <v>0</v>
      </c>
      <c r="Z26" t="str">
        <v>-</v>
      </c>
      <c r="AA26">
        <v>0</v>
      </c>
      <c r="AB26">
        <v>34789560</v>
      </c>
      <c r="AC26">
        <v>0</v>
      </c>
      <c r="AD26">
        <v>293199210</v>
      </c>
      <c r="AE26">
        <v>157202599</v>
      </c>
      <c r="AF26">
        <v>61512584</v>
      </c>
      <c r="AG26">
        <v>61512584</v>
      </c>
      <c r="AH26">
        <v>22499450</v>
      </c>
      <c r="AI26" t="s">
        <v>3</v>
      </c>
      <c r="AJ26">
        <v>30249317</v>
      </c>
      <c r="AK26">
        <v>2694121</v>
      </c>
      <c r="AL26">
        <v>892811</v>
      </c>
      <c r="AM26">
        <v>382655</v>
      </c>
      <c r="AN26">
        <v>2919094</v>
      </c>
      <c r="AO26">
        <v>1875136</v>
      </c>
      <c r="AP26">
        <v>0</v>
      </c>
      <c r="AQ26">
        <v>95690015</v>
      </c>
      <c r="AR26">
        <v>87813425</v>
      </c>
      <c r="AS26" t="s">
        <v>3</v>
      </c>
      <c r="AT26">
        <v>0</v>
      </c>
      <c r="AU26">
        <v>0</v>
      </c>
      <c r="AV26">
        <v>0</v>
      </c>
      <c r="AW26" t="s">
        <v>3</v>
      </c>
      <c r="AX26">
        <v>7143887</v>
      </c>
      <c r="AY26">
        <v>732703</v>
      </c>
      <c r="AZ26">
        <v>0</v>
      </c>
      <c r="BA26" t="s">
        <v>3</v>
      </c>
      <c r="BB26">
        <v>135996611</v>
      </c>
      <c r="BC26">
        <v>135975101</v>
      </c>
      <c r="BD26">
        <v>75726664</v>
      </c>
      <c r="BE26">
        <v>56485795</v>
      </c>
      <c r="BF26">
        <v>1761271</v>
      </c>
      <c r="BG26">
        <v>0</v>
      </c>
      <c r="BH26">
        <v>0</v>
      </c>
      <c r="BI26">
        <v>2001371</v>
      </c>
      <c r="BJ26">
        <v>21510</v>
      </c>
      <c r="BK26">
        <v>64564970</v>
      </c>
      <c r="BL26">
        <v>39790643</v>
      </c>
      <c r="BM26">
        <v>24774327</v>
      </c>
      <c r="BN26">
        <v>0</v>
      </c>
      <c r="BO26">
        <v>707438</v>
      </c>
      <c r="BP26">
        <v>20338300</v>
      </c>
      <c r="BQ26">
        <v>0</v>
      </c>
      <c r="BR26">
        <v>-186756</v>
      </c>
      <c r="BS26">
        <v>3541833</v>
      </c>
      <c r="BT26">
        <v>0</v>
      </c>
      <c r="BU26">
        <v>221993</v>
      </c>
      <c r="BV26">
        <v>1735609</v>
      </c>
      <c r="BW26" t="s">
        <v>3</v>
      </c>
      <c r="BX26">
        <v>0</v>
      </c>
      <c r="BY26">
        <v>12198</v>
      </c>
      <c r="BZ26">
        <v>-368528</v>
      </c>
      <c r="CA26">
        <v>0</v>
      </c>
      <c r="CB26" t="s">
        <v>3</v>
      </c>
      <c r="CC26">
        <v>0</v>
      </c>
      <c r="CD26">
        <v>1671887</v>
      </c>
      <c r="CE26">
        <v>300940</v>
      </c>
      <c r="CF26">
        <v>1370947</v>
      </c>
      <c r="CG26">
        <v>0</v>
      </c>
      <c r="CH26">
        <v>0</v>
      </c>
      <c r="CI26">
        <v>1370947</v>
      </c>
      <c r="CJ26">
        <v>1454</v>
      </c>
      <c r="CK26">
        <v>1369493</v>
      </c>
      <c r="CL26">
        <v>0</v>
      </c>
      <c r="CM26" t="s">
        <v>1</v>
      </c>
      <c r="CN26">
        <v>3</v>
      </c>
      <c r="CO26">
        <v>0</v>
      </c>
      <c r="CP26">
        <v>64564970</v>
      </c>
      <c r="CQ26" t="s">
        <v>3</v>
      </c>
      <c r="CR26" t="s">
        <v>3</v>
      </c>
      <c r="CS26" t="s">
        <v>3</v>
      </c>
      <c r="CT26" t="s">
        <v>3</v>
      </c>
      <c r="CU26" t="s">
        <v>3</v>
      </c>
      <c r="CV26" t="s">
        <v>3</v>
      </c>
      <c r="CW26" t="s">
        <v>3</v>
      </c>
      <c r="CX26" t="s">
        <v>3</v>
      </c>
      <c r="CY26">
        <v>-186756</v>
      </c>
      <c r="CZ26">
        <v>3541833</v>
      </c>
      <c r="DA26">
        <v>0</v>
      </c>
      <c r="DB26">
        <v>221993</v>
      </c>
      <c r="DC26">
        <v>1735609</v>
      </c>
      <c r="DD26" t="s">
        <v>3</v>
      </c>
      <c r="DE26">
        <v>0</v>
      </c>
      <c r="DF26">
        <v>12198</v>
      </c>
      <c r="DG26">
        <v>-368528</v>
      </c>
      <c r="DH26">
        <v>0</v>
      </c>
      <c r="DI26" t="s">
        <v>3</v>
      </c>
      <c r="DJ26">
        <v>0</v>
      </c>
      <c r="DK26">
        <v>1671887</v>
      </c>
      <c r="DL26">
        <v>300940</v>
      </c>
      <c r="DM26">
        <v>1370947</v>
      </c>
      <c r="DN26">
        <v>0</v>
      </c>
      <c r="DO26">
        <v>0</v>
      </c>
      <c r="DP26">
        <v>1370947</v>
      </c>
      <c r="DQ26">
        <v>1454</v>
      </c>
      <c r="DR26">
        <v>1369493</v>
      </c>
    </row>
    <row r="27" spans="1:122" x14ac:dyDescent="0.25">
      <c r="A27" s="15">
        <v>42551</v>
      </c>
      <c r="B27">
        <v>278312780</v>
      </c>
      <c r="C27">
        <v>172685245</v>
      </c>
      <c r="D27">
        <v>172685245</v>
      </c>
      <c r="E27">
        <v>20185369</v>
      </c>
      <c r="F27">
        <v>5429534</v>
      </c>
      <c r="G27">
        <v>1775630</v>
      </c>
      <c r="H27">
        <v>108444196</v>
      </c>
      <c r="I27">
        <v>0</v>
      </c>
      <c r="J27">
        <v>35226830</v>
      </c>
      <c r="K27">
        <v>0</v>
      </c>
      <c r="L27">
        <v>1623686</v>
      </c>
      <c r="M27">
        <v>0</v>
      </c>
      <c r="N27">
        <v>105627535</v>
      </c>
      <c r="O27">
        <v>0</v>
      </c>
      <c r="P27">
        <v>654878</v>
      </c>
      <c r="Q27">
        <v>17166193</v>
      </c>
      <c r="R27">
        <v>0</v>
      </c>
      <c r="S27">
        <v>0</v>
      </c>
      <c r="T27">
        <v>0</v>
      </c>
      <c r="U27">
        <v>13978336</v>
      </c>
      <c r="V27">
        <v>0</v>
      </c>
      <c r="W27">
        <v>42068215</v>
      </c>
      <c r="X27">
        <v>0</v>
      </c>
      <c r="Y27">
        <v>0</v>
      </c>
      <c r="Z27" t="str">
        <v>-</v>
      </c>
      <c r="AA27">
        <v>0</v>
      </c>
      <c r="AB27">
        <v>31759913</v>
      </c>
      <c r="AC27">
        <v>0</v>
      </c>
      <c r="AD27">
        <v>278312780</v>
      </c>
      <c r="AE27">
        <v>142280605</v>
      </c>
      <c r="AF27">
        <v>47745249</v>
      </c>
      <c r="AG27">
        <v>47745249</v>
      </c>
      <c r="AH27">
        <v>10089363</v>
      </c>
      <c r="AI27" t="s">
        <v>3</v>
      </c>
      <c r="AJ27">
        <v>28292739</v>
      </c>
      <c r="AK27">
        <v>4294975</v>
      </c>
      <c r="AL27">
        <v>732823</v>
      </c>
      <c r="AM27">
        <v>250829</v>
      </c>
      <c r="AN27">
        <v>2182314</v>
      </c>
      <c r="AO27">
        <v>1902206</v>
      </c>
      <c r="AP27">
        <v>0</v>
      </c>
      <c r="AQ27">
        <v>94535356</v>
      </c>
      <c r="AR27">
        <v>90755424</v>
      </c>
      <c r="AS27" t="s">
        <v>3</v>
      </c>
      <c r="AT27">
        <v>0</v>
      </c>
      <c r="AU27">
        <v>0</v>
      </c>
      <c r="AV27">
        <v>0</v>
      </c>
      <c r="AW27">
        <v>3024419</v>
      </c>
      <c r="AX27">
        <v>0</v>
      </c>
      <c r="AY27">
        <v>755513</v>
      </c>
      <c r="AZ27">
        <v>0</v>
      </c>
      <c r="BA27">
        <v>0</v>
      </c>
      <c r="BB27">
        <v>136032175</v>
      </c>
      <c r="BC27">
        <v>136009642</v>
      </c>
      <c r="BD27">
        <v>75726664</v>
      </c>
      <c r="BE27">
        <v>56590626</v>
      </c>
      <c r="BF27">
        <v>1761271</v>
      </c>
      <c r="BG27">
        <v>0</v>
      </c>
      <c r="BH27">
        <v>0</v>
      </c>
      <c r="BI27">
        <v>1931081</v>
      </c>
      <c r="BJ27">
        <v>22533</v>
      </c>
      <c r="BK27">
        <v>139792928</v>
      </c>
      <c r="BL27">
        <v>84644888</v>
      </c>
      <c r="BM27">
        <v>55148040</v>
      </c>
      <c r="BN27">
        <v>0</v>
      </c>
      <c r="BO27">
        <v>1472561</v>
      </c>
      <c r="BP27">
        <v>43003833</v>
      </c>
      <c r="BQ27">
        <v>0</v>
      </c>
      <c r="BR27">
        <v>-426394</v>
      </c>
      <c r="BS27">
        <v>10245252</v>
      </c>
      <c r="BT27">
        <v>0</v>
      </c>
      <c r="BU27">
        <v>444980</v>
      </c>
      <c r="BV27">
        <v>3496639</v>
      </c>
      <c r="BW27" t="s">
        <v>3</v>
      </c>
      <c r="BX27">
        <v>0</v>
      </c>
      <c r="BY27">
        <v>-51671</v>
      </c>
      <c r="BZ27">
        <v>-747418</v>
      </c>
      <c r="CA27">
        <v>0</v>
      </c>
      <c r="CB27" t="s">
        <v>3</v>
      </c>
      <c r="CC27">
        <v>0</v>
      </c>
      <c r="CD27">
        <v>6394504</v>
      </c>
      <c r="CE27">
        <v>1151011</v>
      </c>
      <c r="CF27">
        <v>5243493</v>
      </c>
      <c r="CG27">
        <v>0</v>
      </c>
      <c r="CH27">
        <v>0</v>
      </c>
      <c r="CI27">
        <v>5243493</v>
      </c>
      <c r="CJ27">
        <v>2806</v>
      </c>
      <c r="CK27">
        <v>5240687</v>
      </c>
      <c r="CL27">
        <v>0</v>
      </c>
      <c r="CM27" t="s">
        <v>1</v>
      </c>
      <c r="CN27">
        <v>6</v>
      </c>
      <c r="CO27">
        <v>0</v>
      </c>
      <c r="CP27">
        <v>139792928</v>
      </c>
      <c r="CQ27" t="s">
        <v>3</v>
      </c>
      <c r="CR27" t="s">
        <v>3</v>
      </c>
      <c r="CS27" t="s">
        <v>3</v>
      </c>
      <c r="CT27" t="s">
        <v>3</v>
      </c>
      <c r="CU27" t="s">
        <v>3</v>
      </c>
      <c r="CV27" t="s">
        <v>3</v>
      </c>
      <c r="CW27" t="s">
        <v>3</v>
      </c>
      <c r="CX27" t="s">
        <v>3</v>
      </c>
      <c r="CY27">
        <v>-426394</v>
      </c>
      <c r="CZ27">
        <v>10245252</v>
      </c>
      <c r="DA27">
        <v>0</v>
      </c>
      <c r="DB27">
        <v>444980</v>
      </c>
      <c r="DC27">
        <v>3496639</v>
      </c>
      <c r="DD27" t="s">
        <v>3</v>
      </c>
      <c r="DE27">
        <v>0</v>
      </c>
      <c r="DF27">
        <v>-51671</v>
      </c>
      <c r="DG27">
        <v>-747418</v>
      </c>
      <c r="DH27">
        <v>0</v>
      </c>
      <c r="DI27" t="s">
        <v>3</v>
      </c>
      <c r="DJ27">
        <v>0</v>
      </c>
      <c r="DK27">
        <v>6394504</v>
      </c>
      <c r="DL27">
        <v>1151011</v>
      </c>
      <c r="DM27">
        <v>5243493</v>
      </c>
      <c r="DN27">
        <v>0</v>
      </c>
      <c r="DO27">
        <v>0</v>
      </c>
      <c r="DP27">
        <v>5243493</v>
      </c>
      <c r="DQ27">
        <v>2806</v>
      </c>
      <c r="DR27">
        <v>5240687</v>
      </c>
    </row>
    <row r="28" spans="1:122" x14ac:dyDescent="0.25">
      <c r="A28" s="15">
        <v>42643</v>
      </c>
      <c r="B28">
        <v>277730091</v>
      </c>
      <c r="C28">
        <v>173349524</v>
      </c>
      <c r="D28">
        <v>173349524</v>
      </c>
      <c r="E28">
        <v>13875046</v>
      </c>
      <c r="F28">
        <v>5489827</v>
      </c>
      <c r="G28">
        <v>1867135</v>
      </c>
      <c r="H28">
        <v>107568186</v>
      </c>
      <c r="I28">
        <v>0</v>
      </c>
      <c r="J28">
        <v>40459802</v>
      </c>
      <c r="K28">
        <v>0</v>
      </c>
      <c r="L28">
        <v>4089528</v>
      </c>
      <c r="M28">
        <v>0</v>
      </c>
      <c r="N28">
        <v>104380567</v>
      </c>
      <c r="O28">
        <v>0</v>
      </c>
      <c r="P28">
        <v>671046</v>
      </c>
      <c r="Q28">
        <v>17623483</v>
      </c>
      <c r="R28">
        <v>0</v>
      </c>
      <c r="S28">
        <v>0</v>
      </c>
      <c r="T28">
        <v>0</v>
      </c>
      <c r="U28">
        <v>13361207</v>
      </c>
      <c r="V28">
        <v>0</v>
      </c>
      <c r="W28">
        <v>41155214</v>
      </c>
      <c r="X28">
        <v>0</v>
      </c>
      <c r="Y28">
        <v>0</v>
      </c>
      <c r="Z28" t="str">
        <v>-</v>
      </c>
      <c r="AA28">
        <v>0</v>
      </c>
      <c r="AB28">
        <v>31569617</v>
      </c>
      <c r="AC28">
        <v>0</v>
      </c>
      <c r="AD28">
        <v>277730091</v>
      </c>
      <c r="AE28">
        <v>140010580</v>
      </c>
      <c r="AF28">
        <v>45477175</v>
      </c>
      <c r="AG28">
        <v>45477175</v>
      </c>
      <c r="AH28">
        <v>9942788</v>
      </c>
      <c r="AI28" t="s">
        <v>3</v>
      </c>
      <c r="AJ28">
        <v>28782342</v>
      </c>
      <c r="AK28">
        <v>798817</v>
      </c>
      <c r="AL28">
        <v>890328</v>
      </c>
      <c r="AM28">
        <v>442175</v>
      </c>
      <c r="AN28">
        <v>2693601</v>
      </c>
      <c r="AO28">
        <v>1927124</v>
      </c>
      <c r="AP28">
        <v>0</v>
      </c>
      <c r="AQ28">
        <v>94533405</v>
      </c>
      <c r="AR28">
        <v>90535242</v>
      </c>
      <c r="AS28" t="s">
        <v>3</v>
      </c>
      <c r="AT28">
        <v>0</v>
      </c>
      <c r="AU28">
        <v>0</v>
      </c>
      <c r="AV28">
        <v>0</v>
      </c>
      <c r="AW28">
        <v>2892304</v>
      </c>
      <c r="AX28">
        <v>0</v>
      </c>
      <c r="AY28">
        <v>1105859</v>
      </c>
      <c r="AZ28">
        <v>0</v>
      </c>
      <c r="BA28">
        <v>0</v>
      </c>
      <c r="BB28">
        <v>137719511</v>
      </c>
      <c r="BC28">
        <v>137696511</v>
      </c>
      <c r="BD28">
        <v>75726664</v>
      </c>
      <c r="BE28">
        <v>58183767</v>
      </c>
      <c r="BF28">
        <v>1761271</v>
      </c>
      <c r="BG28">
        <v>0</v>
      </c>
      <c r="BH28">
        <v>0</v>
      </c>
      <c r="BI28">
        <v>2024809</v>
      </c>
      <c r="BJ28">
        <v>23000</v>
      </c>
      <c r="BK28">
        <v>209721918</v>
      </c>
      <c r="BL28">
        <v>126141451</v>
      </c>
      <c r="BM28">
        <v>83580467</v>
      </c>
      <c r="BN28">
        <v>0</v>
      </c>
      <c r="BO28">
        <v>2180596</v>
      </c>
      <c r="BP28">
        <v>65866208</v>
      </c>
      <c r="BQ28">
        <v>0</v>
      </c>
      <c r="BR28">
        <v>-783142</v>
      </c>
      <c r="BS28">
        <v>14750521</v>
      </c>
      <c r="BT28">
        <v>0</v>
      </c>
      <c r="BU28">
        <v>646438</v>
      </c>
      <c r="BV28">
        <v>5223274</v>
      </c>
      <c r="BW28" t="s">
        <v>3</v>
      </c>
      <c r="BX28">
        <v>0</v>
      </c>
      <c r="BY28">
        <v>51316</v>
      </c>
      <c r="BZ28">
        <v>-1054360</v>
      </c>
      <c r="CA28">
        <v>0</v>
      </c>
      <c r="CB28" t="s">
        <v>3</v>
      </c>
      <c r="CC28">
        <v>0</v>
      </c>
      <c r="CD28">
        <v>9170641</v>
      </c>
      <c r="CE28">
        <v>1650715</v>
      </c>
      <c r="CF28">
        <v>7519926</v>
      </c>
      <c r="CG28">
        <v>0</v>
      </c>
      <c r="CH28">
        <v>0</v>
      </c>
      <c r="CI28">
        <v>7519926</v>
      </c>
      <c r="CJ28">
        <v>3342</v>
      </c>
      <c r="CK28">
        <v>7516584</v>
      </c>
      <c r="CL28">
        <v>0</v>
      </c>
      <c r="CM28" t="s">
        <v>1</v>
      </c>
      <c r="CN28">
        <v>9</v>
      </c>
      <c r="CO28">
        <v>0</v>
      </c>
      <c r="CP28">
        <v>209721918</v>
      </c>
      <c r="CQ28" t="s">
        <v>3</v>
      </c>
      <c r="CR28" t="s">
        <v>3</v>
      </c>
      <c r="CS28" t="s">
        <v>3</v>
      </c>
      <c r="CT28" t="s">
        <v>3</v>
      </c>
      <c r="CU28" t="s">
        <v>3</v>
      </c>
      <c r="CV28" t="s">
        <v>3</v>
      </c>
      <c r="CW28" t="s">
        <v>3</v>
      </c>
      <c r="CX28" t="s">
        <v>3</v>
      </c>
      <c r="CY28">
        <v>-783142</v>
      </c>
      <c r="CZ28">
        <v>14750521</v>
      </c>
      <c r="DA28">
        <v>0</v>
      </c>
      <c r="DB28">
        <v>646438</v>
      </c>
      <c r="DC28">
        <v>5223274</v>
      </c>
      <c r="DD28" t="s">
        <v>3</v>
      </c>
      <c r="DE28">
        <v>0</v>
      </c>
      <c r="DF28">
        <v>51316</v>
      </c>
      <c r="DG28">
        <v>-1054360</v>
      </c>
      <c r="DH28">
        <v>0</v>
      </c>
      <c r="DI28" t="s">
        <v>3</v>
      </c>
      <c r="DJ28">
        <v>0</v>
      </c>
      <c r="DK28">
        <v>9170641</v>
      </c>
      <c r="DL28">
        <v>1650715</v>
      </c>
      <c r="DM28">
        <v>7519926</v>
      </c>
      <c r="DN28">
        <v>0</v>
      </c>
      <c r="DO28">
        <v>0</v>
      </c>
      <c r="DP28">
        <v>7519926</v>
      </c>
      <c r="DQ28">
        <v>3342</v>
      </c>
      <c r="DR28">
        <v>7516584</v>
      </c>
    </row>
    <row r="29" spans="1:122" x14ac:dyDescent="0.25">
      <c r="A29" s="15">
        <v>42735</v>
      </c>
      <c r="B29">
        <v>296565342</v>
      </c>
      <c r="C29">
        <v>190714338</v>
      </c>
      <c r="D29">
        <v>190714338</v>
      </c>
      <c r="E29">
        <v>18316578</v>
      </c>
      <c r="F29">
        <v>5583736</v>
      </c>
      <c r="G29">
        <v>1596865</v>
      </c>
      <c r="H29">
        <v>121426438</v>
      </c>
      <c r="I29">
        <v>0</v>
      </c>
      <c r="J29">
        <v>38395383</v>
      </c>
      <c r="K29">
        <v>0</v>
      </c>
      <c r="L29">
        <v>5395338</v>
      </c>
      <c r="M29">
        <v>0</v>
      </c>
      <c r="N29">
        <v>105851004</v>
      </c>
      <c r="O29">
        <v>0</v>
      </c>
      <c r="P29">
        <v>545223</v>
      </c>
      <c r="Q29">
        <v>20838589</v>
      </c>
      <c r="R29">
        <v>0</v>
      </c>
      <c r="S29">
        <v>0</v>
      </c>
      <c r="T29">
        <v>0</v>
      </c>
      <c r="U29">
        <v>12784186</v>
      </c>
      <c r="V29">
        <v>0</v>
      </c>
      <c r="W29">
        <v>40973751</v>
      </c>
      <c r="X29">
        <v>0</v>
      </c>
      <c r="Y29">
        <v>0</v>
      </c>
      <c r="Z29" t="str">
        <v>-</v>
      </c>
      <c r="AA29">
        <v>0</v>
      </c>
      <c r="AB29">
        <v>30709255</v>
      </c>
      <c r="AC29">
        <v>0</v>
      </c>
      <c r="AD29">
        <v>296565342</v>
      </c>
      <c r="AE29">
        <v>153182680</v>
      </c>
      <c r="AF29">
        <v>58612804</v>
      </c>
      <c r="AG29">
        <v>58612804</v>
      </c>
      <c r="AH29">
        <v>6606220</v>
      </c>
      <c r="AI29" t="s">
        <v>3</v>
      </c>
      <c r="AJ29">
        <v>41814764</v>
      </c>
      <c r="AK29">
        <v>3320682</v>
      </c>
      <c r="AL29">
        <v>1501521</v>
      </c>
      <c r="AM29">
        <v>832278</v>
      </c>
      <c r="AN29">
        <v>4537339</v>
      </c>
      <c r="AO29">
        <v>0</v>
      </c>
      <c r="AP29">
        <v>0</v>
      </c>
      <c r="AQ29">
        <v>94569876</v>
      </c>
      <c r="AR29">
        <v>90341000</v>
      </c>
      <c r="AS29" t="s">
        <v>3</v>
      </c>
      <c r="AT29">
        <v>0</v>
      </c>
      <c r="AU29">
        <v>0</v>
      </c>
      <c r="AV29">
        <v>0</v>
      </c>
      <c r="AW29">
        <v>2824269</v>
      </c>
      <c r="AX29">
        <v>0</v>
      </c>
      <c r="AY29">
        <v>1404607</v>
      </c>
      <c r="AZ29">
        <v>0</v>
      </c>
      <c r="BA29">
        <v>0</v>
      </c>
      <c r="BB29">
        <v>143382662</v>
      </c>
      <c r="BC29">
        <v>143373350</v>
      </c>
      <c r="BD29">
        <v>75726664</v>
      </c>
      <c r="BE29">
        <v>64006944</v>
      </c>
      <c r="BF29">
        <v>1761271</v>
      </c>
      <c r="BG29">
        <v>0</v>
      </c>
      <c r="BH29">
        <v>0</v>
      </c>
      <c r="BI29">
        <v>1878471</v>
      </c>
      <c r="BJ29">
        <v>9312</v>
      </c>
      <c r="BK29">
        <v>302489675</v>
      </c>
      <c r="BL29">
        <v>180681656</v>
      </c>
      <c r="BM29">
        <v>121808019</v>
      </c>
      <c r="BN29">
        <v>0</v>
      </c>
      <c r="BO29">
        <v>3052523</v>
      </c>
      <c r="BP29">
        <v>92237839</v>
      </c>
      <c r="BQ29">
        <v>0</v>
      </c>
      <c r="BR29">
        <v>-800448</v>
      </c>
      <c r="BS29">
        <v>25717209</v>
      </c>
      <c r="BT29">
        <v>0</v>
      </c>
      <c r="BU29">
        <v>819565</v>
      </c>
      <c r="BV29">
        <v>6835964</v>
      </c>
      <c r="BW29" t="s">
        <v>3</v>
      </c>
      <c r="BX29">
        <v>0</v>
      </c>
      <c r="BY29">
        <v>-23756</v>
      </c>
      <c r="BZ29">
        <v>-1259006</v>
      </c>
      <c r="CA29">
        <v>0</v>
      </c>
      <c r="CB29" t="s">
        <v>3</v>
      </c>
      <c r="CC29">
        <v>0</v>
      </c>
      <c r="CD29">
        <v>18418048</v>
      </c>
      <c r="CE29">
        <v>2578527</v>
      </c>
      <c r="CF29">
        <v>15839521</v>
      </c>
      <c r="CG29">
        <v>0</v>
      </c>
      <c r="CH29">
        <v>0</v>
      </c>
      <c r="CI29">
        <v>15839521</v>
      </c>
      <c r="CJ29">
        <v>4094</v>
      </c>
      <c r="CK29">
        <v>15835427</v>
      </c>
      <c r="CL29">
        <v>0</v>
      </c>
      <c r="CM29" t="s">
        <v>1</v>
      </c>
      <c r="CN29">
        <v>12</v>
      </c>
      <c r="CO29">
        <v>0</v>
      </c>
      <c r="CP29">
        <v>302489675</v>
      </c>
      <c r="CQ29" t="s">
        <v>3</v>
      </c>
      <c r="CR29" t="s">
        <v>3</v>
      </c>
      <c r="CS29" t="s">
        <v>3</v>
      </c>
      <c r="CT29" t="s">
        <v>3</v>
      </c>
      <c r="CU29" t="s">
        <v>3</v>
      </c>
      <c r="CV29" t="s">
        <v>3</v>
      </c>
      <c r="CW29" t="s">
        <v>3</v>
      </c>
      <c r="CX29" t="s">
        <v>3</v>
      </c>
      <c r="CY29">
        <v>-800448</v>
      </c>
      <c r="CZ29">
        <v>25717209</v>
      </c>
      <c r="DA29">
        <v>0</v>
      </c>
      <c r="DB29">
        <v>819565</v>
      </c>
      <c r="DC29">
        <v>6835964</v>
      </c>
      <c r="DD29" t="s">
        <v>3</v>
      </c>
      <c r="DE29">
        <v>0</v>
      </c>
      <c r="DF29">
        <v>-23756</v>
      </c>
      <c r="DG29">
        <v>-1259006</v>
      </c>
      <c r="DH29">
        <v>0</v>
      </c>
      <c r="DI29" t="s">
        <v>3</v>
      </c>
      <c r="DJ29">
        <v>0</v>
      </c>
      <c r="DK29">
        <v>18418048</v>
      </c>
      <c r="DL29">
        <v>2578527</v>
      </c>
      <c r="DM29">
        <v>15839521</v>
      </c>
      <c r="DN29">
        <v>0</v>
      </c>
      <c r="DO29">
        <v>0</v>
      </c>
      <c r="DP29">
        <v>15839521</v>
      </c>
      <c r="DQ29">
        <v>4094</v>
      </c>
      <c r="DR29">
        <v>15835427</v>
      </c>
    </row>
    <row r="30" spans="1:122" x14ac:dyDescent="0.25">
      <c r="A30" s="15">
        <v>42825</v>
      </c>
      <c r="B30">
        <v>293165063</v>
      </c>
      <c r="C30">
        <v>189147184</v>
      </c>
      <c r="D30">
        <v>189147184</v>
      </c>
      <c r="E30">
        <v>16238496</v>
      </c>
      <c r="F30">
        <v>5706131</v>
      </c>
      <c r="G30">
        <v>1074643</v>
      </c>
      <c r="H30">
        <v>114998739</v>
      </c>
      <c r="I30">
        <v>0</v>
      </c>
      <c r="J30">
        <v>45113485</v>
      </c>
      <c r="K30">
        <v>0</v>
      </c>
      <c r="L30">
        <v>6015690</v>
      </c>
      <c r="M30">
        <v>0</v>
      </c>
      <c r="N30">
        <v>104017879</v>
      </c>
      <c r="O30">
        <v>0</v>
      </c>
      <c r="P30">
        <v>540996</v>
      </c>
      <c r="Q30">
        <v>20463239</v>
      </c>
      <c r="R30">
        <v>0</v>
      </c>
      <c r="S30">
        <v>0</v>
      </c>
      <c r="T30">
        <v>0</v>
      </c>
      <c r="U30">
        <v>12266932</v>
      </c>
      <c r="V30">
        <v>0</v>
      </c>
      <c r="W30">
        <v>40143392</v>
      </c>
      <c r="X30">
        <v>0</v>
      </c>
      <c r="Y30">
        <v>0</v>
      </c>
      <c r="Z30" t="str">
        <v>-</v>
      </c>
      <c r="AA30">
        <v>0</v>
      </c>
      <c r="AB30">
        <v>30603320</v>
      </c>
      <c r="AC30">
        <v>0</v>
      </c>
      <c r="AD30">
        <v>293165063</v>
      </c>
      <c r="AE30">
        <v>148023409</v>
      </c>
      <c r="AF30">
        <v>53405326</v>
      </c>
      <c r="AG30">
        <v>53405326</v>
      </c>
      <c r="AH30">
        <v>9618329</v>
      </c>
      <c r="AI30" t="s">
        <v>3</v>
      </c>
      <c r="AJ30">
        <v>33657123</v>
      </c>
      <c r="AK30">
        <v>4040811</v>
      </c>
      <c r="AL30">
        <v>1426406</v>
      </c>
      <c r="AM30">
        <v>1733511</v>
      </c>
      <c r="AN30">
        <v>2929146</v>
      </c>
      <c r="AO30">
        <v>0</v>
      </c>
      <c r="AP30">
        <v>0</v>
      </c>
      <c r="AQ30">
        <v>94618083</v>
      </c>
      <c r="AR30">
        <v>90040345</v>
      </c>
      <c r="AS30" t="s">
        <v>3</v>
      </c>
      <c r="AT30">
        <v>0</v>
      </c>
      <c r="AU30">
        <v>0</v>
      </c>
      <c r="AV30">
        <v>0</v>
      </c>
      <c r="AW30">
        <v>2760373</v>
      </c>
      <c r="AX30">
        <v>0</v>
      </c>
      <c r="AY30">
        <v>1817365</v>
      </c>
      <c r="AZ30">
        <v>0</v>
      </c>
      <c r="BA30">
        <v>0</v>
      </c>
      <c r="BB30">
        <v>145141654</v>
      </c>
      <c r="BC30">
        <v>145131784</v>
      </c>
      <c r="BD30">
        <v>75726664</v>
      </c>
      <c r="BE30">
        <v>65745816</v>
      </c>
      <c r="BF30">
        <v>1761271</v>
      </c>
      <c r="BG30">
        <v>0</v>
      </c>
      <c r="BH30">
        <v>0</v>
      </c>
      <c r="BI30">
        <v>1898033</v>
      </c>
      <c r="BJ30">
        <v>9870</v>
      </c>
      <c r="BK30">
        <v>71932907</v>
      </c>
      <c r="BL30">
        <v>43560215</v>
      </c>
      <c r="BM30">
        <v>28372692</v>
      </c>
      <c r="BN30">
        <v>0</v>
      </c>
      <c r="BO30">
        <v>817904</v>
      </c>
      <c r="BP30">
        <v>22436423</v>
      </c>
      <c r="BQ30">
        <v>0</v>
      </c>
      <c r="BR30">
        <v>-512639</v>
      </c>
      <c r="BS30">
        <v>4605726</v>
      </c>
      <c r="BT30">
        <v>0</v>
      </c>
      <c r="BU30">
        <v>165878</v>
      </c>
      <c r="BV30">
        <v>1555765</v>
      </c>
      <c r="BW30" t="s">
        <v>3</v>
      </c>
      <c r="BX30">
        <v>0</v>
      </c>
      <c r="BY30">
        <v>28719</v>
      </c>
      <c r="BZ30">
        <v>-218073</v>
      </c>
      <c r="CA30">
        <v>0</v>
      </c>
      <c r="CB30" t="s">
        <v>3</v>
      </c>
      <c r="CC30">
        <v>0</v>
      </c>
      <c r="CD30">
        <v>3026485</v>
      </c>
      <c r="CE30">
        <v>541741</v>
      </c>
      <c r="CF30">
        <v>2484744</v>
      </c>
      <c r="CG30">
        <v>0</v>
      </c>
      <c r="CH30">
        <v>0</v>
      </c>
      <c r="CI30">
        <v>2484744</v>
      </c>
      <c r="CJ30">
        <v>644</v>
      </c>
      <c r="CK30">
        <v>2484100</v>
      </c>
      <c r="CL30">
        <v>0</v>
      </c>
      <c r="CM30" t="s">
        <v>1</v>
      </c>
      <c r="CN30">
        <v>3</v>
      </c>
      <c r="CO30">
        <v>0</v>
      </c>
      <c r="CP30">
        <v>71932907</v>
      </c>
      <c r="CQ30" t="s">
        <v>3</v>
      </c>
      <c r="CR30" t="s">
        <v>3</v>
      </c>
      <c r="CS30" t="s">
        <v>3</v>
      </c>
      <c r="CT30" t="s">
        <v>3</v>
      </c>
      <c r="CU30" t="s">
        <v>3</v>
      </c>
      <c r="CV30" t="s">
        <v>3</v>
      </c>
      <c r="CW30" t="s">
        <v>3</v>
      </c>
      <c r="CX30" t="s">
        <v>3</v>
      </c>
      <c r="CY30">
        <v>-512639</v>
      </c>
      <c r="CZ30">
        <v>4605726</v>
      </c>
      <c r="DA30">
        <v>0</v>
      </c>
      <c r="DB30">
        <v>165878</v>
      </c>
      <c r="DC30">
        <v>1555765</v>
      </c>
      <c r="DD30" t="s">
        <v>3</v>
      </c>
      <c r="DE30">
        <v>0</v>
      </c>
      <c r="DF30">
        <v>28719</v>
      </c>
      <c r="DG30">
        <v>-218073</v>
      </c>
      <c r="DH30">
        <v>0</v>
      </c>
      <c r="DI30" t="s">
        <v>3</v>
      </c>
      <c r="DJ30">
        <v>0</v>
      </c>
      <c r="DK30">
        <v>3026485</v>
      </c>
      <c r="DL30">
        <v>541741</v>
      </c>
      <c r="DM30">
        <v>2484744</v>
      </c>
      <c r="DN30">
        <v>0</v>
      </c>
      <c r="DO30">
        <v>0</v>
      </c>
      <c r="DP30">
        <v>2484744</v>
      </c>
      <c r="DQ30">
        <v>644</v>
      </c>
      <c r="DR30">
        <v>2484100</v>
      </c>
    </row>
    <row r="31" spans="1:122" x14ac:dyDescent="0.25">
      <c r="A31" s="15">
        <v>42916</v>
      </c>
      <c r="B31">
        <v>283623316</v>
      </c>
      <c r="C31">
        <v>179514971</v>
      </c>
      <c r="D31">
        <v>179514971</v>
      </c>
      <c r="E31">
        <v>16345961</v>
      </c>
      <c r="F31">
        <v>5767322</v>
      </c>
      <c r="G31">
        <v>771636</v>
      </c>
      <c r="H31">
        <v>114712854</v>
      </c>
      <c r="I31">
        <v>0</v>
      </c>
      <c r="J31">
        <v>39891595</v>
      </c>
      <c r="K31">
        <v>0</v>
      </c>
      <c r="L31">
        <v>2025603</v>
      </c>
      <c r="M31">
        <v>0</v>
      </c>
      <c r="N31">
        <v>104108345</v>
      </c>
      <c r="O31">
        <v>0</v>
      </c>
      <c r="P31">
        <v>552813</v>
      </c>
      <c r="Q31">
        <v>20477845</v>
      </c>
      <c r="R31">
        <v>0</v>
      </c>
      <c r="S31">
        <v>0</v>
      </c>
      <c r="T31">
        <v>0</v>
      </c>
      <c r="U31">
        <v>11806862</v>
      </c>
      <c r="V31">
        <v>0</v>
      </c>
      <c r="W31">
        <v>40201571</v>
      </c>
      <c r="X31">
        <v>0</v>
      </c>
      <c r="Y31">
        <v>0</v>
      </c>
      <c r="Z31" t="str">
        <v>-</v>
      </c>
      <c r="AA31">
        <v>0</v>
      </c>
      <c r="AB31">
        <v>31069254</v>
      </c>
      <c r="AC31">
        <v>0</v>
      </c>
      <c r="AD31">
        <v>283623316</v>
      </c>
      <c r="AE31">
        <v>139429734</v>
      </c>
      <c r="AF31">
        <v>44590156</v>
      </c>
      <c r="AG31">
        <v>44590156</v>
      </c>
      <c r="AH31">
        <v>12080615</v>
      </c>
      <c r="AI31" t="s">
        <v>3</v>
      </c>
      <c r="AJ31">
        <v>25631569</v>
      </c>
      <c r="AK31">
        <v>1817368</v>
      </c>
      <c r="AL31">
        <v>1120119</v>
      </c>
      <c r="AM31">
        <v>1774941</v>
      </c>
      <c r="AN31">
        <v>2165544</v>
      </c>
      <c r="AO31">
        <v>0</v>
      </c>
      <c r="AP31">
        <v>0</v>
      </c>
      <c r="AQ31">
        <v>94839578</v>
      </c>
      <c r="AR31">
        <v>89855477</v>
      </c>
      <c r="AS31" t="s">
        <v>3</v>
      </c>
      <c r="AT31">
        <v>0</v>
      </c>
      <c r="AU31">
        <v>0</v>
      </c>
      <c r="AV31">
        <v>0</v>
      </c>
      <c r="AW31">
        <v>2642736</v>
      </c>
      <c r="AX31">
        <v>0</v>
      </c>
      <c r="AY31">
        <v>2341365</v>
      </c>
      <c r="AZ31">
        <v>0</v>
      </c>
      <c r="BA31">
        <v>0</v>
      </c>
      <c r="BB31">
        <v>144193582</v>
      </c>
      <c r="BC31">
        <v>144183182</v>
      </c>
      <c r="BD31">
        <v>75726664</v>
      </c>
      <c r="BE31">
        <v>64805015</v>
      </c>
      <c r="BF31">
        <v>1761271</v>
      </c>
      <c r="BG31">
        <v>0</v>
      </c>
      <c r="BH31">
        <v>0</v>
      </c>
      <c r="BI31">
        <v>1890232</v>
      </c>
      <c r="BJ31">
        <v>10400</v>
      </c>
      <c r="BK31">
        <v>149820194</v>
      </c>
      <c r="BL31">
        <v>90180402</v>
      </c>
      <c r="BM31">
        <v>59639792</v>
      </c>
      <c r="BN31">
        <v>0</v>
      </c>
      <c r="BO31">
        <v>1685642</v>
      </c>
      <c r="BP31">
        <v>47108725</v>
      </c>
      <c r="BQ31">
        <v>0</v>
      </c>
      <c r="BR31">
        <v>-638151</v>
      </c>
      <c r="BS31">
        <v>10207274</v>
      </c>
      <c r="BT31">
        <v>0</v>
      </c>
      <c r="BU31">
        <v>325247</v>
      </c>
      <c r="BV31">
        <v>3114435</v>
      </c>
      <c r="BW31" t="s">
        <v>3</v>
      </c>
      <c r="BX31">
        <v>0</v>
      </c>
      <c r="BY31">
        <v>51377</v>
      </c>
      <c r="BZ31">
        <v>-568451</v>
      </c>
      <c r="CA31">
        <v>0</v>
      </c>
      <c r="CB31" t="s">
        <v>3</v>
      </c>
      <c r="CC31">
        <v>0</v>
      </c>
      <c r="CD31">
        <v>6901012</v>
      </c>
      <c r="CE31">
        <v>1235284</v>
      </c>
      <c r="CF31">
        <v>5665728</v>
      </c>
      <c r="CG31">
        <v>0</v>
      </c>
      <c r="CH31">
        <v>0</v>
      </c>
      <c r="CI31">
        <v>5665728</v>
      </c>
      <c r="CJ31">
        <v>1214</v>
      </c>
      <c r="CK31">
        <v>5664514</v>
      </c>
      <c r="CL31">
        <v>0</v>
      </c>
      <c r="CM31" t="s">
        <v>1</v>
      </c>
      <c r="CN31">
        <v>6</v>
      </c>
      <c r="CO31">
        <v>0</v>
      </c>
      <c r="CP31">
        <v>149820194</v>
      </c>
      <c r="CQ31" t="s">
        <v>3</v>
      </c>
      <c r="CR31" t="s">
        <v>3</v>
      </c>
      <c r="CS31" t="s">
        <v>3</v>
      </c>
      <c r="CT31" t="s">
        <v>3</v>
      </c>
      <c r="CU31" t="s">
        <v>3</v>
      </c>
      <c r="CV31" t="s">
        <v>3</v>
      </c>
      <c r="CW31" t="s">
        <v>3</v>
      </c>
      <c r="CX31" t="s">
        <v>3</v>
      </c>
      <c r="CY31">
        <v>-638151</v>
      </c>
      <c r="CZ31">
        <v>10207274</v>
      </c>
      <c r="DA31">
        <v>0</v>
      </c>
      <c r="DB31">
        <v>325247</v>
      </c>
      <c r="DC31">
        <v>3114435</v>
      </c>
      <c r="DD31" t="s">
        <v>3</v>
      </c>
      <c r="DE31">
        <v>0</v>
      </c>
      <c r="DF31">
        <v>51377</v>
      </c>
      <c r="DG31">
        <v>-568451</v>
      </c>
      <c r="DH31">
        <v>0</v>
      </c>
      <c r="DI31" t="s">
        <v>3</v>
      </c>
      <c r="DJ31">
        <v>0</v>
      </c>
      <c r="DK31">
        <v>6901012</v>
      </c>
      <c r="DL31">
        <v>1235284</v>
      </c>
      <c r="DM31">
        <v>5665728</v>
      </c>
      <c r="DN31">
        <v>0</v>
      </c>
      <c r="DO31">
        <v>0</v>
      </c>
      <c r="DP31">
        <v>5665728</v>
      </c>
      <c r="DQ31">
        <v>1214</v>
      </c>
      <c r="DR31">
        <v>5664514</v>
      </c>
    </row>
    <row r="32" spans="1:122" x14ac:dyDescent="0.25">
      <c r="A32" s="15">
        <v>43008</v>
      </c>
      <c r="B32">
        <v>293666250</v>
      </c>
      <c r="C32">
        <v>185987508</v>
      </c>
      <c r="D32">
        <v>185987508</v>
      </c>
      <c r="E32">
        <v>25242924</v>
      </c>
      <c r="F32">
        <v>5703457</v>
      </c>
      <c r="G32">
        <v>1032038</v>
      </c>
      <c r="H32">
        <v>111407876</v>
      </c>
      <c r="I32">
        <v>0</v>
      </c>
      <c r="J32">
        <v>40649937</v>
      </c>
      <c r="K32">
        <v>0</v>
      </c>
      <c r="L32">
        <v>1951276</v>
      </c>
      <c r="M32">
        <v>0</v>
      </c>
      <c r="N32">
        <v>107678742</v>
      </c>
      <c r="O32">
        <v>0</v>
      </c>
      <c r="P32">
        <v>771284</v>
      </c>
      <c r="Q32">
        <v>20641107</v>
      </c>
      <c r="R32">
        <v>0</v>
      </c>
      <c r="S32">
        <v>0</v>
      </c>
      <c r="T32">
        <v>0</v>
      </c>
      <c r="U32">
        <v>11339358</v>
      </c>
      <c r="V32">
        <v>0</v>
      </c>
      <c r="W32">
        <v>40745040</v>
      </c>
      <c r="X32">
        <v>0</v>
      </c>
      <c r="Y32">
        <v>0</v>
      </c>
      <c r="Z32" t="str">
        <v>-</v>
      </c>
      <c r="AA32">
        <v>0</v>
      </c>
      <c r="AB32">
        <v>34181953</v>
      </c>
      <c r="AC32">
        <v>0</v>
      </c>
      <c r="AD32">
        <v>293666250</v>
      </c>
      <c r="AE32">
        <v>149698419</v>
      </c>
      <c r="AF32">
        <v>57836433</v>
      </c>
      <c r="AG32">
        <v>57836433</v>
      </c>
      <c r="AH32">
        <v>11369362</v>
      </c>
      <c r="AI32" t="s">
        <v>3</v>
      </c>
      <c r="AJ32">
        <v>34540476</v>
      </c>
      <c r="AK32">
        <v>698424</v>
      </c>
      <c r="AL32">
        <v>1255515</v>
      </c>
      <c r="AM32">
        <v>4555756</v>
      </c>
      <c r="AN32">
        <v>5416900</v>
      </c>
      <c r="AO32">
        <v>0</v>
      </c>
      <c r="AP32">
        <v>0</v>
      </c>
      <c r="AQ32">
        <v>91861986</v>
      </c>
      <c r="AR32">
        <v>89014260</v>
      </c>
      <c r="AS32" t="s">
        <v>3</v>
      </c>
      <c r="AT32">
        <v>0</v>
      </c>
      <c r="AU32">
        <v>0</v>
      </c>
      <c r="AV32">
        <v>0</v>
      </c>
      <c r="AW32">
        <v>2498200</v>
      </c>
      <c r="AX32">
        <v>0</v>
      </c>
      <c r="AY32">
        <v>349526</v>
      </c>
      <c r="AZ32">
        <v>0</v>
      </c>
      <c r="BA32">
        <v>0</v>
      </c>
      <c r="BB32">
        <v>143967831</v>
      </c>
      <c r="BC32">
        <v>143956855</v>
      </c>
      <c r="BD32">
        <v>75726664</v>
      </c>
      <c r="BE32">
        <v>64460042</v>
      </c>
      <c r="BF32">
        <v>1761271</v>
      </c>
      <c r="BG32">
        <v>0</v>
      </c>
      <c r="BH32">
        <v>0</v>
      </c>
      <c r="BI32">
        <v>2008878</v>
      </c>
      <c r="BJ32">
        <v>10976</v>
      </c>
      <c r="BK32">
        <v>221655665</v>
      </c>
      <c r="BL32">
        <v>133646966</v>
      </c>
      <c r="BM32">
        <v>88008699</v>
      </c>
      <c r="BN32">
        <v>0</v>
      </c>
      <c r="BO32">
        <v>2441978</v>
      </c>
      <c r="BP32">
        <v>71299040</v>
      </c>
      <c r="BQ32">
        <v>0</v>
      </c>
      <c r="BR32">
        <v>-326239</v>
      </c>
      <c r="BS32">
        <v>13941442</v>
      </c>
      <c r="BT32">
        <v>0</v>
      </c>
      <c r="BU32">
        <v>465559</v>
      </c>
      <c r="BV32">
        <v>4601151</v>
      </c>
      <c r="BW32" t="s">
        <v>3</v>
      </c>
      <c r="BX32">
        <v>0</v>
      </c>
      <c r="BY32">
        <v>-84</v>
      </c>
      <c r="BZ32">
        <v>-547315</v>
      </c>
      <c r="CA32">
        <v>0</v>
      </c>
      <c r="CB32" t="s">
        <v>3</v>
      </c>
      <c r="CC32">
        <v>0</v>
      </c>
      <c r="CD32">
        <v>9258451</v>
      </c>
      <c r="CE32">
        <v>1657263</v>
      </c>
      <c r="CF32">
        <v>7601188</v>
      </c>
      <c r="CG32">
        <v>0</v>
      </c>
      <c r="CH32">
        <v>0</v>
      </c>
      <c r="CI32">
        <v>7601188</v>
      </c>
      <c r="CJ32">
        <v>1850</v>
      </c>
      <c r="CK32">
        <v>7599338</v>
      </c>
      <c r="CL32">
        <v>0</v>
      </c>
      <c r="CM32" t="s">
        <v>1</v>
      </c>
      <c r="CN32">
        <v>9</v>
      </c>
      <c r="CO32">
        <v>0</v>
      </c>
      <c r="CP32">
        <v>221655665</v>
      </c>
      <c r="CQ32" t="s">
        <v>3</v>
      </c>
      <c r="CR32" t="s">
        <v>3</v>
      </c>
      <c r="CS32" t="s">
        <v>3</v>
      </c>
      <c r="CT32" t="s">
        <v>3</v>
      </c>
      <c r="CU32" t="s">
        <v>3</v>
      </c>
      <c r="CV32" t="s">
        <v>3</v>
      </c>
      <c r="CW32" t="s">
        <v>3</v>
      </c>
      <c r="CX32" t="s">
        <v>3</v>
      </c>
      <c r="CY32">
        <v>-326239</v>
      </c>
      <c r="CZ32">
        <v>13941442</v>
      </c>
      <c r="DA32">
        <v>0</v>
      </c>
      <c r="DB32">
        <v>465559</v>
      </c>
      <c r="DC32">
        <v>4601151</v>
      </c>
      <c r="DD32" t="s">
        <v>3</v>
      </c>
      <c r="DE32">
        <v>0</v>
      </c>
      <c r="DF32">
        <v>-84</v>
      </c>
      <c r="DG32">
        <v>-547315</v>
      </c>
      <c r="DH32">
        <v>0</v>
      </c>
      <c r="DI32" t="s">
        <v>3</v>
      </c>
      <c r="DJ32">
        <v>0</v>
      </c>
      <c r="DK32">
        <v>9258451</v>
      </c>
      <c r="DL32">
        <v>1657263</v>
      </c>
      <c r="DM32">
        <v>7601188</v>
      </c>
      <c r="DN32">
        <v>0</v>
      </c>
      <c r="DO32">
        <v>0</v>
      </c>
      <c r="DP32">
        <v>7601188</v>
      </c>
      <c r="DQ32">
        <v>1850</v>
      </c>
      <c r="DR32">
        <v>7599338</v>
      </c>
    </row>
    <row r="33" spans="1:122" x14ac:dyDescent="0.25">
      <c r="A33" s="15">
        <v>43100</v>
      </c>
      <c r="B33">
        <v>335215566</v>
      </c>
      <c r="C33">
        <v>223937569</v>
      </c>
      <c r="D33">
        <v>223937569</v>
      </c>
      <c r="E33">
        <v>50080132</v>
      </c>
      <c r="F33">
        <v>5738001</v>
      </c>
      <c r="G33">
        <v>1149971</v>
      </c>
      <c r="H33">
        <v>123739933</v>
      </c>
      <c r="I33">
        <v>0</v>
      </c>
      <c r="J33">
        <v>40629090</v>
      </c>
      <c r="K33">
        <v>0</v>
      </c>
      <c r="L33">
        <v>2600442</v>
      </c>
      <c r="M33">
        <v>0</v>
      </c>
      <c r="N33">
        <v>111277997</v>
      </c>
      <c r="O33">
        <v>0</v>
      </c>
      <c r="P33">
        <v>981346</v>
      </c>
      <c r="Q33">
        <v>23232992</v>
      </c>
      <c r="R33">
        <v>0</v>
      </c>
      <c r="S33">
        <v>0</v>
      </c>
      <c r="T33">
        <v>0</v>
      </c>
      <c r="U33">
        <v>10866339</v>
      </c>
      <c r="V33">
        <v>0</v>
      </c>
      <c r="W33">
        <v>42854195</v>
      </c>
      <c r="X33">
        <v>0</v>
      </c>
      <c r="Y33">
        <v>0</v>
      </c>
      <c r="Z33" t="str">
        <v>-</v>
      </c>
      <c r="AA33">
        <v>0</v>
      </c>
      <c r="AB33">
        <v>33343125</v>
      </c>
      <c r="AC33">
        <v>0</v>
      </c>
      <c r="AD33">
        <v>335215566</v>
      </c>
      <c r="AE33">
        <v>185472243</v>
      </c>
      <c r="AF33">
        <v>73730681</v>
      </c>
      <c r="AG33">
        <v>73730681</v>
      </c>
      <c r="AH33">
        <v>15930725</v>
      </c>
      <c r="AI33" t="s">
        <v>3</v>
      </c>
      <c r="AJ33">
        <v>42332459</v>
      </c>
      <c r="AK33">
        <v>2450028</v>
      </c>
      <c r="AL33">
        <v>990122</v>
      </c>
      <c r="AM33">
        <v>4637037</v>
      </c>
      <c r="AN33">
        <v>7390310</v>
      </c>
      <c r="AO33">
        <v>0</v>
      </c>
      <c r="AP33">
        <v>0</v>
      </c>
      <c r="AQ33">
        <v>111741562</v>
      </c>
      <c r="AR33">
        <v>109030429</v>
      </c>
      <c r="AS33" t="s">
        <v>3</v>
      </c>
      <c r="AT33">
        <v>0</v>
      </c>
      <c r="AU33">
        <v>0</v>
      </c>
      <c r="AV33">
        <v>0</v>
      </c>
      <c r="AW33">
        <v>2338368</v>
      </c>
      <c r="AX33">
        <v>0</v>
      </c>
      <c r="AY33">
        <v>372765</v>
      </c>
      <c r="AZ33">
        <v>0</v>
      </c>
      <c r="BA33">
        <v>0</v>
      </c>
      <c r="BB33">
        <v>149743323</v>
      </c>
      <c r="BC33">
        <v>149731785</v>
      </c>
      <c r="BD33">
        <v>75726664</v>
      </c>
      <c r="BE33">
        <v>70204585</v>
      </c>
      <c r="BF33">
        <v>1761271</v>
      </c>
      <c r="BG33">
        <v>0</v>
      </c>
      <c r="BH33">
        <v>0</v>
      </c>
      <c r="BI33">
        <v>2039265</v>
      </c>
      <c r="BJ33">
        <v>11538</v>
      </c>
      <c r="BK33">
        <v>311870350</v>
      </c>
      <c r="BL33">
        <v>186307157</v>
      </c>
      <c r="BM33">
        <v>125563193</v>
      </c>
      <c r="BN33">
        <v>0</v>
      </c>
      <c r="BO33">
        <v>3392007</v>
      </c>
      <c r="BP33">
        <v>99364054</v>
      </c>
      <c r="BQ33">
        <v>0</v>
      </c>
      <c r="BR33">
        <v>-136299</v>
      </c>
      <c r="BS33">
        <v>22670833</v>
      </c>
      <c r="BT33">
        <v>0</v>
      </c>
      <c r="BU33">
        <v>640601</v>
      </c>
      <c r="BV33">
        <v>6138197</v>
      </c>
      <c r="BW33" t="s">
        <v>3</v>
      </c>
      <c r="BX33">
        <v>0</v>
      </c>
      <c r="BY33">
        <v>-49299</v>
      </c>
      <c r="BZ33">
        <v>-767920</v>
      </c>
      <c r="CA33">
        <v>0</v>
      </c>
      <c r="CB33" t="s">
        <v>3</v>
      </c>
      <c r="CC33">
        <v>0</v>
      </c>
      <c r="CD33">
        <v>16356018</v>
      </c>
      <c r="CE33">
        <v>2975372</v>
      </c>
      <c r="CF33">
        <v>13380646</v>
      </c>
      <c r="CG33">
        <v>0</v>
      </c>
      <c r="CH33">
        <v>0</v>
      </c>
      <c r="CI33">
        <v>13380646</v>
      </c>
      <c r="CJ33">
        <v>2468</v>
      </c>
      <c r="CK33">
        <v>13378178</v>
      </c>
      <c r="CL33">
        <v>0</v>
      </c>
      <c r="CM33" t="s">
        <v>1</v>
      </c>
      <c r="CN33">
        <v>12</v>
      </c>
      <c r="CO33">
        <v>0</v>
      </c>
      <c r="CP33">
        <v>311870350</v>
      </c>
      <c r="CQ33" t="s">
        <v>3</v>
      </c>
      <c r="CR33" t="s">
        <v>3</v>
      </c>
      <c r="CS33" t="s">
        <v>3</v>
      </c>
      <c r="CT33" t="s">
        <v>3</v>
      </c>
      <c r="CU33" t="s">
        <v>3</v>
      </c>
      <c r="CV33" t="s">
        <v>3</v>
      </c>
      <c r="CW33" t="s">
        <v>3</v>
      </c>
      <c r="CX33" t="s">
        <v>3</v>
      </c>
      <c r="CY33">
        <v>-136299</v>
      </c>
      <c r="CZ33">
        <v>22670833</v>
      </c>
      <c r="DA33">
        <v>0</v>
      </c>
      <c r="DB33">
        <v>640601</v>
      </c>
      <c r="DC33">
        <v>6138197</v>
      </c>
      <c r="DD33" t="s">
        <v>3</v>
      </c>
      <c r="DE33">
        <v>0</v>
      </c>
      <c r="DF33">
        <v>-49299</v>
      </c>
      <c r="DG33">
        <v>-767920</v>
      </c>
      <c r="DH33">
        <v>0</v>
      </c>
      <c r="DI33" t="s">
        <v>3</v>
      </c>
      <c r="DJ33">
        <v>0</v>
      </c>
      <c r="DK33">
        <v>16356018</v>
      </c>
      <c r="DL33">
        <v>2975372</v>
      </c>
      <c r="DM33">
        <v>13380646</v>
      </c>
      <c r="DN33">
        <v>0</v>
      </c>
      <c r="DO33">
        <v>0</v>
      </c>
      <c r="DP33">
        <v>13380646</v>
      </c>
      <c r="DQ33">
        <v>2468</v>
      </c>
      <c r="DR33">
        <v>13378178</v>
      </c>
    </row>
    <row r="34" spans="1:122" x14ac:dyDescent="0.25">
      <c r="A34" s="15">
        <v>43190</v>
      </c>
      <c r="B34">
        <v>317317980</v>
      </c>
      <c r="C34">
        <v>199684694</v>
      </c>
      <c r="D34">
        <v>199684694</v>
      </c>
      <c r="E34">
        <v>44460377</v>
      </c>
      <c r="F34">
        <v>5843090</v>
      </c>
      <c r="G34">
        <v>1306565</v>
      </c>
      <c r="H34">
        <v>102424371</v>
      </c>
      <c r="I34">
        <v>0</v>
      </c>
      <c r="J34">
        <v>42989253</v>
      </c>
      <c r="K34">
        <v>0</v>
      </c>
      <c r="L34">
        <v>2661038</v>
      </c>
      <c r="M34">
        <v>0</v>
      </c>
      <c r="N34">
        <v>117633286</v>
      </c>
      <c r="O34">
        <v>0</v>
      </c>
      <c r="P34">
        <v>837216</v>
      </c>
      <c r="Q34">
        <v>23435302</v>
      </c>
      <c r="R34">
        <v>0</v>
      </c>
      <c r="S34">
        <v>0</v>
      </c>
      <c r="T34">
        <v>0</v>
      </c>
      <c r="U34">
        <v>10713517</v>
      </c>
      <c r="V34">
        <v>0</v>
      </c>
      <c r="W34">
        <v>43052204</v>
      </c>
      <c r="X34">
        <v>0</v>
      </c>
      <c r="Y34">
        <v>0</v>
      </c>
      <c r="Z34" t="str">
        <v>-</v>
      </c>
      <c r="AA34">
        <v>0</v>
      </c>
      <c r="AB34">
        <v>39595047</v>
      </c>
      <c r="AC34">
        <v>0</v>
      </c>
      <c r="AD34">
        <v>317317980</v>
      </c>
      <c r="AE34">
        <v>181625346</v>
      </c>
      <c r="AF34">
        <v>70779573</v>
      </c>
      <c r="AG34">
        <v>70779573</v>
      </c>
      <c r="AH34">
        <v>21963462</v>
      </c>
      <c r="AI34" t="s">
        <v>3</v>
      </c>
      <c r="AJ34">
        <v>28971011</v>
      </c>
      <c r="AK34">
        <v>2938007</v>
      </c>
      <c r="AL34">
        <v>5850121</v>
      </c>
      <c r="AM34">
        <v>5116167</v>
      </c>
      <c r="AN34">
        <v>5940805</v>
      </c>
      <c r="AO34">
        <v>0</v>
      </c>
      <c r="AP34">
        <v>0</v>
      </c>
      <c r="AQ34">
        <v>110845773</v>
      </c>
      <c r="AR34">
        <v>108258999</v>
      </c>
      <c r="AS34" t="s">
        <v>3</v>
      </c>
      <c r="AT34">
        <v>0</v>
      </c>
      <c r="AU34">
        <v>0</v>
      </c>
      <c r="AV34">
        <v>0</v>
      </c>
      <c r="AW34">
        <v>2190882</v>
      </c>
      <c r="AX34">
        <v>0</v>
      </c>
      <c r="AY34">
        <v>395892</v>
      </c>
      <c r="AZ34">
        <v>0</v>
      </c>
      <c r="BA34">
        <v>0</v>
      </c>
      <c r="BB34">
        <v>135692634</v>
      </c>
      <c r="BC34">
        <v>135681220</v>
      </c>
      <c r="BD34">
        <v>75726664</v>
      </c>
      <c r="BE34">
        <v>56147761</v>
      </c>
      <c r="BF34">
        <v>1761271</v>
      </c>
      <c r="BG34">
        <v>0</v>
      </c>
      <c r="BH34">
        <v>0</v>
      </c>
      <c r="BI34">
        <v>2045524</v>
      </c>
      <c r="BJ34">
        <v>11414</v>
      </c>
      <c r="BK34">
        <v>72016850</v>
      </c>
      <c r="BL34">
        <v>44090674</v>
      </c>
      <c r="BM34">
        <v>27926176</v>
      </c>
      <c r="BN34">
        <v>0</v>
      </c>
      <c r="BO34">
        <v>956676</v>
      </c>
      <c r="BP34">
        <v>23049059</v>
      </c>
      <c r="BQ34">
        <v>0</v>
      </c>
      <c r="BR34">
        <v>-103730</v>
      </c>
      <c r="BS34">
        <v>3816711</v>
      </c>
      <c r="BT34">
        <v>0</v>
      </c>
      <c r="BU34">
        <v>233583</v>
      </c>
      <c r="BV34">
        <v>1792762</v>
      </c>
      <c r="BW34" t="s">
        <v>3</v>
      </c>
      <c r="BX34">
        <v>0</v>
      </c>
      <c r="BY34">
        <v>88497</v>
      </c>
      <c r="BZ34">
        <v>-291757</v>
      </c>
      <c r="CA34">
        <v>0</v>
      </c>
      <c r="CB34" t="s">
        <v>3</v>
      </c>
      <c r="CC34">
        <v>0</v>
      </c>
      <c r="CD34">
        <v>2054272</v>
      </c>
      <c r="CE34">
        <v>369768</v>
      </c>
      <c r="CF34">
        <v>1684504</v>
      </c>
      <c r="CG34">
        <v>0</v>
      </c>
      <c r="CH34">
        <v>0</v>
      </c>
      <c r="CI34">
        <v>1684504</v>
      </c>
      <c r="CJ34">
        <v>612</v>
      </c>
      <c r="CK34">
        <v>1683892</v>
      </c>
      <c r="CL34">
        <v>0</v>
      </c>
      <c r="CM34" t="s">
        <v>1</v>
      </c>
      <c r="CN34">
        <v>3</v>
      </c>
      <c r="CO34">
        <v>0</v>
      </c>
      <c r="CP34">
        <v>72016850</v>
      </c>
      <c r="CQ34" t="s">
        <v>3</v>
      </c>
      <c r="CR34" t="s">
        <v>3</v>
      </c>
      <c r="CS34" t="s">
        <v>3</v>
      </c>
      <c r="CT34" t="s">
        <v>3</v>
      </c>
      <c r="CU34" t="s">
        <v>3</v>
      </c>
      <c r="CV34" t="s">
        <v>3</v>
      </c>
      <c r="CW34" t="s">
        <v>3</v>
      </c>
      <c r="CX34" t="s">
        <v>3</v>
      </c>
      <c r="CY34">
        <v>-103730</v>
      </c>
      <c r="CZ34">
        <v>3816711</v>
      </c>
      <c r="DA34">
        <v>0</v>
      </c>
      <c r="DB34">
        <v>233583</v>
      </c>
      <c r="DC34">
        <v>1792762</v>
      </c>
      <c r="DD34" t="s">
        <v>3</v>
      </c>
      <c r="DE34">
        <v>0</v>
      </c>
      <c r="DF34">
        <v>88497</v>
      </c>
      <c r="DG34">
        <v>-291757</v>
      </c>
      <c r="DH34">
        <v>0</v>
      </c>
      <c r="DI34" t="s">
        <v>3</v>
      </c>
      <c r="DJ34">
        <v>0</v>
      </c>
      <c r="DK34">
        <v>2054272</v>
      </c>
      <c r="DL34">
        <v>369768</v>
      </c>
      <c r="DM34">
        <v>1684504</v>
      </c>
      <c r="DN34">
        <v>0</v>
      </c>
      <c r="DO34">
        <v>0</v>
      </c>
      <c r="DP34">
        <v>1684504</v>
      </c>
      <c r="DQ34">
        <v>612</v>
      </c>
      <c r="DR34">
        <v>1683892</v>
      </c>
    </row>
    <row r="35" spans="1:122" x14ac:dyDescent="0.25">
      <c r="A35" s="15">
        <v>43281</v>
      </c>
      <c r="B35">
        <v>308505773</v>
      </c>
      <c r="C35">
        <v>188914498</v>
      </c>
      <c r="D35">
        <v>188914498</v>
      </c>
      <c r="E35">
        <v>36060379</v>
      </c>
      <c r="F35">
        <v>6644343</v>
      </c>
      <c r="G35">
        <v>998970</v>
      </c>
      <c r="H35">
        <v>101723001</v>
      </c>
      <c r="I35">
        <v>0</v>
      </c>
      <c r="J35">
        <v>41675080</v>
      </c>
      <c r="K35">
        <v>0</v>
      </c>
      <c r="L35">
        <v>1812725</v>
      </c>
      <c r="M35">
        <v>0</v>
      </c>
      <c r="N35">
        <v>119591275</v>
      </c>
      <c r="O35">
        <v>0</v>
      </c>
      <c r="P35">
        <v>654466</v>
      </c>
      <c r="Q35">
        <v>23216330</v>
      </c>
      <c r="R35">
        <v>0</v>
      </c>
      <c r="S35">
        <v>0</v>
      </c>
      <c r="T35">
        <v>0</v>
      </c>
      <c r="U35">
        <v>10727026</v>
      </c>
      <c r="V35">
        <v>0</v>
      </c>
      <c r="W35">
        <v>44398642</v>
      </c>
      <c r="X35">
        <v>0</v>
      </c>
      <c r="Y35">
        <v>0</v>
      </c>
      <c r="Z35" t="str">
        <v>-</v>
      </c>
      <c r="AA35">
        <v>0</v>
      </c>
      <c r="AB35">
        <v>40594811</v>
      </c>
      <c r="AC35">
        <v>0</v>
      </c>
      <c r="AD35">
        <v>308505773</v>
      </c>
      <c r="AE35">
        <v>173986955</v>
      </c>
      <c r="AF35">
        <v>69999051</v>
      </c>
      <c r="AG35">
        <v>69999051</v>
      </c>
      <c r="AH35">
        <v>28371166</v>
      </c>
      <c r="AI35" t="s">
        <v>3</v>
      </c>
      <c r="AJ35">
        <v>26441103</v>
      </c>
      <c r="AK35">
        <v>1286976</v>
      </c>
      <c r="AL35">
        <v>4216110</v>
      </c>
      <c r="AM35">
        <v>4807228</v>
      </c>
      <c r="AN35">
        <v>4876468</v>
      </c>
      <c r="AO35">
        <v>0</v>
      </c>
      <c r="AP35">
        <v>0</v>
      </c>
      <c r="AQ35">
        <v>103987904</v>
      </c>
      <c r="AR35">
        <v>101549417</v>
      </c>
      <c r="AS35" t="s">
        <v>3</v>
      </c>
      <c r="AT35">
        <v>0</v>
      </c>
      <c r="AU35">
        <v>0</v>
      </c>
      <c r="AV35">
        <v>0</v>
      </c>
      <c r="AW35">
        <v>2019925</v>
      </c>
      <c r="AX35">
        <v>0</v>
      </c>
      <c r="AY35">
        <v>418562</v>
      </c>
      <c r="AZ35">
        <v>0</v>
      </c>
      <c r="BA35">
        <v>0</v>
      </c>
      <c r="BB35">
        <v>134518818</v>
      </c>
      <c r="BC35">
        <v>134506762</v>
      </c>
      <c r="BD35">
        <v>75726664</v>
      </c>
      <c r="BE35">
        <v>55016061</v>
      </c>
      <c r="BF35">
        <v>1761271</v>
      </c>
      <c r="BG35">
        <v>0</v>
      </c>
      <c r="BH35">
        <v>0</v>
      </c>
      <c r="BI35">
        <v>2002766</v>
      </c>
      <c r="BJ35">
        <v>12056</v>
      </c>
      <c r="BK35">
        <v>149699033</v>
      </c>
      <c r="BL35">
        <v>91412681</v>
      </c>
      <c r="BM35">
        <v>58286352</v>
      </c>
      <c r="BN35">
        <v>0</v>
      </c>
      <c r="BO35">
        <v>1950781</v>
      </c>
      <c r="BP35">
        <v>47612039</v>
      </c>
      <c r="BQ35">
        <v>0</v>
      </c>
      <c r="BR35">
        <v>-227264</v>
      </c>
      <c r="BS35">
        <v>8496268</v>
      </c>
      <c r="BT35">
        <v>0</v>
      </c>
      <c r="BU35">
        <v>453258</v>
      </c>
      <c r="BV35">
        <v>3609146</v>
      </c>
      <c r="BW35" t="s">
        <v>3</v>
      </c>
      <c r="BX35">
        <v>0</v>
      </c>
      <c r="BY35">
        <v>39677</v>
      </c>
      <c r="BZ35">
        <v>-635120</v>
      </c>
      <c r="CA35">
        <v>0</v>
      </c>
      <c r="CB35" t="s">
        <v>3</v>
      </c>
      <c r="CC35">
        <v>0</v>
      </c>
      <c r="CD35">
        <v>4744937</v>
      </c>
      <c r="CE35">
        <v>854087</v>
      </c>
      <c r="CF35">
        <v>3890850</v>
      </c>
      <c r="CG35">
        <v>0</v>
      </c>
      <c r="CH35">
        <v>0</v>
      </c>
      <c r="CI35">
        <v>3890850</v>
      </c>
      <c r="CJ35">
        <v>1018</v>
      </c>
      <c r="CK35">
        <v>3889832</v>
      </c>
      <c r="CL35">
        <v>0</v>
      </c>
      <c r="CM35" t="s">
        <v>1</v>
      </c>
      <c r="CN35">
        <v>6</v>
      </c>
      <c r="CO35">
        <v>0</v>
      </c>
      <c r="CP35">
        <v>149699033</v>
      </c>
      <c r="CQ35" t="s">
        <v>3</v>
      </c>
      <c r="CR35" t="s">
        <v>3</v>
      </c>
      <c r="CS35" t="s">
        <v>3</v>
      </c>
      <c r="CT35" t="s">
        <v>3</v>
      </c>
      <c r="CU35" t="s">
        <v>3</v>
      </c>
      <c r="CV35" t="s">
        <v>3</v>
      </c>
      <c r="CW35" t="s">
        <v>3</v>
      </c>
      <c r="CX35" t="s">
        <v>3</v>
      </c>
      <c r="CY35">
        <v>-227264</v>
      </c>
      <c r="CZ35">
        <v>8496268</v>
      </c>
      <c r="DA35">
        <v>0</v>
      </c>
      <c r="DB35">
        <v>453258</v>
      </c>
      <c r="DC35">
        <v>3609146</v>
      </c>
      <c r="DD35" t="s">
        <v>3</v>
      </c>
      <c r="DE35">
        <v>0</v>
      </c>
      <c r="DF35">
        <v>39677</v>
      </c>
      <c r="DG35">
        <v>-635120</v>
      </c>
      <c r="DH35">
        <v>0</v>
      </c>
      <c r="DI35" t="s">
        <v>3</v>
      </c>
      <c r="DJ35">
        <v>0</v>
      </c>
      <c r="DK35">
        <v>4744937</v>
      </c>
      <c r="DL35">
        <v>854087</v>
      </c>
      <c r="DM35">
        <v>3890850</v>
      </c>
      <c r="DN35">
        <v>0</v>
      </c>
      <c r="DO35">
        <v>0</v>
      </c>
      <c r="DP35">
        <v>3890850</v>
      </c>
      <c r="DQ35">
        <v>1018</v>
      </c>
      <c r="DR35">
        <v>3889832</v>
      </c>
    </row>
    <row r="36" spans="1:122" x14ac:dyDescent="0.25">
      <c r="A36" s="15">
        <v>43373</v>
      </c>
      <c r="B36">
        <v>318552174</v>
      </c>
      <c r="C36">
        <v>196956150</v>
      </c>
      <c r="D36">
        <v>196956150</v>
      </c>
      <c r="E36">
        <v>38252831</v>
      </c>
      <c r="F36">
        <v>360854</v>
      </c>
      <c r="G36">
        <v>1128959</v>
      </c>
      <c r="H36">
        <v>105267237</v>
      </c>
      <c r="I36">
        <v>0</v>
      </c>
      <c r="J36">
        <v>50047789</v>
      </c>
      <c r="K36">
        <v>0</v>
      </c>
      <c r="L36">
        <v>1898480</v>
      </c>
      <c r="M36">
        <v>0</v>
      </c>
      <c r="N36">
        <v>121596024</v>
      </c>
      <c r="O36">
        <v>0</v>
      </c>
      <c r="P36">
        <v>605501</v>
      </c>
      <c r="Q36">
        <v>23370824</v>
      </c>
      <c r="R36">
        <v>0</v>
      </c>
      <c r="S36">
        <v>0</v>
      </c>
      <c r="T36">
        <v>0</v>
      </c>
      <c r="U36">
        <v>10407213</v>
      </c>
      <c r="V36">
        <v>0</v>
      </c>
      <c r="W36">
        <v>45486350</v>
      </c>
      <c r="X36">
        <v>0</v>
      </c>
      <c r="Y36">
        <v>0</v>
      </c>
      <c r="Z36" t="str">
        <v>-</v>
      </c>
      <c r="AA36">
        <v>0</v>
      </c>
      <c r="AB36">
        <v>41726136</v>
      </c>
      <c r="AC36">
        <v>0</v>
      </c>
      <c r="AD36">
        <v>318552174</v>
      </c>
      <c r="AE36">
        <v>183786040</v>
      </c>
      <c r="AF36">
        <v>85961613</v>
      </c>
      <c r="AG36">
        <v>85961613</v>
      </c>
      <c r="AH36">
        <v>39927626</v>
      </c>
      <c r="AI36" t="s">
        <v>3</v>
      </c>
      <c r="AJ36">
        <v>32626572</v>
      </c>
      <c r="AK36">
        <v>1414978</v>
      </c>
      <c r="AL36">
        <v>4123936</v>
      </c>
      <c r="AM36">
        <v>5366276</v>
      </c>
      <c r="AN36">
        <v>2502225</v>
      </c>
      <c r="AO36">
        <v>0</v>
      </c>
      <c r="AP36">
        <v>0</v>
      </c>
      <c r="AQ36">
        <v>97824427</v>
      </c>
      <c r="AR36">
        <v>95563652</v>
      </c>
      <c r="AS36" t="s">
        <v>3</v>
      </c>
      <c r="AT36">
        <v>0</v>
      </c>
      <c r="AU36">
        <v>0</v>
      </c>
      <c r="AV36">
        <v>0</v>
      </c>
      <c r="AW36">
        <v>1818967</v>
      </c>
      <c r="AX36">
        <v>0</v>
      </c>
      <c r="AY36">
        <v>441808</v>
      </c>
      <c r="AZ36">
        <v>0</v>
      </c>
      <c r="BA36">
        <v>0</v>
      </c>
      <c r="BB36">
        <v>134766134</v>
      </c>
      <c r="BC36">
        <v>134753500</v>
      </c>
      <c r="BD36">
        <v>75726664</v>
      </c>
      <c r="BE36">
        <v>55309673</v>
      </c>
      <c r="BF36">
        <v>1761271</v>
      </c>
      <c r="BG36">
        <v>0</v>
      </c>
      <c r="BH36">
        <v>0</v>
      </c>
      <c r="BI36">
        <v>1955892</v>
      </c>
      <c r="BJ36">
        <v>12634</v>
      </c>
      <c r="BK36">
        <v>220842594</v>
      </c>
      <c r="BL36">
        <v>105517105</v>
      </c>
      <c r="BM36">
        <v>115325489</v>
      </c>
      <c r="BN36">
        <v>0</v>
      </c>
      <c r="BO36">
        <v>2735090</v>
      </c>
      <c r="BP36">
        <v>72142925</v>
      </c>
      <c r="BQ36">
        <v>0</v>
      </c>
      <c r="BR36">
        <v>-307026</v>
      </c>
      <c r="BS36">
        <v>40140448</v>
      </c>
      <c r="BT36" t="s">
        <v>3</v>
      </c>
      <c r="BU36">
        <v>726604</v>
      </c>
      <c r="BV36">
        <v>5417774</v>
      </c>
      <c r="BW36" t="s">
        <v>3</v>
      </c>
      <c r="BX36" t="s">
        <v>3</v>
      </c>
      <c r="BY36">
        <v>-242658</v>
      </c>
      <c r="BZ36">
        <v>-1199653</v>
      </c>
      <c r="CA36" t="s">
        <v>3</v>
      </c>
      <c r="CB36" t="s">
        <v>3</v>
      </c>
      <c r="CC36" t="s">
        <v>3</v>
      </c>
      <c r="CD36">
        <v>5257203</v>
      </c>
      <c r="CE36">
        <v>946297</v>
      </c>
      <c r="CF36">
        <v>4310906</v>
      </c>
      <c r="CG36">
        <v>0</v>
      </c>
      <c r="CH36">
        <v>0</v>
      </c>
      <c r="CI36">
        <v>4310906</v>
      </c>
      <c r="CJ36">
        <v>1642</v>
      </c>
      <c r="CK36">
        <v>4309264</v>
      </c>
      <c r="CL36">
        <v>0</v>
      </c>
      <c r="CM36" t="s">
        <v>1</v>
      </c>
      <c r="CN36">
        <v>9</v>
      </c>
      <c r="CO36">
        <v>0</v>
      </c>
      <c r="CP36">
        <v>220842594</v>
      </c>
      <c r="CQ36" t="s">
        <v>3</v>
      </c>
      <c r="CR36" t="s">
        <v>3</v>
      </c>
      <c r="CS36" t="s">
        <v>3</v>
      </c>
      <c r="CT36" t="s">
        <v>3</v>
      </c>
      <c r="CU36" t="s">
        <v>3</v>
      </c>
      <c r="CV36" t="s">
        <v>3</v>
      </c>
      <c r="CW36" t="s">
        <v>3</v>
      </c>
      <c r="CX36" t="s">
        <v>3</v>
      </c>
      <c r="CY36">
        <v>-307026</v>
      </c>
      <c r="CZ36">
        <v>40140448</v>
      </c>
      <c r="DA36" t="s">
        <v>3</v>
      </c>
      <c r="DB36">
        <v>726604</v>
      </c>
      <c r="DC36">
        <v>5417774</v>
      </c>
      <c r="DD36" t="s">
        <v>3</v>
      </c>
      <c r="DE36" t="s">
        <v>3</v>
      </c>
      <c r="DF36">
        <v>-242658</v>
      </c>
      <c r="DG36">
        <v>-1199653</v>
      </c>
      <c r="DH36" t="s">
        <v>3</v>
      </c>
      <c r="DI36" t="s">
        <v>3</v>
      </c>
      <c r="DJ36" t="s">
        <v>3</v>
      </c>
      <c r="DK36">
        <v>5257203</v>
      </c>
      <c r="DL36">
        <v>946297</v>
      </c>
      <c r="DM36">
        <v>4310906</v>
      </c>
      <c r="DN36">
        <v>0</v>
      </c>
      <c r="DO36">
        <v>0</v>
      </c>
      <c r="DP36">
        <v>4310906</v>
      </c>
      <c r="DQ36">
        <v>1642</v>
      </c>
      <c r="DR36">
        <v>4309264</v>
      </c>
    </row>
    <row r="37" spans="1:122" x14ac:dyDescent="0.25">
      <c r="A37" s="15">
        <v>43465</v>
      </c>
      <c r="B37">
        <v>337452113</v>
      </c>
      <c r="C37">
        <v>213508062</v>
      </c>
      <c r="D37">
        <v>213508062</v>
      </c>
      <c r="E37">
        <v>32831051</v>
      </c>
      <c r="F37">
        <v>792145</v>
      </c>
      <c r="G37">
        <v>1466360</v>
      </c>
      <c r="H37">
        <v>126743807</v>
      </c>
      <c r="I37">
        <v>0</v>
      </c>
      <c r="J37">
        <v>48453912</v>
      </c>
      <c r="K37">
        <v>0</v>
      </c>
      <c r="L37">
        <v>3220787</v>
      </c>
      <c r="M37">
        <v>0</v>
      </c>
      <c r="N37">
        <v>123944051</v>
      </c>
      <c r="O37">
        <v>0</v>
      </c>
      <c r="P37">
        <v>668264</v>
      </c>
      <c r="Q37">
        <v>27016868</v>
      </c>
      <c r="R37">
        <v>0</v>
      </c>
      <c r="S37">
        <v>0</v>
      </c>
      <c r="T37">
        <v>0</v>
      </c>
      <c r="U37">
        <v>9251417</v>
      </c>
      <c r="V37">
        <v>0</v>
      </c>
      <c r="W37">
        <v>46645041</v>
      </c>
      <c r="X37">
        <v>0</v>
      </c>
      <c r="Y37">
        <v>0</v>
      </c>
      <c r="Z37" t="str">
        <v>-</v>
      </c>
      <c r="AA37">
        <v>0</v>
      </c>
      <c r="AB37">
        <v>40362461</v>
      </c>
      <c r="AC37">
        <v>0</v>
      </c>
      <c r="AD37">
        <v>337452113</v>
      </c>
      <c r="AE37">
        <v>199885783</v>
      </c>
      <c r="AF37">
        <v>108835142</v>
      </c>
      <c r="AG37">
        <v>108835142</v>
      </c>
      <c r="AH37">
        <v>42285136</v>
      </c>
      <c r="AI37" t="s">
        <v>3</v>
      </c>
      <c r="AJ37">
        <v>52772534</v>
      </c>
      <c r="AK37">
        <v>1459162</v>
      </c>
      <c r="AL37">
        <v>4566570</v>
      </c>
      <c r="AM37">
        <v>5087811</v>
      </c>
      <c r="AN37">
        <v>2663929</v>
      </c>
      <c r="AO37">
        <v>0</v>
      </c>
      <c r="AP37">
        <v>0</v>
      </c>
      <c r="AQ37">
        <v>91050641</v>
      </c>
      <c r="AR37">
        <v>89007473</v>
      </c>
      <c r="AS37" t="s">
        <v>3</v>
      </c>
      <c r="AT37">
        <v>0</v>
      </c>
      <c r="AU37">
        <v>0</v>
      </c>
      <c r="AV37">
        <v>0</v>
      </c>
      <c r="AW37">
        <v>1578280</v>
      </c>
      <c r="AX37">
        <v>0</v>
      </c>
      <c r="AY37">
        <v>464888</v>
      </c>
      <c r="AZ37">
        <v>0</v>
      </c>
      <c r="BA37">
        <v>0</v>
      </c>
      <c r="BB37">
        <v>137566330</v>
      </c>
      <c r="BC37">
        <v>137552952</v>
      </c>
      <c r="BD37">
        <v>75726664</v>
      </c>
      <c r="BE37">
        <v>58103209</v>
      </c>
      <c r="BF37">
        <v>1761271</v>
      </c>
      <c r="BG37">
        <v>0</v>
      </c>
      <c r="BH37">
        <v>0</v>
      </c>
      <c r="BI37">
        <v>1961808</v>
      </c>
      <c r="BJ37">
        <v>13378</v>
      </c>
      <c r="BK37">
        <v>316708928</v>
      </c>
      <c r="BL37">
        <v>191626978</v>
      </c>
      <c r="BM37">
        <v>125081950</v>
      </c>
      <c r="BN37">
        <v>0</v>
      </c>
      <c r="BO37">
        <v>3741147</v>
      </c>
      <c r="BP37">
        <v>102034353</v>
      </c>
      <c r="BQ37">
        <v>0</v>
      </c>
      <c r="BR37">
        <v>-811231</v>
      </c>
      <c r="BS37">
        <v>18495219</v>
      </c>
      <c r="BT37">
        <v>0</v>
      </c>
      <c r="BU37">
        <v>910226</v>
      </c>
      <c r="BV37">
        <v>7296447</v>
      </c>
      <c r="BW37" t="s">
        <v>3</v>
      </c>
      <c r="BX37">
        <v>0</v>
      </c>
      <c r="BY37">
        <v>-217237</v>
      </c>
      <c r="BZ37">
        <v>-1766765</v>
      </c>
      <c r="CA37">
        <v>0</v>
      </c>
      <c r="CB37" t="s">
        <v>3</v>
      </c>
      <c r="CC37">
        <v>0</v>
      </c>
      <c r="CD37">
        <v>10124996</v>
      </c>
      <c r="CE37">
        <v>1822499</v>
      </c>
      <c r="CF37">
        <v>8302497</v>
      </c>
      <c r="CG37">
        <v>0</v>
      </c>
      <c r="CH37">
        <v>0</v>
      </c>
      <c r="CI37">
        <v>8302497</v>
      </c>
      <c r="CJ37">
        <v>2478</v>
      </c>
      <c r="CK37">
        <v>8300019</v>
      </c>
      <c r="CL37">
        <v>0</v>
      </c>
      <c r="CM37" t="s">
        <v>1</v>
      </c>
      <c r="CN37">
        <v>12</v>
      </c>
      <c r="CO37">
        <v>0</v>
      </c>
      <c r="CP37">
        <v>316708928</v>
      </c>
      <c r="CQ37" t="s">
        <v>3</v>
      </c>
      <c r="CR37" t="s">
        <v>3</v>
      </c>
      <c r="CS37" t="s">
        <v>3</v>
      </c>
      <c r="CT37" t="s">
        <v>3</v>
      </c>
      <c r="CU37" t="s">
        <v>3</v>
      </c>
      <c r="CV37" t="s">
        <v>3</v>
      </c>
      <c r="CW37" t="s">
        <v>3</v>
      </c>
      <c r="CX37" t="s">
        <v>3</v>
      </c>
      <c r="CY37">
        <v>-811231</v>
      </c>
      <c r="CZ37">
        <v>18495219</v>
      </c>
      <c r="DA37">
        <v>0</v>
      </c>
      <c r="DB37">
        <v>910226</v>
      </c>
      <c r="DC37">
        <v>7296447</v>
      </c>
      <c r="DD37" t="s">
        <v>3</v>
      </c>
      <c r="DE37">
        <v>0</v>
      </c>
      <c r="DF37">
        <v>-217237</v>
      </c>
      <c r="DG37">
        <v>-1766765</v>
      </c>
      <c r="DH37">
        <v>0</v>
      </c>
      <c r="DI37" t="s">
        <v>3</v>
      </c>
      <c r="DJ37">
        <v>0</v>
      </c>
      <c r="DK37">
        <v>10124996</v>
      </c>
      <c r="DL37">
        <v>1822499</v>
      </c>
      <c r="DM37">
        <v>8302497</v>
      </c>
      <c r="DN37">
        <v>0</v>
      </c>
      <c r="DO37">
        <v>0</v>
      </c>
      <c r="DP37">
        <v>8302497</v>
      </c>
      <c r="DQ37">
        <v>2478</v>
      </c>
      <c r="DR37">
        <v>8300019</v>
      </c>
    </row>
    <row r="38" spans="1:122" x14ac:dyDescent="0.25">
      <c r="A38" s="15">
        <v>43555</v>
      </c>
      <c r="B38">
        <v>453819050</v>
      </c>
      <c r="C38">
        <v>236559699</v>
      </c>
      <c r="D38">
        <v>236559699</v>
      </c>
      <c r="E38">
        <v>61052252</v>
      </c>
      <c r="F38">
        <v>248312</v>
      </c>
      <c r="G38">
        <v>1433409</v>
      </c>
      <c r="H38">
        <v>119840085</v>
      </c>
      <c r="I38">
        <v>0</v>
      </c>
      <c r="J38">
        <v>50921301</v>
      </c>
      <c r="K38">
        <v>0</v>
      </c>
      <c r="L38">
        <v>3064340</v>
      </c>
      <c r="M38">
        <v>0</v>
      </c>
      <c r="N38">
        <v>217259351</v>
      </c>
      <c r="O38">
        <v>1630</v>
      </c>
      <c r="P38">
        <v>671129</v>
      </c>
      <c r="Q38">
        <v>28121129</v>
      </c>
      <c r="R38">
        <v>0</v>
      </c>
      <c r="S38">
        <v>0</v>
      </c>
      <c r="T38">
        <v>0</v>
      </c>
      <c r="U38">
        <v>9413045</v>
      </c>
      <c r="V38">
        <v>0</v>
      </c>
      <c r="W38">
        <v>134171132</v>
      </c>
      <c r="X38">
        <v>0</v>
      </c>
      <c r="Y38">
        <v>0</v>
      </c>
      <c r="Z38" t="str">
        <v>-</v>
      </c>
      <c r="AA38">
        <v>0</v>
      </c>
      <c r="AB38">
        <v>44881286</v>
      </c>
      <c r="AC38">
        <v>0</v>
      </c>
      <c r="AD38">
        <v>453819050</v>
      </c>
      <c r="AE38">
        <v>324654239</v>
      </c>
      <c r="AF38">
        <v>104175940</v>
      </c>
      <c r="AG38">
        <v>104175940</v>
      </c>
      <c r="AH38">
        <v>51144131</v>
      </c>
      <c r="AI38" t="s">
        <v>3</v>
      </c>
      <c r="AJ38">
        <v>39783205</v>
      </c>
      <c r="AK38">
        <v>1904882</v>
      </c>
      <c r="AL38">
        <v>4287105</v>
      </c>
      <c r="AM38">
        <v>5376939</v>
      </c>
      <c r="AN38">
        <v>1679678</v>
      </c>
      <c r="AO38">
        <v>0</v>
      </c>
      <c r="AP38">
        <v>0</v>
      </c>
      <c r="AQ38">
        <v>220478299</v>
      </c>
      <c r="AR38">
        <v>218273852</v>
      </c>
      <c r="AS38" t="s">
        <v>3</v>
      </c>
      <c r="AT38">
        <v>0</v>
      </c>
      <c r="AU38">
        <v>0</v>
      </c>
      <c r="AV38">
        <v>0</v>
      </c>
      <c r="AW38">
        <v>1604961</v>
      </c>
      <c r="AX38">
        <v>0</v>
      </c>
      <c r="AY38">
        <v>599486</v>
      </c>
      <c r="AZ38">
        <v>0</v>
      </c>
      <c r="BA38">
        <v>0</v>
      </c>
      <c r="BB38">
        <v>129164811</v>
      </c>
      <c r="BC38">
        <v>129150685</v>
      </c>
      <c r="BD38">
        <v>75726664</v>
      </c>
      <c r="BE38">
        <v>49661288</v>
      </c>
      <c r="BF38">
        <v>1761271</v>
      </c>
      <c r="BG38">
        <v>0</v>
      </c>
      <c r="BH38">
        <v>0</v>
      </c>
      <c r="BI38">
        <v>2001462</v>
      </c>
      <c r="BJ38">
        <v>14126</v>
      </c>
      <c r="BK38">
        <v>75812845</v>
      </c>
      <c r="BL38">
        <v>47073327</v>
      </c>
      <c r="BM38">
        <v>28739518</v>
      </c>
      <c r="BN38">
        <v>0</v>
      </c>
      <c r="BO38">
        <v>812045</v>
      </c>
      <c r="BP38">
        <v>23560032</v>
      </c>
      <c r="BQ38">
        <v>0</v>
      </c>
      <c r="BR38">
        <v>-75629</v>
      </c>
      <c r="BS38">
        <v>4291812</v>
      </c>
      <c r="BT38">
        <v>0</v>
      </c>
      <c r="BU38">
        <v>107098</v>
      </c>
      <c r="BV38">
        <v>2709238</v>
      </c>
      <c r="BW38">
        <v>0</v>
      </c>
      <c r="BX38">
        <v>0</v>
      </c>
      <c r="BY38">
        <v>202079</v>
      </c>
      <c r="BZ38">
        <v>-26721</v>
      </c>
      <c r="CA38">
        <v>0</v>
      </c>
      <c r="CB38">
        <v>0</v>
      </c>
      <c r="CC38">
        <v>0</v>
      </c>
      <c r="CD38">
        <v>1865030</v>
      </c>
      <c r="CE38">
        <v>335706</v>
      </c>
      <c r="CF38">
        <v>1529324</v>
      </c>
      <c r="CG38">
        <v>0</v>
      </c>
      <c r="CH38">
        <v>0</v>
      </c>
      <c r="CI38">
        <v>1529324</v>
      </c>
      <c r="CJ38">
        <v>808</v>
      </c>
      <c r="CK38">
        <v>1528516</v>
      </c>
      <c r="CL38">
        <v>0</v>
      </c>
      <c r="CM38" t="s">
        <v>1</v>
      </c>
      <c r="CN38">
        <v>3</v>
      </c>
      <c r="CO38">
        <v>0</v>
      </c>
      <c r="CP38">
        <v>75812845</v>
      </c>
      <c r="CQ38" t="s">
        <v>3</v>
      </c>
      <c r="CR38" t="s">
        <v>3</v>
      </c>
      <c r="CS38" t="s">
        <v>3</v>
      </c>
      <c r="CT38" t="s">
        <v>3</v>
      </c>
      <c r="CU38" t="s">
        <v>3</v>
      </c>
      <c r="CV38" t="s">
        <v>3</v>
      </c>
      <c r="CW38" t="s">
        <v>3</v>
      </c>
      <c r="CX38" t="s">
        <v>3</v>
      </c>
      <c r="CY38">
        <v>-75629</v>
      </c>
      <c r="CZ38">
        <v>4291812</v>
      </c>
      <c r="DA38">
        <v>0</v>
      </c>
      <c r="DB38">
        <v>107098</v>
      </c>
      <c r="DC38">
        <v>2709238</v>
      </c>
      <c r="DD38">
        <v>0</v>
      </c>
      <c r="DE38">
        <v>0</v>
      </c>
      <c r="DF38">
        <v>202079</v>
      </c>
      <c r="DG38">
        <v>-26721</v>
      </c>
      <c r="DH38">
        <v>0</v>
      </c>
      <c r="DI38">
        <v>0</v>
      </c>
      <c r="DJ38">
        <v>0</v>
      </c>
      <c r="DK38">
        <v>1865030</v>
      </c>
      <c r="DL38">
        <v>335706</v>
      </c>
      <c r="DM38">
        <v>1529324</v>
      </c>
      <c r="DN38">
        <v>0</v>
      </c>
      <c r="DO38">
        <v>0</v>
      </c>
      <c r="DP38">
        <v>1529324</v>
      </c>
      <c r="DQ38">
        <v>808</v>
      </c>
      <c r="DR38">
        <v>1528516</v>
      </c>
    </row>
    <row r="39" spans="1:122" x14ac:dyDescent="0.25">
      <c r="A39" s="15">
        <v>43646</v>
      </c>
      <c r="B39">
        <v>428329982</v>
      </c>
      <c r="C39">
        <v>211426815</v>
      </c>
      <c r="D39">
        <v>211426815</v>
      </c>
      <c r="E39">
        <v>38195100</v>
      </c>
      <c r="F39">
        <v>220513</v>
      </c>
      <c r="G39">
        <v>959482</v>
      </c>
      <c r="H39">
        <v>121153024</v>
      </c>
      <c r="I39">
        <v>0</v>
      </c>
      <c r="J39">
        <v>48488949</v>
      </c>
      <c r="K39">
        <v>0</v>
      </c>
      <c r="L39">
        <v>2409747</v>
      </c>
      <c r="M39">
        <v>0</v>
      </c>
      <c r="N39">
        <v>216903167</v>
      </c>
      <c r="O39">
        <v>0</v>
      </c>
      <c r="P39">
        <v>679322</v>
      </c>
      <c r="Q39">
        <v>27833813</v>
      </c>
      <c r="R39">
        <v>0</v>
      </c>
      <c r="S39">
        <v>0</v>
      </c>
      <c r="T39">
        <v>0</v>
      </c>
      <c r="U39">
        <v>9652386</v>
      </c>
      <c r="V39">
        <v>0</v>
      </c>
      <c r="W39">
        <v>132843343</v>
      </c>
      <c r="X39">
        <v>0</v>
      </c>
      <c r="Y39">
        <v>0</v>
      </c>
      <c r="Z39" t="str">
        <v>-</v>
      </c>
      <c r="AA39">
        <v>0</v>
      </c>
      <c r="AB39">
        <v>45894303</v>
      </c>
      <c r="AC39">
        <v>0</v>
      </c>
      <c r="AD39">
        <v>428329982</v>
      </c>
      <c r="AE39">
        <v>300873128</v>
      </c>
      <c r="AF39">
        <v>89764854</v>
      </c>
      <c r="AG39">
        <v>89764854</v>
      </c>
      <c r="AH39">
        <v>33996376</v>
      </c>
      <c r="AI39" t="s">
        <v>3</v>
      </c>
      <c r="AJ39">
        <v>43550857</v>
      </c>
      <c r="AK39">
        <v>905113</v>
      </c>
      <c r="AL39">
        <v>5136059</v>
      </c>
      <c r="AM39">
        <v>4410063</v>
      </c>
      <c r="AN39">
        <v>1766386</v>
      </c>
      <c r="AO39">
        <v>0</v>
      </c>
      <c r="AP39">
        <v>0</v>
      </c>
      <c r="AQ39">
        <v>211108274</v>
      </c>
      <c r="AR39">
        <v>209078161</v>
      </c>
      <c r="AS39" t="s">
        <v>3</v>
      </c>
      <c r="AT39">
        <v>0</v>
      </c>
      <c r="AU39">
        <v>0</v>
      </c>
      <c r="AV39">
        <v>0</v>
      </c>
      <c r="AW39">
        <v>1370713</v>
      </c>
      <c r="AX39">
        <v>0</v>
      </c>
      <c r="AY39">
        <v>659400</v>
      </c>
      <c r="AZ39">
        <v>0</v>
      </c>
      <c r="BA39">
        <v>0</v>
      </c>
      <c r="BB39">
        <v>127456854</v>
      </c>
      <c r="BC39">
        <v>127442038</v>
      </c>
      <c r="BD39">
        <v>75726664</v>
      </c>
      <c r="BE39">
        <v>47953666</v>
      </c>
      <c r="BF39">
        <v>1761271</v>
      </c>
      <c r="BG39">
        <v>0</v>
      </c>
      <c r="BH39">
        <v>0</v>
      </c>
      <c r="BI39">
        <v>2000437</v>
      </c>
      <c r="BJ39">
        <v>14816</v>
      </c>
      <c r="BK39">
        <v>158275834</v>
      </c>
      <c r="BL39">
        <v>97920321</v>
      </c>
      <c r="BM39">
        <v>60355513</v>
      </c>
      <c r="BN39">
        <v>0</v>
      </c>
      <c r="BO39">
        <v>1568270</v>
      </c>
      <c r="BP39">
        <v>49098611</v>
      </c>
      <c r="BQ39">
        <v>0</v>
      </c>
      <c r="BR39">
        <v>-221380</v>
      </c>
      <c r="BS39">
        <v>9467252</v>
      </c>
      <c r="BT39">
        <v>0</v>
      </c>
      <c r="BU39">
        <v>400955</v>
      </c>
      <c r="BV39">
        <v>5712977</v>
      </c>
      <c r="BW39">
        <v>0</v>
      </c>
      <c r="BX39">
        <v>0</v>
      </c>
      <c r="BY39">
        <v>-15257</v>
      </c>
      <c r="BZ39">
        <v>-1466532</v>
      </c>
      <c r="CA39">
        <v>0</v>
      </c>
      <c r="CB39">
        <v>0</v>
      </c>
      <c r="CC39">
        <v>0</v>
      </c>
      <c r="CD39">
        <v>2673441</v>
      </c>
      <c r="CE39">
        <v>481219</v>
      </c>
      <c r="CF39">
        <v>2192222</v>
      </c>
      <c r="CG39">
        <v>0</v>
      </c>
      <c r="CH39">
        <v>0</v>
      </c>
      <c r="CI39">
        <v>2192222</v>
      </c>
      <c r="CJ39">
        <v>1542</v>
      </c>
      <c r="CK39">
        <v>2190680</v>
      </c>
      <c r="CL39">
        <v>0</v>
      </c>
      <c r="CM39" t="s">
        <v>1</v>
      </c>
      <c r="CN39">
        <v>6</v>
      </c>
      <c r="CO39">
        <v>0</v>
      </c>
      <c r="CP39">
        <v>158275834</v>
      </c>
      <c r="CQ39" t="s">
        <v>3</v>
      </c>
      <c r="CR39" t="s">
        <v>3</v>
      </c>
      <c r="CS39" t="s">
        <v>3</v>
      </c>
      <c r="CT39" t="s">
        <v>3</v>
      </c>
      <c r="CU39" t="s">
        <v>3</v>
      </c>
      <c r="CV39" t="s">
        <v>3</v>
      </c>
      <c r="CW39" t="s">
        <v>3</v>
      </c>
      <c r="CX39" t="s">
        <v>3</v>
      </c>
      <c r="CY39">
        <v>-221380</v>
      </c>
      <c r="CZ39">
        <v>9467252</v>
      </c>
      <c r="DA39">
        <v>0</v>
      </c>
      <c r="DB39">
        <v>400955</v>
      </c>
      <c r="DC39">
        <v>5712977</v>
      </c>
      <c r="DD39">
        <v>0</v>
      </c>
      <c r="DE39">
        <v>0</v>
      </c>
      <c r="DF39">
        <v>-15257</v>
      </c>
      <c r="DG39">
        <v>-1466532</v>
      </c>
      <c r="DH39">
        <v>0</v>
      </c>
      <c r="DI39">
        <v>0</v>
      </c>
      <c r="DJ39">
        <v>0</v>
      </c>
      <c r="DK39">
        <v>2673441</v>
      </c>
      <c r="DL39">
        <v>481219</v>
      </c>
      <c r="DM39">
        <v>2192222</v>
      </c>
      <c r="DN39">
        <v>0</v>
      </c>
      <c r="DO39">
        <v>0</v>
      </c>
      <c r="DP39">
        <v>2192222</v>
      </c>
      <c r="DQ39">
        <v>1542</v>
      </c>
      <c r="DR39">
        <v>2190680</v>
      </c>
    </row>
    <row r="40" spans="1:122" x14ac:dyDescent="0.25">
      <c r="A40" s="15">
        <v>43738</v>
      </c>
      <c r="B40">
        <v>432589647</v>
      </c>
      <c r="C40">
        <v>208755122</v>
      </c>
      <c r="D40">
        <v>208755122</v>
      </c>
      <c r="E40">
        <v>28672859</v>
      </c>
      <c r="F40">
        <v>308013</v>
      </c>
      <c r="G40">
        <v>1760964</v>
      </c>
      <c r="H40">
        <v>127642981</v>
      </c>
      <c r="I40">
        <v>0</v>
      </c>
      <c r="J40">
        <v>48115475</v>
      </c>
      <c r="K40">
        <v>0</v>
      </c>
      <c r="L40">
        <v>2254830</v>
      </c>
      <c r="M40">
        <v>0</v>
      </c>
      <c r="N40">
        <v>223834525</v>
      </c>
      <c r="O40">
        <v>56690</v>
      </c>
      <c r="P40">
        <v>682821</v>
      </c>
      <c r="Q40">
        <v>27453802</v>
      </c>
      <c r="R40">
        <v>0</v>
      </c>
      <c r="S40">
        <v>0</v>
      </c>
      <c r="T40">
        <v>0</v>
      </c>
      <c r="U40">
        <v>9734906</v>
      </c>
      <c r="V40">
        <v>0</v>
      </c>
      <c r="W40">
        <v>139059567</v>
      </c>
      <c r="X40">
        <v>0</v>
      </c>
      <c r="Y40">
        <v>0</v>
      </c>
      <c r="Z40">
        <v>0</v>
      </c>
      <c r="AA40">
        <v>0</v>
      </c>
      <c r="AB40">
        <v>46846739</v>
      </c>
      <c r="AC40">
        <v>0</v>
      </c>
      <c r="AD40">
        <v>432589647</v>
      </c>
      <c r="AE40">
        <v>304673779</v>
      </c>
      <c r="AF40">
        <v>80963292</v>
      </c>
      <c r="AG40">
        <v>80963292</v>
      </c>
      <c r="AH40">
        <v>30394364</v>
      </c>
      <c r="AI40">
        <v>8007835</v>
      </c>
      <c r="AJ40">
        <v>38105669</v>
      </c>
      <c r="AK40">
        <v>979139</v>
      </c>
      <c r="AL40">
        <v>4859356</v>
      </c>
      <c r="AM40">
        <v>4578842</v>
      </c>
      <c r="AN40">
        <v>2045922</v>
      </c>
      <c r="AO40" t="s">
        <v>3</v>
      </c>
      <c r="AP40">
        <v>0</v>
      </c>
      <c r="AQ40">
        <v>223710487</v>
      </c>
      <c r="AR40">
        <v>221776125</v>
      </c>
      <c r="AS40">
        <v>103169649</v>
      </c>
      <c r="AT40" t="s">
        <v>3</v>
      </c>
      <c r="AU40" t="s">
        <v>3</v>
      </c>
      <c r="AV40" t="s">
        <v>3</v>
      </c>
      <c r="AW40">
        <v>1321304</v>
      </c>
      <c r="AX40" t="s">
        <v>3</v>
      </c>
      <c r="AY40">
        <v>613058</v>
      </c>
      <c r="AZ40" t="s">
        <v>3</v>
      </c>
      <c r="BA40">
        <v>0</v>
      </c>
      <c r="BB40">
        <v>127915868</v>
      </c>
      <c r="BC40">
        <v>127900426</v>
      </c>
      <c r="BD40">
        <v>75726664</v>
      </c>
      <c r="BE40">
        <v>48412054</v>
      </c>
      <c r="BF40">
        <v>1761271</v>
      </c>
      <c r="BG40">
        <v>0</v>
      </c>
      <c r="BH40">
        <v>0</v>
      </c>
      <c r="BI40">
        <v>2000437</v>
      </c>
      <c r="BJ40">
        <v>15442</v>
      </c>
      <c r="BK40">
        <v>236289022</v>
      </c>
      <c r="BL40">
        <v>111275687</v>
      </c>
      <c r="BM40">
        <v>125013335</v>
      </c>
      <c r="BN40">
        <v>0</v>
      </c>
      <c r="BO40">
        <v>2211216</v>
      </c>
      <c r="BP40">
        <v>73480375</v>
      </c>
      <c r="BQ40">
        <v>0</v>
      </c>
      <c r="BR40">
        <v>-295399</v>
      </c>
      <c r="BS40">
        <v>49026345</v>
      </c>
      <c r="BT40">
        <v>0</v>
      </c>
      <c r="BU40">
        <v>588855</v>
      </c>
      <c r="BV40">
        <v>8255763</v>
      </c>
      <c r="BW40">
        <v>-35754011</v>
      </c>
      <c r="BX40">
        <v>0</v>
      </c>
      <c r="BY40">
        <v>-132621</v>
      </c>
      <c r="BZ40">
        <v>-1999977</v>
      </c>
      <c r="CA40">
        <v>0</v>
      </c>
      <c r="CB40">
        <v>0</v>
      </c>
      <c r="CC40">
        <v>0</v>
      </c>
      <c r="CD40">
        <v>3472828</v>
      </c>
      <c r="CE40">
        <v>625109</v>
      </c>
      <c r="CF40">
        <v>2847719</v>
      </c>
      <c r="CG40">
        <v>0</v>
      </c>
      <c r="CH40">
        <v>0</v>
      </c>
      <c r="CI40">
        <v>2847719</v>
      </c>
      <c r="CJ40">
        <v>2200</v>
      </c>
      <c r="CK40">
        <v>2845519</v>
      </c>
      <c r="CL40">
        <v>0</v>
      </c>
      <c r="CM40" t="s">
        <v>1</v>
      </c>
      <c r="CN40">
        <v>9</v>
      </c>
      <c r="CO40">
        <v>0</v>
      </c>
      <c r="CP40">
        <v>236289022</v>
      </c>
      <c r="CQ40" t="s">
        <v>3</v>
      </c>
      <c r="CR40" t="s">
        <v>3</v>
      </c>
      <c r="CS40" t="s">
        <v>3</v>
      </c>
      <c r="CT40" t="s">
        <v>3</v>
      </c>
      <c r="CU40" t="s">
        <v>3</v>
      </c>
      <c r="CV40" t="s">
        <v>3</v>
      </c>
      <c r="CW40" t="s">
        <v>3</v>
      </c>
      <c r="CX40" t="s">
        <v>3</v>
      </c>
      <c r="CY40">
        <v>-295399</v>
      </c>
      <c r="CZ40">
        <v>49026345</v>
      </c>
      <c r="DA40">
        <v>0</v>
      </c>
      <c r="DB40">
        <v>588855</v>
      </c>
      <c r="DC40">
        <v>8255763</v>
      </c>
      <c r="DD40">
        <v>-35754011</v>
      </c>
      <c r="DE40">
        <v>0</v>
      </c>
      <c r="DF40">
        <v>-132621</v>
      </c>
      <c r="DG40">
        <v>-1999977</v>
      </c>
      <c r="DH40">
        <v>0</v>
      </c>
      <c r="DI40">
        <v>0</v>
      </c>
      <c r="DJ40">
        <v>0</v>
      </c>
      <c r="DK40">
        <v>3472828</v>
      </c>
      <c r="DL40">
        <v>625109</v>
      </c>
      <c r="DM40">
        <v>2847719</v>
      </c>
      <c r="DN40">
        <v>0</v>
      </c>
      <c r="DO40">
        <v>0</v>
      </c>
      <c r="DP40">
        <v>2847719</v>
      </c>
      <c r="DQ40">
        <v>2200</v>
      </c>
      <c r="DR40">
        <v>2845519</v>
      </c>
    </row>
    <row r="41" spans="1:122" x14ac:dyDescent="0.25">
      <c r="A41" s="15">
        <v>43830</v>
      </c>
      <c r="B41">
        <v>442239789</v>
      </c>
      <c r="C41">
        <v>216270384</v>
      </c>
      <c r="D41">
        <v>216270384</v>
      </c>
      <c r="E41">
        <v>33922319</v>
      </c>
      <c r="F41">
        <v>520396</v>
      </c>
      <c r="G41">
        <v>341086</v>
      </c>
      <c r="H41">
        <v>137257503</v>
      </c>
      <c r="I41">
        <v>0</v>
      </c>
      <c r="J41">
        <v>40858800</v>
      </c>
      <c r="K41">
        <v>0</v>
      </c>
      <c r="L41">
        <v>3370280</v>
      </c>
      <c r="M41">
        <v>0</v>
      </c>
      <c r="N41">
        <v>225969405</v>
      </c>
      <c r="O41">
        <v>363198</v>
      </c>
      <c r="P41">
        <v>689119</v>
      </c>
      <c r="Q41">
        <v>27742249</v>
      </c>
      <c r="R41">
        <v>0</v>
      </c>
      <c r="S41">
        <v>0</v>
      </c>
      <c r="T41">
        <v>0</v>
      </c>
      <c r="U41">
        <v>9260890</v>
      </c>
      <c r="V41">
        <v>0</v>
      </c>
      <c r="W41">
        <v>144049543</v>
      </c>
      <c r="X41">
        <v>0</v>
      </c>
      <c r="Y41">
        <v>0</v>
      </c>
      <c r="Z41">
        <v>0</v>
      </c>
      <c r="AA41">
        <v>0</v>
      </c>
      <c r="AB41">
        <v>43864406</v>
      </c>
      <c r="AC41">
        <v>0</v>
      </c>
      <c r="AD41">
        <v>442239789</v>
      </c>
      <c r="AE41">
        <v>312181127</v>
      </c>
      <c r="AF41">
        <v>85176306</v>
      </c>
      <c r="AG41">
        <v>85176306</v>
      </c>
      <c r="AH41">
        <v>33785192</v>
      </c>
      <c r="AI41">
        <v>0</v>
      </c>
      <c r="AJ41">
        <v>38312333</v>
      </c>
      <c r="AK41">
        <v>2025370</v>
      </c>
      <c r="AL41">
        <v>4362375</v>
      </c>
      <c r="AM41">
        <v>4100561</v>
      </c>
      <c r="AN41">
        <v>2590475</v>
      </c>
      <c r="AO41">
        <v>0</v>
      </c>
      <c r="AP41">
        <v>0</v>
      </c>
      <c r="AQ41">
        <v>227004821</v>
      </c>
      <c r="AR41">
        <v>225249240</v>
      </c>
      <c r="AS41">
        <v>0</v>
      </c>
      <c r="AT41">
        <v>0</v>
      </c>
      <c r="AU41">
        <v>0</v>
      </c>
      <c r="AV41">
        <v>0</v>
      </c>
      <c r="AW41">
        <v>1198114</v>
      </c>
      <c r="AX41">
        <v>0</v>
      </c>
      <c r="AY41">
        <v>557467</v>
      </c>
      <c r="AZ41">
        <v>0</v>
      </c>
      <c r="BA41">
        <v>0</v>
      </c>
      <c r="BB41">
        <v>130058662</v>
      </c>
      <c r="BC41">
        <v>130042820</v>
      </c>
      <c r="BD41">
        <v>75726664</v>
      </c>
      <c r="BE41">
        <v>50554448</v>
      </c>
      <c r="BF41">
        <v>1761271</v>
      </c>
      <c r="BG41">
        <v>0</v>
      </c>
      <c r="BH41">
        <v>0</v>
      </c>
      <c r="BI41">
        <v>2000437</v>
      </c>
      <c r="BJ41">
        <v>15842</v>
      </c>
      <c r="BK41">
        <v>324743257</v>
      </c>
      <c r="BL41">
        <v>151752215</v>
      </c>
      <c r="BM41">
        <v>172991042</v>
      </c>
      <c r="BN41">
        <v>0</v>
      </c>
      <c r="BO41">
        <v>2868989</v>
      </c>
      <c r="BP41">
        <v>98697108</v>
      </c>
      <c r="BQ41">
        <v>0</v>
      </c>
      <c r="BR41">
        <v>494424</v>
      </c>
      <c r="BS41">
        <v>71919369</v>
      </c>
      <c r="BT41">
        <v>0</v>
      </c>
      <c r="BU41">
        <v>696460</v>
      </c>
      <c r="BV41">
        <v>10630068</v>
      </c>
      <c r="BW41">
        <v>-50109035</v>
      </c>
      <c r="BX41">
        <v>0</v>
      </c>
      <c r="BY41">
        <v>-230255</v>
      </c>
      <c r="BZ41">
        <v>-2915374</v>
      </c>
      <c r="CA41">
        <v>0</v>
      </c>
      <c r="CB41">
        <v>0</v>
      </c>
      <c r="CC41">
        <v>0</v>
      </c>
      <c r="CD41">
        <v>8731097</v>
      </c>
      <c r="CE41">
        <v>2409782</v>
      </c>
      <c r="CF41">
        <v>6321315</v>
      </c>
      <c r="CG41">
        <v>0</v>
      </c>
      <c r="CH41">
        <v>0</v>
      </c>
      <c r="CI41">
        <v>6321315</v>
      </c>
      <c r="CJ41">
        <v>2662</v>
      </c>
      <c r="CK41">
        <v>6318653</v>
      </c>
      <c r="CL41">
        <v>0</v>
      </c>
      <c r="CM41" t="s">
        <v>1</v>
      </c>
      <c r="CN41">
        <v>12</v>
      </c>
      <c r="CO41">
        <v>0</v>
      </c>
      <c r="CP41">
        <v>324743257</v>
      </c>
      <c r="CQ41" t="s">
        <v>3</v>
      </c>
      <c r="CR41" t="s">
        <v>3</v>
      </c>
      <c r="CS41" t="s">
        <v>3</v>
      </c>
      <c r="CT41" t="s">
        <v>3</v>
      </c>
      <c r="CU41" t="s">
        <v>3</v>
      </c>
      <c r="CV41" t="s">
        <v>3</v>
      </c>
      <c r="CW41" t="s">
        <v>3</v>
      </c>
      <c r="CX41" t="s">
        <v>3</v>
      </c>
      <c r="CY41">
        <v>494424</v>
      </c>
      <c r="CZ41">
        <v>71919369</v>
      </c>
      <c r="DA41">
        <v>0</v>
      </c>
      <c r="DB41">
        <v>696460</v>
      </c>
      <c r="DC41">
        <v>10630068</v>
      </c>
      <c r="DD41">
        <v>-50109035</v>
      </c>
      <c r="DE41">
        <v>0</v>
      </c>
      <c r="DF41">
        <v>-230255</v>
      </c>
      <c r="DG41">
        <v>-2915374</v>
      </c>
      <c r="DH41">
        <v>0</v>
      </c>
      <c r="DI41">
        <v>0</v>
      </c>
      <c r="DJ41">
        <v>0</v>
      </c>
      <c r="DK41">
        <v>8731097</v>
      </c>
      <c r="DL41">
        <v>2409782</v>
      </c>
      <c r="DM41">
        <v>6321315</v>
      </c>
      <c r="DN41">
        <v>0</v>
      </c>
      <c r="DO41">
        <v>0</v>
      </c>
      <c r="DP41">
        <v>6321315</v>
      </c>
      <c r="DQ41">
        <v>2662</v>
      </c>
      <c r="DR41">
        <v>6318653</v>
      </c>
    </row>
    <row r="42" spans="1:122" x14ac:dyDescent="0.25">
      <c r="A42" s="15">
        <v>43921</v>
      </c>
      <c r="B42">
        <v>421408442</v>
      </c>
      <c r="C42">
        <v>194963110</v>
      </c>
      <c r="D42">
        <v>194963110</v>
      </c>
      <c r="E42">
        <v>19537849</v>
      </c>
      <c r="F42">
        <v>992610</v>
      </c>
      <c r="G42">
        <v>1000090</v>
      </c>
      <c r="H42">
        <v>125577258</v>
      </c>
      <c r="I42">
        <v>0</v>
      </c>
      <c r="J42">
        <v>44367567</v>
      </c>
      <c r="K42">
        <v>0</v>
      </c>
      <c r="L42">
        <v>3487736</v>
      </c>
      <c r="M42">
        <v>0</v>
      </c>
      <c r="N42">
        <v>226445332</v>
      </c>
      <c r="O42">
        <v>729905</v>
      </c>
      <c r="P42">
        <v>684423</v>
      </c>
      <c r="Q42">
        <v>27928298</v>
      </c>
      <c r="R42">
        <v>0</v>
      </c>
      <c r="S42">
        <v>0</v>
      </c>
      <c r="T42">
        <v>0</v>
      </c>
      <c r="U42">
        <v>9321313</v>
      </c>
      <c r="V42">
        <v>0</v>
      </c>
      <c r="W42">
        <v>45698660</v>
      </c>
      <c r="X42">
        <v>0</v>
      </c>
      <c r="Y42">
        <v>0</v>
      </c>
      <c r="Z42">
        <v>97238763</v>
      </c>
      <c r="AA42">
        <v>0</v>
      </c>
      <c r="AB42">
        <v>44843970</v>
      </c>
      <c r="AC42">
        <v>0</v>
      </c>
      <c r="AD42">
        <v>421408442</v>
      </c>
      <c r="AE42">
        <v>294696589</v>
      </c>
      <c r="AF42">
        <v>73212847</v>
      </c>
      <c r="AG42">
        <v>73212847</v>
      </c>
      <c r="AH42">
        <v>24629112</v>
      </c>
      <c r="AI42">
        <v>7549993</v>
      </c>
      <c r="AJ42">
        <v>28658141</v>
      </c>
      <c r="AK42">
        <v>2128394</v>
      </c>
      <c r="AL42">
        <v>4914401</v>
      </c>
      <c r="AM42">
        <v>3894703</v>
      </c>
      <c r="AN42">
        <v>1438103</v>
      </c>
      <c r="AO42">
        <v>0</v>
      </c>
      <c r="AP42">
        <v>0</v>
      </c>
      <c r="AQ42">
        <v>221483742</v>
      </c>
      <c r="AR42">
        <v>114795014</v>
      </c>
      <c r="AS42">
        <v>104850821</v>
      </c>
      <c r="AT42">
        <v>0</v>
      </c>
      <c r="AU42">
        <v>0</v>
      </c>
      <c r="AV42">
        <v>0</v>
      </c>
      <c r="AW42">
        <v>1257879</v>
      </c>
      <c r="AX42">
        <v>0</v>
      </c>
      <c r="AY42">
        <v>580028</v>
      </c>
      <c r="AZ42">
        <v>0</v>
      </c>
      <c r="BA42">
        <v>0</v>
      </c>
      <c r="BB42">
        <v>126711853</v>
      </c>
      <c r="BC42">
        <v>126695841</v>
      </c>
      <c r="BD42">
        <v>75726664</v>
      </c>
      <c r="BE42">
        <v>47207469</v>
      </c>
      <c r="BF42">
        <v>1761271</v>
      </c>
      <c r="BG42">
        <v>0</v>
      </c>
      <c r="BH42">
        <v>0</v>
      </c>
      <c r="BI42">
        <v>2000437</v>
      </c>
      <c r="BJ42">
        <v>16012</v>
      </c>
      <c r="BK42">
        <v>72929973</v>
      </c>
      <c r="BL42">
        <v>31669124</v>
      </c>
      <c r="BM42">
        <v>41260849</v>
      </c>
      <c r="BN42">
        <v>0</v>
      </c>
      <c r="BO42">
        <v>616203</v>
      </c>
      <c r="BP42">
        <v>22620837</v>
      </c>
      <c r="BQ42">
        <v>0</v>
      </c>
      <c r="BR42">
        <v>-286457</v>
      </c>
      <c r="BS42">
        <v>17737352</v>
      </c>
      <c r="BT42">
        <v>0</v>
      </c>
      <c r="BU42">
        <v>81799</v>
      </c>
      <c r="BV42">
        <v>2451390</v>
      </c>
      <c r="BW42">
        <v>-18352176</v>
      </c>
      <c r="BX42">
        <v>0</v>
      </c>
      <c r="BY42">
        <v>-173795</v>
      </c>
      <c r="BZ42">
        <v>-923172</v>
      </c>
      <c r="CA42">
        <v>0</v>
      </c>
      <c r="CB42">
        <v>0</v>
      </c>
      <c r="CC42">
        <v>0</v>
      </c>
      <c r="CD42">
        <v>-4081382</v>
      </c>
      <c r="CE42">
        <v>-734649</v>
      </c>
      <c r="CF42">
        <v>-3346733</v>
      </c>
      <c r="CG42">
        <v>0</v>
      </c>
      <c r="CH42">
        <v>0</v>
      </c>
      <c r="CI42">
        <v>-3346733</v>
      </c>
      <c r="CJ42">
        <v>246</v>
      </c>
      <c r="CK42">
        <v>-3346979</v>
      </c>
      <c r="CL42">
        <v>0</v>
      </c>
      <c r="CM42" t="s">
        <v>1</v>
      </c>
      <c r="CN42">
        <v>3</v>
      </c>
      <c r="CO42">
        <v>0</v>
      </c>
      <c r="CP42">
        <v>72929973</v>
      </c>
      <c r="CQ42" t="s">
        <v>3</v>
      </c>
      <c r="CR42" t="s">
        <v>3</v>
      </c>
      <c r="CS42" t="s">
        <v>3</v>
      </c>
      <c r="CT42" t="s">
        <v>3</v>
      </c>
      <c r="CU42" t="s">
        <v>3</v>
      </c>
      <c r="CV42" t="s">
        <v>3</v>
      </c>
      <c r="CW42" t="s">
        <v>3</v>
      </c>
      <c r="CX42" t="s">
        <v>3</v>
      </c>
      <c r="CY42">
        <v>-286457</v>
      </c>
      <c r="CZ42">
        <v>17737352</v>
      </c>
      <c r="DA42">
        <v>0</v>
      </c>
      <c r="DB42">
        <v>81799</v>
      </c>
      <c r="DC42">
        <v>2451390</v>
      </c>
      <c r="DD42">
        <v>-18352176</v>
      </c>
      <c r="DE42">
        <v>0</v>
      </c>
      <c r="DF42">
        <v>-173795</v>
      </c>
      <c r="DG42">
        <v>-923172</v>
      </c>
      <c r="DH42">
        <v>0</v>
      </c>
      <c r="DI42">
        <v>0</v>
      </c>
      <c r="DJ42">
        <v>0</v>
      </c>
      <c r="DK42">
        <v>-4081382</v>
      </c>
      <c r="DL42">
        <v>-734649</v>
      </c>
      <c r="DM42">
        <v>-3346733</v>
      </c>
      <c r="DN42">
        <v>0</v>
      </c>
      <c r="DO42">
        <v>0</v>
      </c>
      <c r="DP42">
        <v>-3346733</v>
      </c>
      <c r="DQ42">
        <v>246</v>
      </c>
      <c r="DR42">
        <v>-3346979</v>
      </c>
    </row>
    <row r="43" spans="1:122" x14ac:dyDescent="0.25">
      <c r="A43" s="15">
        <v>44012</v>
      </c>
      <c r="B43">
        <v>406794302</v>
      </c>
      <c r="C43">
        <v>182180735</v>
      </c>
      <c r="D43">
        <v>182180735</v>
      </c>
      <c r="E43">
        <v>41780564</v>
      </c>
      <c r="F43">
        <v>210712</v>
      </c>
      <c r="G43">
        <v>1009043</v>
      </c>
      <c r="H43">
        <v>95862857</v>
      </c>
      <c r="I43">
        <v>0</v>
      </c>
      <c r="J43">
        <v>42176267</v>
      </c>
      <c r="K43">
        <v>0</v>
      </c>
      <c r="L43">
        <v>1141292</v>
      </c>
      <c r="M43">
        <v>0</v>
      </c>
      <c r="N43">
        <v>224613567</v>
      </c>
      <c r="O43">
        <v>0</v>
      </c>
      <c r="P43">
        <v>690701</v>
      </c>
      <c r="Q43">
        <v>25413183</v>
      </c>
      <c r="R43">
        <v>0</v>
      </c>
      <c r="S43">
        <v>0</v>
      </c>
      <c r="T43">
        <v>0</v>
      </c>
      <c r="U43">
        <v>9028613</v>
      </c>
      <c r="V43">
        <v>0</v>
      </c>
      <c r="W43">
        <v>44711185</v>
      </c>
      <c r="X43">
        <v>0</v>
      </c>
      <c r="Y43">
        <v>0</v>
      </c>
      <c r="Z43">
        <v>96994358</v>
      </c>
      <c r="AA43">
        <v>0</v>
      </c>
      <c r="AB43">
        <v>47775527</v>
      </c>
      <c r="AC43">
        <v>0</v>
      </c>
      <c r="AD43">
        <v>406794302</v>
      </c>
      <c r="AE43">
        <v>292920943</v>
      </c>
      <c r="AF43">
        <v>73823367</v>
      </c>
      <c r="AG43">
        <v>73823367</v>
      </c>
      <c r="AH43">
        <v>30019567</v>
      </c>
      <c r="AI43">
        <v>7844497</v>
      </c>
      <c r="AJ43">
        <v>24666642</v>
      </c>
      <c r="AK43">
        <v>242634</v>
      </c>
      <c r="AL43">
        <v>4554223</v>
      </c>
      <c r="AM43">
        <v>4545459</v>
      </c>
      <c r="AN43">
        <v>1950345</v>
      </c>
      <c r="AO43">
        <v>0</v>
      </c>
      <c r="AP43">
        <v>0</v>
      </c>
      <c r="AQ43">
        <v>219097576</v>
      </c>
      <c r="AR43">
        <v>113074689</v>
      </c>
      <c r="AS43">
        <v>104345385</v>
      </c>
      <c r="AT43">
        <v>0</v>
      </c>
      <c r="AU43">
        <v>0</v>
      </c>
      <c r="AV43">
        <v>0</v>
      </c>
      <c r="AW43">
        <v>1074775</v>
      </c>
      <c r="AX43">
        <v>0</v>
      </c>
      <c r="AY43">
        <v>602727</v>
      </c>
      <c r="AZ43">
        <v>0</v>
      </c>
      <c r="BA43">
        <v>0</v>
      </c>
      <c r="BB43">
        <v>113873359</v>
      </c>
      <c r="BC43">
        <v>113857371</v>
      </c>
      <c r="BD43">
        <v>75726664</v>
      </c>
      <c r="BE43">
        <v>34368999</v>
      </c>
      <c r="BF43">
        <v>1761271</v>
      </c>
      <c r="BG43">
        <v>0</v>
      </c>
      <c r="BH43">
        <v>0</v>
      </c>
      <c r="BI43">
        <v>2000437</v>
      </c>
      <c r="BJ43">
        <v>15988</v>
      </c>
      <c r="BK43">
        <v>123985497</v>
      </c>
      <c r="BL43">
        <v>55000467</v>
      </c>
      <c r="BM43">
        <v>68985030</v>
      </c>
      <c r="BN43">
        <v>0</v>
      </c>
      <c r="BO43">
        <v>1081477</v>
      </c>
      <c r="BP43">
        <v>41627013</v>
      </c>
      <c r="BQ43">
        <v>0</v>
      </c>
      <c r="BR43">
        <v>-1411932</v>
      </c>
      <c r="BS43">
        <v>24864608</v>
      </c>
      <c r="BT43">
        <v>0</v>
      </c>
      <c r="BU43">
        <v>165098</v>
      </c>
      <c r="BV43">
        <v>4231673</v>
      </c>
      <c r="BW43">
        <v>-36890957</v>
      </c>
      <c r="BX43">
        <v>0</v>
      </c>
      <c r="BY43">
        <v>-102218</v>
      </c>
      <c r="BZ43">
        <v>-3542929</v>
      </c>
      <c r="CA43">
        <v>0</v>
      </c>
      <c r="CB43">
        <v>0</v>
      </c>
      <c r="CC43">
        <v>0</v>
      </c>
      <c r="CD43">
        <v>-19738071</v>
      </c>
      <c r="CE43">
        <v>-3552852</v>
      </c>
      <c r="CF43">
        <v>-16185219</v>
      </c>
      <c r="CG43">
        <v>0</v>
      </c>
      <c r="CH43">
        <v>0</v>
      </c>
      <c r="CI43">
        <v>-16185219</v>
      </c>
      <c r="CJ43">
        <v>230</v>
      </c>
      <c r="CK43">
        <v>-16185449</v>
      </c>
      <c r="CL43">
        <v>0</v>
      </c>
      <c r="CM43" t="s">
        <v>1</v>
      </c>
      <c r="CN43">
        <v>6</v>
      </c>
      <c r="CO43">
        <v>0</v>
      </c>
      <c r="CP43">
        <v>123985497</v>
      </c>
      <c r="CQ43" t="s">
        <v>3</v>
      </c>
      <c r="CR43" t="s">
        <v>3</v>
      </c>
      <c r="CS43" t="s">
        <v>3</v>
      </c>
      <c r="CT43" t="s">
        <v>3</v>
      </c>
      <c r="CU43" t="s">
        <v>3</v>
      </c>
      <c r="CV43" t="s">
        <v>3</v>
      </c>
      <c r="CW43" t="s">
        <v>3</v>
      </c>
      <c r="CX43" t="s">
        <v>3</v>
      </c>
      <c r="CY43">
        <v>-1411932</v>
      </c>
      <c r="CZ43">
        <v>24864608</v>
      </c>
      <c r="DA43">
        <v>0</v>
      </c>
      <c r="DB43">
        <v>165098</v>
      </c>
      <c r="DC43">
        <v>4231673</v>
      </c>
      <c r="DD43">
        <v>-36890957</v>
      </c>
      <c r="DE43">
        <v>0</v>
      </c>
      <c r="DF43">
        <v>-102218</v>
      </c>
      <c r="DG43">
        <v>-3542929</v>
      </c>
      <c r="DH43">
        <v>0</v>
      </c>
      <c r="DI43">
        <v>0</v>
      </c>
      <c r="DJ43">
        <v>0</v>
      </c>
      <c r="DK43">
        <v>-19738071</v>
      </c>
      <c r="DL43">
        <v>-3552852</v>
      </c>
      <c r="DM43">
        <v>-16185219</v>
      </c>
      <c r="DN43">
        <v>0</v>
      </c>
      <c r="DO43">
        <v>0</v>
      </c>
      <c r="DP43">
        <v>-16185219</v>
      </c>
      <c r="DQ43">
        <v>230</v>
      </c>
      <c r="DR43">
        <v>-16185449</v>
      </c>
    </row>
    <row r="44" spans="1:122" x14ac:dyDescent="0.25">
      <c r="A44" s="15">
        <v>44104</v>
      </c>
      <c r="B44">
        <v>402377415</v>
      </c>
      <c r="C44">
        <v>180436364</v>
      </c>
      <c r="D44">
        <v>180436364</v>
      </c>
      <c r="E44">
        <v>58242159</v>
      </c>
      <c r="F44">
        <v>184176</v>
      </c>
      <c r="G44">
        <v>1073224</v>
      </c>
      <c r="H44">
        <v>76433283</v>
      </c>
      <c r="I44">
        <v>0</v>
      </c>
      <c r="J44">
        <v>44020350</v>
      </c>
      <c r="K44">
        <v>0</v>
      </c>
      <c r="L44">
        <v>483172</v>
      </c>
      <c r="M44">
        <v>0</v>
      </c>
      <c r="N44">
        <v>221941051</v>
      </c>
      <c r="O44">
        <v>0</v>
      </c>
      <c r="P44">
        <v>691006</v>
      </c>
      <c r="Q44">
        <v>23215886</v>
      </c>
      <c r="R44">
        <v>0</v>
      </c>
      <c r="S44">
        <v>0</v>
      </c>
      <c r="T44">
        <v>0</v>
      </c>
      <c r="U44">
        <v>9615303</v>
      </c>
      <c r="V44">
        <v>0</v>
      </c>
      <c r="W44">
        <v>43168577</v>
      </c>
      <c r="X44">
        <v>0</v>
      </c>
      <c r="Y44">
        <v>0</v>
      </c>
      <c r="Z44">
        <v>97092797</v>
      </c>
      <c r="AA44">
        <v>0</v>
      </c>
      <c r="AB44">
        <v>48157482</v>
      </c>
      <c r="AC44">
        <v>0</v>
      </c>
      <c r="AD44">
        <v>402377415</v>
      </c>
      <c r="AE44">
        <v>291269337</v>
      </c>
      <c r="AF44">
        <v>78236369</v>
      </c>
      <c r="AG44">
        <v>78236369</v>
      </c>
      <c r="AH44">
        <v>29177339</v>
      </c>
      <c r="AI44">
        <v>7812415</v>
      </c>
      <c r="AJ44">
        <v>30482634</v>
      </c>
      <c r="AK44">
        <v>128276</v>
      </c>
      <c r="AL44">
        <v>8053896</v>
      </c>
      <c r="AM44">
        <v>0</v>
      </c>
      <c r="AN44">
        <v>2581809</v>
      </c>
      <c r="AO44">
        <v>0</v>
      </c>
      <c r="AP44">
        <v>0</v>
      </c>
      <c r="AQ44">
        <v>213032968</v>
      </c>
      <c r="AR44">
        <v>106695555</v>
      </c>
      <c r="AS44">
        <v>105044333</v>
      </c>
      <c r="AT44">
        <v>0</v>
      </c>
      <c r="AU44">
        <v>0</v>
      </c>
      <c r="AV44">
        <v>0</v>
      </c>
      <c r="AW44">
        <v>985907</v>
      </c>
      <c r="AX44">
        <v>0</v>
      </c>
      <c r="AY44">
        <v>307173</v>
      </c>
      <c r="AZ44">
        <v>0</v>
      </c>
      <c r="BA44">
        <v>0</v>
      </c>
      <c r="BB44">
        <v>111108078</v>
      </c>
      <c r="BC44">
        <v>111092054</v>
      </c>
      <c r="BD44">
        <v>75726664</v>
      </c>
      <c r="BE44">
        <v>31603682</v>
      </c>
      <c r="BF44">
        <v>1761271</v>
      </c>
      <c r="BG44">
        <v>0</v>
      </c>
      <c r="BH44">
        <v>0</v>
      </c>
      <c r="BI44">
        <v>2000437</v>
      </c>
      <c r="BJ44">
        <v>16024</v>
      </c>
      <c r="BK44">
        <v>190105592</v>
      </c>
      <c r="BL44">
        <v>90077076</v>
      </c>
      <c r="BM44">
        <v>100028516</v>
      </c>
      <c r="BN44">
        <v>0</v>
      </c>
      <c r="BO44">
        <v>1541572</v>
      </c>
      <c r="BP44">
        <v>63227014</v>
      </c>
      <c r="BQ44">
        <v>0</v>
      </c>
      <c r="BR44">
        <v>-20384</v>
      </c>
      <c r="BS44">
        <v>35239546</v>
      </c>
      <c r="BT44">
        <v>0</v>
      </c>
      <c r="BU44">
        <v>202252</v>
      </c>
      <c r="BV44">
        <v>6474367</v>
      </c>
      <c r="BW44">
        <v>-49309299</v>
      </c>
      <c r="BX44">
        <v>0</v>
      </c>
      <c r="BY44">
        <v>557509</v>
      </c>
      <c r="BZ44">
        <v>-3325956</v>
      </c>
      <c r="CA44">
        <v>0</v>
      </c>
      <c r="CB44">
        <v>0</v>
      </c>
      <c r="CC44">
        <v>0</v>
      </c>
      <c r="CD44">
        <v>-23110315</v>
      </c>
      <c r="CE44">
        <v>-4159857</v>
      </c>
      <c r="CF44">
        <v>-18950458</v>
      </c>
      <c r="CG44">
        <v>0</v>
      </c>
      <c r="CH44">
        <v>0</v>
      </c>
      <c r="CI44">
        <v>-18950458</v>
      </c>
      <c r="CJ44">
        <v>308</v>
      </c>
      <c r="CK44">
        <v>-18950766</v>
      </c>
      <c r="CL44">
        <v>0</v>
      </c>
      <c r="CM44" t="s">
        <v>1</v>
      </c>
      <c r="CN44">
        <v>9</v>
      </c>
      <c r="CO44">
        <v>0</v>
      </c>
      <c r="CP44">
        <v>190105592</v>
      </c>
      <c r="CQ44" t="s">
        <v>3</v>
      </c>
      <c r="CR44" t="s">
        <v>3</v>
      </c>
      <c r="CS44" t="s">
        <v>3</v>
      </c>
      <c r="CT44" t="s">
        <v>3</v>
      </c>
      <c r="CU44" t="s">
        <v>3</v>
      </c>
      <c r="CV44" t="s">
        <v>3</v>
      </c>
      <c r="CW44" t="s">
        <v>3</v>
      </c>
      <c r="CX44" t="s">
        <v>3</v>
      </c>
      <c r="CY44">
        <v>-20384</v>
      </c>
      <c r="CZ44">
        <v>35239546</v>
      </c>
      <c r="DA44">
        <v>0</v>
      </c>
      <c r="DB44">
        <v>202252</v>
      </c>
      <c r="DC44">
        <v>6474367</v>
      </c>
      <c r="DD44">
        <v>-49309299</v>
      </c>
      <c r="DE44">
        <v>0</v>
      </c>
      <c r="DF44">
        <v>557509</v>
      </c>
      <c r="DG44">
        <v>-3325956</v>
      </c>
      <c r="DH44">
        <v>0</v>
      </c>
      <c r="DI44">
        <v>0</v>
      </c>
      <c r="DJ44">
        <v>0</v>
      </c>
      <c r="DK44">
        <v>-23110315</v>
      </c>
      <c r="DL44">
        <v>-4159857</v>
      </c>
      <c r="DM44">
        <v>-18950458</v>
      </c>
      <c r="DN44">
        <v>0</v>
      </c>
      <c r="DO44">
        <v>0</v>
      </c>
      <c r="DP44">
        <v>-18950458</v>
      </c>
      <c r="DQ44">
        <v>308</v>
      </c>
      <c r="DR44">
        <v>-18950766</v>
      </c>
    </row>
    <row r="45" spans="1:122" x14ac:dyDescent="0.25">
      <c r="A45" s="15">
        <v>44196</v>
      </c>
      <c r="B45">
        <v>424662435</v>
      </c>
      <c r="C45">
        <v>207806781</v>
      </c>
      <c r="D45">
        <v>207806781</v>
      </c>
      <c r="E45">
        <v>69148242</v>
      </c>
      <c r="F45">
        <v>84516</v>
      </c>
      <c r="G45">
        <v>475793</v>
      </c>
      <c r="H45">
        <v>92081739</v>
      </c>
      <c r="I45">
        <v>0</v>
      </c>
      <c r="J45">
        <v>44631543</v>
      </c>
      <c r="K45">
        <v>0</v>
      </c>
      <c r="L45">
        <v>1384948</v>
      </c>
      <c r="M45">
        <v>0</v>
      </c>
      <c r="N45">
        <v>216855654</v>
      </c>
      <c r="O45">
        <v>173690</v>
      </c>
      <c r="P45">
        <v>774797</v>
      </c>
      <c r="Q45">
        <v>20913846</v>
      </c>
      <c r="R45">
        <v>0</v>
      </c>
      <c r="S45">
        <v>0</v>
      </c>
      <c r="T45">
        <v>0</v>
      </c>
      <c r="U45">
        <v>8067356</v>
      </c>
      <c r="V45">
        <v>0</v>
      </c>
      <c r="W45">
        <v>42517714</v>
      </c>
      <c r="X45">
        <v>0</v>
      </c>
      <c r="Y45">
        <v>0</v>
      </c>
      <c r="Z45">
        <v>98225172</v>
      </c>
      <c r="AA45">
        <v>0</v>
      </c>
      <c r="AB45">
        <v>46183079</v>
      </c>
      <c r="AC45">
        <v>0</v>
      </c>
      <c r="AD45">
        <v>424662435</v>
      </c>
      <c r="AE45">
        <v>307764481</v>
      </c>
      <c r="AF45">
        <v>99544651</v>
      </c>
      <c r="AG45">
        <v>99544651</v>
      </c>
      <c r="AH45">
        <v>38877215</v>
      </c>
      <c r="AI45">
        <v>7442454</v>
      </c>
      <c r="AJ45">
        <v>39903278</v>
      </c>
      <c r="AK45">
        <v>139019</v>
      </c>
      <c r="AL45">
        <v>9687913</v>
      </c>
      <c r="AM45">
        <v>0</v>
      </c>
      <c r="AN45">
        <v>3494772</v>
      </c>
      <c r="AO45">
        <v>0</v>
      </c>
      <c r="AP45">
        <v>0</v>
      </c>
      <c r="AQ45">
        <v>208219830</v>
      </c>
      <c r="AR45">
        <v>100749152</v>
      </c>
      <c r="AS45">
        <v>106370782</v>
      </c>
      <c r="AT45">
        <v>0</v>
      </c>
      <c r="AU45">
        <v>0</v>
      </c>
      <c r="AV45">
        <v>0</v>
      </c>
      <c r="AW45">
        <v>588649</v>
      </c>
      <c r="AX45">
        <v>0</v>
      </c>
      <c r="AY45">
        <v>511247</v>
      </c>
      <c r="AZ45">
        <v>0</v>
      </c>
      <c r="BA45">
        <v>0</v>
      </c>
      <c r="BB45">
        <v>116897954</v>
      </c>
      <c r="BC45">
        <v>116881776</v>
      </c>
      <c r="BD45">
        <v>75726664</v>
      </c>
      <c r="BE45">
        <v>37393404</v>
      </c>
      <c r="BF45">
        <v>1761271</v>
      </c>
      <c r="BG45">
        <v>0</v>
      </c>
      <c r="BH45">
        <v>0</v>
      </c>
      <c r="BI45">
        <v>2000437</v>
      </c>
      <c r="BJ45">
        <v>16178</v>
      </c>
      <c r="BK45">
        <v>291189414</v>
      </c>
      <c r="BL45">
        <v>144204710</v>
      </c>
      <c r="BM45">
        <v>146984704</v>
      </c>
      <c r="BN45">
        <v>0</v>
      </c>
      <c r="BO45">
        <v>2207285</v>
      </c>
      <c r="BP45">
        <v>90126722</v>
      </c>
      <c r="BQ45">
        <v>0</v>
      </c>
      <c r="BR45">
        <v>-682858</v>
      </c>
      <c r="BS45">
        <v>53967839</v>
      </c>
      <c r="BT45">
        <v>0</v>
      </c>
      <c r="BU45">
        <v>230589</v>
      </c>
      <c r="BV45">
        <v>8737967</v>
      </c>
      <c r="BW45">
        <v>-58511829</v>
      </c>
      <c r="BX45">
        <v>0</v>
      </c>
      <c r="BY45">
        <v>314704</v>
      </c>
      <c r="BZ45">
        <v>-3352013</v>
      </c>
      <c r="CA45">
        <v>0</v>
      </c>
      <c r="CB45">
        <v>0</v>
      </c>
      <c r="CC45">
        <v>0</v>
      </c>
      <c r="CD45">
        <v>-16088677</v>
      </c>
      <c r="CE45">
        <v>-2928139</v>
      </c>
      <c r="CF45">
        <v>-13160538</v>
      </c>
      <c r="CG45">
        <v>0</v>
      </c>
      <c r="CH45">
        <v>0</v>
      </c>
      <c r="CI45">
        <v>-13160538</v>
      </c>
      <c r="CJ45">
        <v>506</v>
      </c>
      <c r="CK45">
        <v>-13161044</v>
      </c>
      <c r="CL45">
        <v>0</v>
      </c>
      <c r="CM45" t="s">
        <v>1</v>
      </c>
      <c r="CN45">
        <v>12</v>
      </c>
      <c r="CO45">
        <v>0</v>
      </c>
      <c r="CP45">
        <v>291189414</v>
      </c>
      <c r="CQ45" t="s">
        <v>3</v>
      </c>
      <c r="CR45" t="s">
        <v>3</v>
      </c>
      <c r="CS45" t="s">
        <v>3</v>
      </c>
      <c r="CT45" t="s">
        <v>3</v>
      </c>
      <c r="CU45" t="s">
        <v>3</v>
      </c>
      <c r="CV45" t="s">
        <v>3</v>
      </c>
      <c r="CW45" t="s">
        <v>3</v>
      </c>
      <c r="CX45" t="s">
        <v>3</v>
      </c>
      <c r="CY45">
        <v>-682858</v>
      </c>
      <c r="CZ45">
        <v>53967839</v>
      </c>
      <c r="DA45">
        <v>0</v>
      </c>
      <c r="DB45">
        <v>230589</v>
      </c>
      <c r="DC45">
        <v>8737967</v>
      </c>
      <c r="DD45">
        <v>-58511829</v>
      </c>
      <c r="DE45">
        <v>0</v>
      </c>
      <c r="DF45">
        <v>314704</v>
      </c>
      <c r="DG45">
        <v>-3352013</v>
      </c>
      <c r="DH45">
        <v>0</v>
      </c>
      <c r="DI45">
        <v>0</v>
      </c>
      <c r="DJ45">
        <v>0</v>
      </c>
      <c r="DK45">
        <v>-16088677</v>
      </c>
      <c r="DL45">
        <v>-2928139</v>
      </c>
      <c r="DM45">
        <v>-13160538</v>
      </c>
      <c r="DN45">
        <v>0</v>
      </c>
      <c r="DO45">
        <v>0</v>
      </c>
      <c r="DP45">
        <v>-13160538</v>
      </c>
      <c r="DQ45">
        <v>506</v>
      </c>
      <c r="DR45">
        <v>-13161044</v>
      </c>
    </row>
    <row r="46" spans="1:122" x14ac:dyDescent="0.25">
      <c r="A46" s="15">
        <v>44286</v>
      </c>
      <c r="B46">
        <v>414636895</v>
      </c>
      <c r="C46">
        <v>198797972</v>
      </c>
      <c r="D46">
        <v>198797972</v>
      </c>
      <c r="E46">
        <v>52430563</v>
      </c>
      <c r="F46">
        <v>275226</v>
      </c>
      <c r="G46">
        <v>375853</v>
      </c>
      <c r="H46">
        <v>84894303</v>
      </c>
      <c r="I46">
        <v>0</v>
      </c>
      <c r="J46">
        <v>59160238</v>
      </c>
      <c r="K46">
        <v>0</v>
      </c>
      <c r="L46">
        <v>1661789</v>
      </c>
      <c r="M46">
        <v>0</v>
      </c>
      <c r="N46">
        <v>215838923</v>
      </c>
      <c r="O46">
        <v>791474</v>
      </c>
      <c r="P46">
        <v>783106</v>
      </c>
      <c r="Q46">
        <v>18938408</v>
      </c>
      <c r="R46">
        <v>0</v>
      </c>
      <c r="S46">
        <v>0</v>
      </c>
      <c r="T46">
        <v>0</v>
      </c>
      <c r="U46">
        <v>7846169</v>
      </c>
      <c r="V46">
        <v>0</v>
      </c>
      <c r="W46">
        <v>41411624</v>
      </c>
      <c r="X46">
        <v>0</v>
      </c>
      <c r="Y46">
        <v>0</v>
      </c>
      <c r="Z46">
        <v>100460595</v>
      </c>
      <c r="AA46">
        <v>0</v>
      </c>
      <c r="AB46">
        <v>45607547</v>
      </c>
      <c r="AC46">
        <v>0</v>
      </c>
      <c r="AD46">
        <v>414636895</v>
      </c>
      <c r="AE46">
        <v>294845670</v>
      </c>
      <c r="AF46">
        <v>90767124</v>
      </c>
      <c r="AG46">
        <v>90767124</v>
      </c>
      <c r="AH46">
        <v>33667907</v>
      </c>
      <c r="AI46">
        <v>8521854</v>
      </c>
      <c r="AJ46">
        <v>35884433</v>
      </c>
      <c r="AK46">
        <v>1371346</v>
      </c>
      <c r="AL46">
        <v>9114947</v>
      </c>
      <c r="AM46">
        <v>0</v>
      </c>
      <c r="AN46">
        <v>2206637</v>
      </c>
      <c r="AO46">
        <v>0</v>
      </c>
      <c r="AP46">
        <v>0</v>
      </c>
      <c r="AQ46">
        <v>204078546</v>
      </c>
      <c r="AR46">
        <v>95299650</v>
      </c>
      <c r="AS46">
        <v>107631671</v>
      </c>
      <c r="AT46">
        <v>0</v>
      </c>
      <c r="AU46">
        <v>0</v>
      </c>
      <c r="AV46">
        <v>0</v>
      </c>
      <c r="AW46">
        <v>557429</v>
      </c>
      <c r="AX46">
        <v>0</v>
      </c>
      <c r="AY46">
        <v>589796</v>
      </c>
      <c r="AZ46">
        <v>0</v>
      </c>
      <c r="BA46">
        <v>0</v>
      </c>
      <c r="BB46">
        <v>119791225</v>
      </c>
      <c r="BC46">
        <v>119774993</v>
      </c>
      <c r="BD46">
        <v>75726664</v>
      </c>
      <c r="BE46">
        <v>40286621</v>
      </c>
      <c r="BF46">
        <v>1761271</v>
      </c>
      <c r="BG46">
        <v>0</v>
      </c>
      <c r="BH46">
        <v>0</v>
      </c>
      <c r="BI46">
        <v>2000437</v>
      </c>
      <c r="BJ46">
        <v>16232</v>
      </c>
      <c r="BK46">
        <v>72938864</v>
      </c>
      <c r="BL46">
        <v>37780760</v>
      </c>
      <c r="BM46">
        <v>35158104</v>
      </c>
      <c r="BN46">
        <v>0</v>
      </c>
      <c r="BO46">
        <v>462859</v>
      </c>
      <c r="BP46">
        <v>20653609</v>
      </c>
      <c r="BQ46">
        <v>0</v>
      </c>
      <c r="BR46">
        <v>-57760</v>
      </c>
      <c r="BS46">
        <v>13983876</v>
      </c>
      <c r="BT46">
        <v>0</v>
      </c>
      <c r="BU46">
        <v>43777</v>
      </c>
      <c r="BV46">
        <v>2292219</v>
      </c>
      <c r="BW46">
        <v>-6368386</v>
      </c>
      <c r="BX46">
        <v>0</v>
      </c>
      <c r="BY46">
        <v>-351960</v>
      </c>
      <c r="BZ46">
        <v>-337525</v>
      </c>
      <c r="CA46">
        <v>0</v>
      </c>
      <c r="CB46">
        <v>0</v>
      </c>
      <c r="CC46">
        <v>0</v>
      </c>
      <c r="CD46">
        <v>4677563</v>
      </c>
      <c r="CE46">
        <v>544311</v>
      </c>
      <c r="CF46">
        <v>4133252</v>
      </c>
      <c r="CG46">
        <v>0</v>
      </c>
      <c r="CH46">
        <v>0</v>
      </c>
      <c r="CI46">
        <v>4133252</v>
      </c>
      <c r="CJ46">
        <v>84</v>
      </c>
      <c r="CK46">
        <v>4133168</v>
      </c>
      <c r="CL46">
        <v>0</v>
      </c>
      <c r="CM46" t="s">
        <v>1</v>
      </c>
      <c r="CN46">
        <v>3</v>
      </c>
      <c r="CO46">
        <v>0</v>
      </c>
      <c r="CP46">
        <v>72938864</v>
      </c>
      <c r="CQ46" t="s">
        <v>3</v>
      </c>
      <c r="CR46" t="s">
        <v>3</v>
      </c>
      <c r="CS46" t="s">
        <v>3</v>
      </c>
      <c r="CT46" t="s">
        <v>3</v>
      </c>
      <c r="CU46" t="s">
        <v>3</v>
      </c>
      <c r="CV46" t="s">
        <v>3</v>
      </c>
      <c r="CW46" t="s">
        <v>3</v>
      </c>
      <c r="CX46" t="s">
        <v>3</v>
      </c>
      <c r="CY46">
        <v>-57760</v>
      </c>
      <c r="CZ46">
        <v>13983876</v>
      </c>
      <c r="DA46">
        <v>0</v>
      </c>
      <c r="DB46">
        <v>43777</v>
      </c>
      <c r="DC46">
        <v>2292219</v>
      </c>
      <c r="DD46">
        <v>-6368386</v>
      </c>
      <c r="DE46">
        <v>0</v>
      </c>
      <c r="DF46">
        <v>-351960</v>
      </c>
      <c r="DG46">
        <v>-337525</v>
      </c>
      <c r="DH46">
        <v>0</v>
      </c>
      <c r="DI46">
        <v>0</v>
      </c>
      <c r="DJ46">
        <v>0</v>
      </c>
      <c r="DK46">
        <v>4677563</v>
      </c>
      <c r="DL46">
        <v>544311</v>
      </c>
      <c r="DM46">
        <v>4133252</v>
      </c>
      <c r="DN46">
        <v>0</v>
      </c>
      <c r="DO46">
        <v>0</v>
      </c>
      <c r="DP46">
        <v>4133252</v>
      </c>
      <c r="DQ46">
        <v>84</v>
      </c>
      <c r="DR46">
        <v>4133168</v>
      </c>
    </row>
    <row r="47" spans="1:122" x14ac:dyDescent="0.25">
      <c r="A47" s="15">
        <v>44377</v>
      </c>
      <c r="B47">
        <v>417623860</v>
      </c>
      <c r="C47">
        <v>209400237</v>
      </c>
      <c r="D47">
        <v>209400237</v>
      </c>
      <c r="E47">
        <v>57867987</v>
      </c>
      <c r="F47">
        <v>385153</v>
      </c>
      <c r="G47">
        <v>1009172</v>
      </c>
      <c r="H47">
        <v>83931557</v>
      </c>
      <c r="I47">
        <v>0</v>
      </c>
      <c r="J47">
        <v>65119825</v>
      </c>
      <c r="K47">
        <v>0</v>
      </c>
      <c r="L47">
        <v>1086543</v>
      </c>
      <c r="M47">
        <v>0</v>
      </c>
      <c r="N47">
        <v>208223623</v>
      </c>
      <c r="O47">
        <v>946223</v>
      </c>
      <c r="P47">
        <v>787106</v>
      </c>
      <c r="Q47">
        <v>13331372</v>
      </c>
      <c r="R47">
        <v>0</v>
      </c>
      <c r="S47">
        <v>0</v>
      </c>
      <c r="T47">
        <v>0</v>
      </c>
      <c r="U47">
        <v>7961856</v>
      </c>
      <c r="V47">
        <v>0</v>
      </c>
      <c r="W47">
        <v>40583358</v>
      </c>
      <c r="X47">
        <v>0</v>
      </c>
      <c r="Y47">
        <v>0</v>
      </c>
      <c r="Z47">
        <v>100225622</v>
      </c>
      <c r="AA47">
        <v>0</v>
      </c>
      <c r="AB47">
        <v>44388086</v>
      </c>
      <c r="AC47">
        <v>0</v>
      </c>
      <c r="AD47">
        <v>417623860</v>
      </c>
      <c r="AE47">
        <v>288528368</v>
      </c>
      <c r="AF47">
        <v>90074398</v>
      </c>
      <c r="AG47">
        <v>90074398</v>
      </c>
      <c r="AH47">
        <v>34391766</v>
      </c>
      <c r="AI47">
        <v>9522342</v>
      </c>
      <c r="AJ47">
        <v>34080287</v>
      </c>
      <c r="AK47">
        <v>263067</v>
      </c>
      <c r="AL47">
        <v>9030856</v>
      </c>
      <c r="AM47">
        <v>0</v>
      </c>
      <c r="AN47">
        <v>2786080</v>
      </c>
      <c r="AO47">
        <v>0</v>
      </c>
      <c r="AP47">
        <v>0</v>
      </c>
      <c r="AQ47">
        <v>198453970</v>
      </c>
      <c r="AR47">
        <v>90096568</v>
      </c>
      <c r="AS47">
        <v>107227793</v>
      </c>
      <c r="AT47">
        <v>0</v>
      </c>
      <c r="AU47">
        <v>0</v>
      </c>
      <c r="AV47">
        <v>0</v>
      </c>
      <c r="AW47">
        <v>456958</v>
      </c>
      <c r="AX47">
        <v>0</v>
      </c>
      <c r="AY47">
        <v>672651</v>
      </c>
      <c r="AZ47">
        <v>0</v>
      </c>
      <c r="BA47">
        <v>0</v>
      </c>
      <c r="BB47">
        <v>129095492</v>
      </c>
      <c r="BC47">
        <v>129079520</v>
      </c>
      <c r="BD47">
        <v>75726664</v>
      </c>
      <c r="BE47">
        <v>49591148</v>
      </c>
      <c r="BF47">
        <v>1761271</v>
      </c>
      <c r="BG47">
        <v>0</v>
      </c>
      <c r="BH47">
        <v>0</v>
      </c>
      <c r="BI47">
        <v>2000437</v>
      </c>
      <c r="BJ47">
        <v>15972</v>
      </c>
      <c r="BK47">
        <v>161615171</v>
      </c>
      <c r="BL47">
        <v>85651179</v>
      </c>
      <c r="BM47">
        <v>75963992</v>
      </c>
      <c r="BN47">
        <v>0</v>
      </c>
      <c r="BO47">
        <v>1076765</v>
      </c>
      <c r="BP47">
        <v>43060728</v>
      </c>
      <c r="BQ47">
        <v>0</v>
      </c>
      <c r="BR47">
        <v>-21201</v>
      </c>
      <c r="BS47">
        <v>31805298</v>
      </c>
      <c r="BT47">
        <v>0</v>
      </c>
      <c r="BU47">
        <v>75115</v>
      </c>
      <c r="BV47">
        <v>4456568</v>
      </c>
      <c r="BW47">
        <v>-11894742</v>
      </c>
      <c r="BX47">
        <v>0</v>
      </c>
      <c r="BY47">
        <v>-325066</v>
      </c>
      <c r="BZ47">
        <v>-1343198</v>
      </c>
      <c r="CA47">
        <v>0</v>
      </c>
      <c r="CB47">
        <v>0</v>
      </c>
      <c r="CC47">
        <v>0</v>
      </c>
      <c r="CD47">
        <v>13860839</v>
      </c>
      <c r="CE47">
        <v>1663301</v>
      </c>
      <c r="CF47">
        <v>12197538</v>
      </c>
      <c r="CG47">
        <v>0</v>
      </c>
      <c r="CH47">
        <v>0</v>
      </c>
      <c r="CI47">
        <v>12197538</v>
      </c>
      <c r="CJ47">
        <v>-206</v>
      </c>
      <c r="CK47">
        <v>12197744</v>
      </c>
      <c r="CL47">
        <v>0</v>
      </c>
      <c r="CM47" t="s">
        <v>1</v>
      </c>
      <c r="CN47">
        <v>6</v>
      </c>
      <c r="CO47">
        <v>0</v>
      </c>
      <c r="CP47">
        <v>161615171</v>
      </c>
      <c r="CQ47" t="s">
        <v>3</v>
      </c>
      <c r="CR47" t="s">
        <v>3</v>
      </c>
      <c r="CS47" t="s">
        <v>3</v>
      </c>
      <c r="CT47" t="s">
        <v>3</v>
      </c>
      <c r="CU47" t="s">
        <v>3</v>
      </c>
      <c r="CV47" t="s">
        <v>3</v>
      </c>
      <c r="CW47" t="s">
        <v>3</v>
      </c>
      <c r="CX47" t="s">
        <v>3</v>
      </c>
      <c r="CY47">
        <v>-21201</v>
      </c>
      <c r="CZ47">
        <v>31805298</v>
      </c>
      <c r="DA47">
        <v>0</v>
      </c>
      <c r="DB47">
        <v>75115</v>
      </c>
      <c r="DC47">
        <v>4456568</v>
      </c>
      <c r="DD47">
        <v>-11894742</v>
      </c>
      <c r="DE47">
        <v>0</v>
      </c>
      <c r="DF47">
        <v>-325066</v>
      </c>
      <c r="DG47">
        <v>-1343198</v>
      </c>
      <c r="DH47">
        <v>0</v>
      </c>
      <c r="DI47">
        <v>0</v>
      </c>
      <c r="DJ47">
        <v>0</v>
      </c>
      <c r="DK47">
        <v>13860839</v>
      </c>
      <c r="DL47">
        <v>1663301</v>
      </c>
      <c r="DM47">
        <v>12197538</v>
      </c>
      <c r="DN47">
        <v>0</v>
      </c>
      <c r="DO47">
        <v>0</v>
      </c>
      <c r="DP47">
        <v>12197538</v>
      </c>
      <c r="DQ47">
        <v>-206</v>
      </c>
      <c r="DR47">
        <v>12197744</v>
      </c>
    </row>
    <row r="48" spans="1:122" x14ac:dyDescent="0.25">
      <c r="A48" s="15">
        <v>44469</v>
      </c>
      <c r="B48">
        <v>430381027</v>
      </c>
      <c r="C48">
        <v>218401407</v>
      </c>
      <c r="D48">
        <v>218401407</v>
      </c>
      <c r="E48">
        <v>40921929</v>
      </c>
      <c r="F48">
        <v>1074640</v>
      </c>
      <c r="G48">
        <v>984933</v>
      </c>
      <c r="H48">
        <v>95780768</v>
      </c>
      <c r="I48">
        <v>0</v>
      </c>
      <c r="J48">
        <v>79336979</v>
      </c>
      <c r="K48">
        <v>0</v>
      </c>
      <c r="L48">
        <v>302158</v>
      </c>
      <c r="M48">
        <v>0</v>
      </c>
      <c r="N48">
        <v>211979620</v>
      </c>
      <c r="O48">
        <v>2250110</v>
      </c>
      <c r="P48">
        <v>797692</v>
      </c>
      <c r="Q48">
        <v>13366774</v>
      </c>
      <c r="R48">
        <v>0</v>
      </c>
      <c r="S48">
        <v>0</v>
      </c>
      <c r="T48">
        <v>0</v>
      </c>
      <c r="U48">
        <v>7767051</v>
      </c>
      <c r="V48">
        <v>0</v>
      </c>
      <c r="W48">
        <v>40563772</v>
      </c>
      <c r="X48">
        <v>0</v>
      </c>
      <c r="Y48">
        <v>0</v>
      </c>
      <c r="Z48">
        <v>104429035</v>
      </c>
      <c r="AA48">
        <v>0</v>
      </c>
      <c r="AB48">
        <v>42805186</v>
      </c>
      <c r="AC48">
        <v>0</v>
      </c>
      <c r="AD48">
        <v>430381027</v>
      </c>
      <c r="AE48">
        <v>297284967</v>
      </c>
      <c r="AF48">
        <v>99755953</v>
      </c>
      <c r="AG48">
        <v>99755953</v>
      </c>
      <c r="AH48">
        <v>30385318</v>
      </c>
      <c r="AI48">
        <v>9609881</v>
      </c>
      <c r="AJ48">
        <v>38780918</v>
      </c>
      <c r="AK48">
        <v>7206814</v>
      </c>
      <c r="AL48">
        <v>9221066</v>
      </c>
      <c r="AM48">
        <v>0</v>
      </c>
      <c r="AN48">
        <v>4551956</v>
      </c>
      <c r="AO48">
        <v>0</v>
      </c>
      <c r="AP48">
        <v>0</v>
      </c>
      <c r="AQ48">
        <v>197529014</v>
      </c>
      <c r="AR48">
        <v>84677174</v>
      </c>
      <c r="AS48">
        <v>111730075</v>
      </c>
      <c r="AT48">
        <v>0</v>
      </c>
      <c r="AU48">
        <v>0</v>
      </c>
      <c r="AV48">
        <v>0</v>
      </c>
      <c r="AW48">
        <v>366242</v>
      </c>
      <c r="AX48">
        <v>0</v>
      </c>
      <c r="AY48">
        <v>755523</v>
      </c>
      <c r="AZ48">
        <v>0</v>
      </c>
      <c r="BA48">
        <v>0</v>
      </c>
      <c r="BB48">
        <v>133096060</v>
      </c>
      <c r="BC48">
        <v>133080056</v>
      </c>
      <c r="BD48">
        <v>75726664</v>
      </c>
      <c r="BE48">
        <v>53591684</v>
      </c>
      <c r="BF48">
        <v>1761271</v>
      </c>
      <c r="BG48">
        <v>0</v>
      </c>
      <c r="BH48">
        <v>0</v>
      </c>
      <c r="BI48">
        <v>2000437</v>
      </c>
      <c r="BJ48">
        <v>16004</v>
      </c>
      <c r="BK48">
        <v>273237734</v>
      </c>
      <c r="BL48">
        <v>147271746</v>
      </c>
      <c r="BM48">
        <v>125965988</v>
      </c>
      <c r="BN48">
        <v>0</v>
      </c>
      <c r="BO48">
        <v>1823605</v>
      </c>
      <c r="BP48">
        <v>72362406</v>
      </c>
      <c r="BQ48">
        <v>0</v>
      </c>
      <c r="BR48">
        <v>-36993</v>
      </c>
      <c r="BS48">
        <v>51742984</v>
      </c>
      <c r="BT48">
        <v>0</v>
      </c>
      <c r="BU48">
        <v>145982</v>
      </c>
      <c r="BV48">
        <v>6618548</v>
      </c>
      <c r="BW48">
        <v>-17264881</v>
      </c>
      <c r="BX48">
        <v>0</v>
      </c>
      <c r="BY48">
        <v>-154000</v>
      </c>
      <c r="BZ48">
        <v>-1555826</v>
      </c>
      <c r="CA48">
        <v>0</v>
      </c>
      <c r="CB48">
        <v>0</v>
      </c>
      <c r="CC48">
        <v>0</v>
      </c>
      <c r="CD48">
        <v>26295711</v>
      </c>
      <c r="CE48">
        <v>3155485</v>
      </c>
      <c r="CF48">
        <v>23140226</v>
      </c>
      <c r="CG48">
        <v>0</v>
      </c>
      <c r="CH48">
        <v>0</v>
      </c>
      <c r="CI48">
        <v>23140226</v>
      </c>
      <c r="CJ48">
        <v>-174</v>
      </c>
      <c r="CK48">
        <v>23140400</v>
      </c>
      <c r="CL48">
        <v>0</v>
      </c>
      <c r="CM48" t="s">
        <v>1</v>
      </c>
      <c r="CN48">
        <v>9</v>
      </c>
      <c r="CO48">
        <v>0</v>
      </c>
      <c r="CP48">
        <v>273237734</v>
      </c>
      <c r="CQ48" t="s">
        <v>3</v>
      </c>
      <c r="CR48" t="s">
        <v>3</v>
      </c>
      <c r="CS48" t="s">
        <v>3</v>
      </c>
      <c r="CT48" t="s">
        <v>3</v>
      </c>
      <c r="CU48" t="s">
        <v>3</v>
      </c>
      <c r="CV48" t="s">
        <v>3</v>
      </c>
      <c r="CW48" t="s">
        <v>3</v>
      </c>
      <c r="CX48" t="s">
        <v>3</v>
      </c>
      <c r="CY48">
        <v>-36993</v>
      </c>
      <c r="CZ48">
        <v>51742984</v>
      </c>
      <c r="DA48">
        <v>0</v>
      </c>
      <c r="DB48">
        <v>145982</v>
      </c>
      <c r="DC48">
        <v>6618548</v>
      </c>
      <c r="DD48">
        <v>-17264881</v>
      </c>
      <c r="DE48">
        <v>0</v>
      </c>
      <c r="DF48">
        <v>-154000</v>
      </c>
      <c r="DG48">
        <v>-1555826</v>
      </c>
      <c r="DH48">
        <v>0</v>
      </c>
      <c r="DI48">
        <v>0</v>
      </c>
      <c r="DJ48">
        <v>0</v>
      </c>
      <c r="DK48">
        <v>26295711</v>
      </c>
      <c r="DL48">
        <v>3155485</v>
      </c>
      <c r="DM48">
        <v>23140226</v>
      </c>
      <c r="DN48">
        <v>0</v>
      </c>
      <c r="DO48">
        <v>0</v>
      </c>
      <c r="DP48">
        <v>23140226</v>
      </c>
      <c r="DQ48">
        <v>-174</v>
      </c>
      <c r="DR48">
        <v>23140400</v>
      </c>
    </row>
    <row r="49" spans="1:122" x14ac:dyDescent="0.25">
      <c r="A49" s="15">
        <v>44561</v>
      </c>
      <c r="B49">
        <v>451182145</v>
      </c>
      <c r="C49">
        <v>241414292</v>
      </c>
      <c r="D49">
        <v>241414292</v>
      </c>
      <c r="E49">
        <v>41234145</v>
      </c>
      <c r="F49">
        <v>4851695</v>
      </c>
      <c r="G49">
        <v>704321</v>
      </c>
      <c r="H49">
        <v>115545134</v>
      </c>
      <c r="I49">
        <v>0</v>
      </c>
      <c r="J49">
        <v>78408161</v>
      </c>
      <c r="K49">
        <v>0</v>
      </c>
      <c r="L49">
        <v>670836</v>
      </c>
      <c r="M49">
        <v>0</v>
      </c>
      <c r="N49">
        <v>209767853</v>
      </c>
      <c r="O49">
        <v>0</v>
      </c>
      <c r="P49">
        <v>836122</v>
      </c>
      <c r="Q49">
        <v>14711749</v>
      </c>
      <c r="R49">
        <v>0</v>
      </c>
      <c r="S49">
        <v>0</v>
      </c>
      <c r="T49">
        <v>0</v>
      </c>
      <c r="U49">
        <v>7399766</v>
      </c>
      <c r="V49">
        <v>0</v>
      </c>
      <c r="W49">
        <v>41596538</v>
      </c>
      <c r="X49">
        <v>0</v>
      </c>
      <c r="Y49">
        <v>0</v>
      </c>
      <c r="Z49">
        <v>104830895</v>
      </c>
      <c r="AA49">
        <v>0</v>
      </c>
      <c r="AB49">
        <v>40392783</v>
      </c>
      <c r="AC49">
        <v>0</v>
      </c>
      <c r="AD49">
        <v>451182145</v>
      </c>
      <c r="AE49">
        <v>305100699</v>
      </c>
      <c r="AF49">
        <v>111113806</v>
      </c>
      <c r="AG49">
        <v>111113806</v>
      </c>
      <c r="AH49">
        <v>33572035</v>
      </c>
      <c r="AI49">
        <v>10315209</v>
      </c>
      <c r="AJ49">
        <v>40918680</v>
      </c>
      <c r="AK49">
        <v>12653006</v>
      </c>
      <c r="AL49">
        <v>7295467</v>
      </c>
      <c r="AM49">
        <v>0</v>
      </c>
      <c r="AN49">
        <v>6359409</v>
      </c>
      <c r="AO49">
        <v>0</v>
      </c>
      <c r="AP49">
        <v>0</v>
      </c>
      <c r="AQ49">
        <v>193986893</v>
      </c>
      <c r="AR49">
        <v>80730744</v>
      </c>
      <c r="AS49">
        <v>111919294</v>
      </c>
      <c r="AT49">
        <v>0</v>
      </c>
      <c r="AU49">
        <v>0</v>
      </c>
      <c r="AV49">
        <v>0</v>
      </c>
      <c r="AW49">
        <v>483455</v>
      </c>
      <c r="AX49">
        <v>0</v>
      </c>
      <c r="AY49">
        <v>853400</v>
      </c>
      <c r="AZ49">
        <v>0</v>
      </c>
      <c r="BA49">
        <v>0</v>
      </c>
      <c r="BB49">
        <v>146081446</v>
      </c>
      <c r="BC49">
        <v>146065294</v>
      </c>
      <c r="BD49">
        <v>75726664</v>
      </c>
      <c r="BE49">
        <v>66576922</v>
      </c>
      <c r="BF49">
        <v>1761271</v>
      </c>
      <c r="BG49">
        <v>0</v>
      </c>
      <c r="BH49">
        <v>0</v>
      </c>
      <c r="BI49">
        <v>2000437</v>
      </c>
      <c r="BJ49">
        <v>16152</v>
      </c>
      <c r="BK49">
        <v>403820306</v>
      </c>
      <c r="BL49">
        <v>216023896</v>
      </c>
      <c r="BM49">
        <v>187796410</v>
      </c>
      <c r="BN49">
        <v>0</v>
      </c>
      <c r="BO49">
        <v>2643323</v>
      </c>
      <c r="BP49">
        <v>103359474</v>
      </c>
      <c r="BQ49">
        <v>0</v>
      </c>
      <c r="BR49">
        <v>-59750</v>
      </c>
      <c r="BS49">
        <v>81733863</v>
      </c>
      <c r="BT49">
        <v>0</v>
      </c>
      <c r="BU49">
        <v>341370</v>
      </c>
      <c r="BV49">
        <v>8723704</v>
      </c>
      <c r="BW49">
        <v>-23865967</v>
      </c>
      <c r="BX49">
        <v>0</v>
      </c>
      <c r="BY49">
        <v>-44481</v>
      </c>
      <c r="BZ49">
        <v>-2065246</v>
      </c>
      <c r="CA49">
        <v>0</v>
      </c>
      <c r="CB49">
        <v>0</v>
      </c>
      <c r="CC49">
        <v>0</v>
      </c>
      <c r="CD49">
        <v>47375835</v>
      </c>
      <c r="CE49">
        <v>5685100</v>
      </c>
      <c r="CF49">
        <v>41690735</v>
      </c>
      <c r="CG49">
        <v>0</v>
      </c>
      <c r="CH49">
        <v>0</v>
      </c>
      <c r="CI49">
        <v>41690735</v>
      </c>
      <c r="CJ49">
        <v>-6</v>
      </c>
      <c r="CK49">
        <v>41690741</v>
      </c>
      <c r="CL49">
        <v>0</v>
      </c>
      <c r="CM49" t="s">
        <v>1</v>
      </c>
      <c r="CN49">
        <v>12</v>
      </c>
      <c r="CO49">
        <v>0</v>
      </c>
      <c r="CP49">
        <v>403820306</v>
      </c>
      <c r="CQ49" t="s">
        <v>3</v>
      </c>
      <c r="CR49" t="s">
        <v>3</v>
      </c>
      <c r="CS49" t="s">
        <v>3</v>
      </c>
      <c r="CT49" t="s">
        <v>3</v>
      </c>
      <c r="CU49" t="s">
        <v>3</v>
      </c>
      <c r="CV49" t="s">
        <v>3</v>
      </c>
      <c r="CW49" t="s">
        <v>3</v>
      </c>
      <c r="CX49" t="s">
        <v>3</v>
      </c>
      <c r="CY49">
        <v>-59750</v>
      </c>
      <c r="CZ49">
        <v>81733863</v>
      </c>
      <c r="DA49">
        <v>0</v>
      </c>
      <c r="DB49">
        <v>341370</v>
      </c>
      <c r="DC49">
        <v>8723704</v>
      </c>
      <c r="DD49">
        <v>-23865967</v>
      </c>
      <c r="DE49">
        <v>0</v>
      </c>
      <c r="DF49">
        <v>-44481</v>
      </c>
      <c r="DG49">
        <v>-2065246</v>
      </c>
      <c r="DH49">
        <v>0</v>
      </c>
      <c r="DI49">
        <v>0</v>
      </c>
      <c r="DJ49">
        <v>0</v>
      </c>
      <c r="DK49">
        <v>47375835</v>
      </c>
      <c r="DL49">
        <v>5685100</v>
      </c>
      <c r="DM49">
        <v>41690735</v>
      </c>
      <c r="DN49">
        <v>0</v>
      </c>
      <c r="DO49">
        <v>0</v>
      </c>
      <c r="DP49">
        <v>41690735</v>
      </c>
      <c r="DQ49">
        <v>-6</v>
      </c>
      <c r="DR49">
        <v>41690741</v>
      </c>
    </row>
    <row r="50" spans="1:122" x14ac:dyDescent="0.25">
      <c r="A50" s="15">
        <v>44651</v>
      </c>
      <c r="B50">
        <v>434617458</v>
      </c>
      <c r="C50">
        <v>224067233</v>
      </c>
      <c r="D50">
        <v>224067233</v>
      </c>
      <c r="E50">
        <v>23695510</v>
      </c>
      <c r="F50">
        <v>6914498</v>
      </c>
      <c r="G50">
        <v>695110</v>
      </c>
      <c r="H50">
        <v>109434841</v>
      </c>
      <c r="I50">
        <v>0</v>
      </c>
      <c r="J50">
        <v>82655961</v>
      </c>
      <c r="K50">
        <v>0</v>
      </c>
      <c r="L50">
        <v>671313</v>
      </c>
      <c r="M50">
        <v>0</v>
      </c>
      <c r="N50">
        <v>210550225</v>
      </c>
      <c r="O50">
        <v>0</v>
      </c>
      <c r="P50">
        <v>855867</v>
      </c>
      <c r="Q50">
        <v>16022498</v>
      </c>
      <c r="R50">
        <v>0</v>
      </c>
      <c r="S50">
        <v>0</v>
      </c>
      <c r="T50">
        <v>0</v>
      </c>
      <c r="U50">
        <v>7475802</v>
      </c>
      <c r="V50">
        <v>0</v>
      </c>
      <c r="W50">
        <v>41510138</v>
      </c>
      <c r="X50">
        <v>0</v>
      </c>
      <c r="Y50">
        <v>0</v>
      </c>
      <c r="Z50">
        <v>104671610</v>
      </c>
      <c r="AA50">
        <v>0</v>
      </c>
      <c r="AB50">
        <v>40014310</v>
      </c>
      <c r="AC50">
        <v>0</v>
      </c>
      <c r="AD50">
        <v>434617458</v>
      </c>
      <c r="AE50">
        <v>286751012</v>
      </c>
      <c r="AF50">
        <v>90876840</v>
      </c>
      <c r="AG50">
        <v>90876840</v>
      </c>
      <c r="AH50">
        <v>24454945</v>
      </c>
      <c r="AI50">
        <v>10665177</v>
      </c>
      <c r="AJ50">
        <v>39810952</v>
      </c>
      <c r="AK50">
        <v>5110254</v>
      </c>
      <c r="AL50">
        <v>6597747</v>
      </c>
      <c r="AM50">
        <v>0</v>
      </c>
      <c r="AN50">
        <v>4237765</v>
      </c>
      <c r="AO50">
        <v>0</v>
      </c>
      <c r="AP50">
        <v>0</v>
      </c>
      <c r="AQ50">
        <v>195874172</v>
      </c>
      <c r="AR50">
        <v>82499634</v>
      </c>
      <c r="AS50">
        <v>111936285</v>
      </c>
      <c r="AT50">
        <v>0</v>
      </c>
      <c r="AU50">
        <v>0</v>
      </c>
      <c r="AV50">
        <v>0</v>
      </c>
      <c r="AW50">
        <v>452710</v>
      </c>
      <c r="AX50">
        <v>0</v>
      </c>
      <c r="AY50">
        <v>985543</v>
      </c>
      <c r="AZ50">
        <v>0</v>
      </c>
      <c r="BA50">
        <v>0</v>
      </c>
      <c r="BB50">
        <v>147866446</v>
      </c>
      <c r="BC50">
        <v>147850168</v>
      </c>
      <c r="BD50">
        <v>75726664</v>
      </c>
      <c r="BE50">
        <v>68361796</v>
      </c>
      <c r="BF50">
        <v>1761271</v>
      </c>
      <c r="BG50">
        <v>0</v>
      </c>
      <c r="BH50">
        <v>0</v>
      </c>
      <c r="BI50">
        <v>2000437</v>
      </c>
      <c r="BJ50">
        <v>16278</v>
      </c>
      <c r="BK50">
        <v>87177067</v>
      </c>
      <c r="BL50">
        <v>45630849</v>
      </c>
      <c r="BM50">
        <v>41546218</v>
      </c>
      <c r="BN50">
        <v>0</v>
      </c>
      <c r="BO50">
        <v>744386</v>
      </c>
      <c r="BP50">
        <v>25470910</v>
      </c>
      <c r="BQ50">
        <v>0</v>
      </c>
      <c r="BR50">
        <v>-22649</v>
      </c>
      <c r="BS50">
        <v>15308273</v>
      </c>
      <c r="BT50">
        <v>0</v>
      </c>
      <c r="BU50">
        <v>259717</v>
      </c>
      <c r="BV50">
        <v>2135438</v>
      </c>
      <c r="BW50">
        <v>-10726411</v>
      </c>
      <c r="BX50">
        <v>0</v>
      </c>
      <c r="BY50">
        <v>442302</v>
      </c>
      <c r="BZ50">
        <v>-250704</v>
      </c>
      <c r="CA50">
        <v>0</v>
      </c>
      <c r="CB50">
        <v>0</v>
      </c>
      <c r="CC50">
        <v>0</v>
      </c>
      <c r="CD50">
        <v>2897739</v>
      </c>
      <c r="CE50">
        <v>347729</v>
      </c>
      <c r="CF50">
        <v>2550010</v>
      </c>
      <c r="CG50">
        <v>0</v>
      </c>
      <c r="CH50">
        <v>0</v>
      </c>
      <c r="CI50">
        <v>2550010</v>
      </c>
      <c r="CJ50">
        <v>188</v>
      </c>
      <c r="CK50">
        <v>2549822</v>
      </c>
      <c r="CL50">
        <v>0</v>
      </c>
      <c r="CM50" t="s">
        <v>1</v>
      </c>
      <c r="CN50">
        <v>3</v>
      </c>
      <c r="CO50">
        <v>0</v>
      </c>
      <c r="CP50">
        <v>87177067</v>
      </c>
      <c r="CQ50" t="s">
        <v>3</v>
      </c>
      <c r="CR50" t="s">
        <v>3</v>
      </c>
      <c r="CS50" t="s">
        <v>3</v>
      </c>
      <c r="CT50" t="s">
        <v>3</v>
      </c>
      <c r="CU50" t="s">
        <v>3</v>
      </c>
      <c r="CV50" t="s">
        <v>3</v>
      </c>
      <c r="CW50" t="s">
        <v>3</v>
      </c>
      <c r="CX50" t="s">
        <v>3</v>
      </c>
      <c r="CY50">
        <v>-22649</v>
      </c>
      <c r="CZ50">
        <v>15308273</v>
      </c>
      <c r="DA50">
        <v>0</v>
      </c>
      <c r="DB50">
        <v>259717</v>
      </c>
      <c r="DC50">
        <v>2135438</v>
      </c>
      <c r="DD50">
        <v>-10726411</v>
      </c>
      <c r="DE50">
        <v>0</v>
      </c>
      <c r="DF50">
        <v>442302</v>
      </c>
      <c r="DG50">
        <v>-250704</v>
      </c>
      <c r="DH50">
        <v>0</v>
      </c>
      <c r="DI50">
        <v>0</v>
      </c>
      <c r="DJ50">
        <v>0</v>
      </c>
      <c r="DK50">
        <v>2897739</v>
      </c>
      <c r="DL50">
        <v>347729</v>
      </c>
      <c r="DM50">
        <v>2550010</v>
      </c>
      <c r="DN50">
        <v>0</v>
      </c>
      <c r="DO50">
        <v>0</v>
      </c>
      <c r="DP50">
        <v>2550010</v>
      </c>
      <c r="DQ50">
        <v>188</v>
      </c>
      <c r="DR50">
        <v>2549822</v>
      </c>
    </row>
    <row r="51" spans="1:122" x14ac:dyDescent="0.25">
      <c r="A51" s="15">
        <v>44742</v>
      </c>
      <c r="B51">
        <v>428258893</v>
      </c>
      <c r="C51">
        <v>217339063</v>
      </c>
      <c r="D51">
        <v>217339063</v>
      </c>
      <c r="E51">
        <v>17013503</v>
      </c>
      <c r="F51">
        <v>9056838</v>
      </c>
      <c r="G51">
        <v>686117</v>
      </c>
      <c r="H51">
        <v>111506965</v>
      </c>
      <c r="I51">
        <v>0</v>
      </c>
      <c r="J51">
        <v>78877039</v>
      </c>
      <c r="K51">
        <v>0</v>
      </c>
      <c r="L51">
        <v>198601</v>
      </c>
      <c r="M51">
        <v>0</v>
      </c>
      <c r="N51">
        <v>210919830</v>
      </c>
      <c r="O51">
        <v>928070</v>
      </c>
      <c r="P51">
        <v>903090</v>
      </c>
      <c r="Q51">
        <v>16197213</v>
      </c>
      <c r="R51">
        <v>0</v>
      </c>
      <c r="S51">
        <v>0</v>
      </c>
      <c r="T51">
        <v>0</v>
      </c>
      <c r="U51">
        <v>7860084</v>
      </c>
      <c r="V51">
        <v>0</v>
      </c>
      <c r="W51">
        <v>40690706</v>
      </c>
      <c r="X51">
        <v>0</v>
      </c>
      <c r="Y51">
        <v>0</v>
      </c>
      <c r="Z51">
        <v>104817503</v>
      </c>
      <c r="AA51">
        <v>0</v>
      </c>
      <c r="AB51">
        <v>39523164</v>
      </c>
      <c r="AC51">
        <v>0</v>
      </c>
      <c r="AD51">
        <v>428258893</v>
      </c>
      <c r="AE51">
        <v>278896790</v>
      </c>
      <c r="AF51">
        <v>85543823</v>
      </c>
      <c r="AG51">
        <v>85543823</v>
      </c>
      <c r="AH51">
        <v>23790953</v>
      </c>
      <c r="AI51">
        <v>10819334</v>
      </c>
      <c r="AJ51">
        <v>41478933</v>
      </c>
      <c r="AK51">
        <v>1691674</v>
      </c>
      <c r="AL51">
        <v>4730336</v>
      </c>
      <c r="AM51">
        <v>0</v>
      </c>
      <c r="AN51">
        <v>3032593</v>
      </c>
      <c r="AO51">
        <v>0</v>
      </c>
      <c r="AP51">
        <v>0</v>
      </c>
      <c r="AQ51">
        <v>193352967</v>
      </c>
      <c r="AR51">
        <v>79342418</v>
      </c>
      <c r="AS51">
        <v>112622500</v>
      </c>
      <c r="AT51">
        <v>0</v>
      </c>
      <c r="AU51">
        <v>0</v>
      </c>
      <c r="AV51">
        <v>0</v>
      </c>
      <c r="AW51">
        <v>253665</v>
      </c>
      <c r="AX51">
        <v>0</v>
      </c>
      <c r="AY51">
        <v>1134384</v>
      </c>
      <c r="AZ51">
        <v>0</v>
      </c>
      <c r="BA51">
        <v>0</v>
      </c>
      <c r="BB51">
        <v>149362103</v>
      </c>
      <c r="BC51">
        <v>149349497</v>
      </c>
      <c r="BD51">
        <v>75726664</v>
      </c>
      <c r="BE51">
        <v>69861125</v>
      </c>
      <c r="BF51">
        <v>1761271</v>
      </c>
      <c r="BG51">
        <v>0</v>
      </c>
      <c r="BH51">
        <v>0</v>
      </c>
      <c r="BI51">
        <v>2000437</v>
      </c>
      <c r="BJ51">
        <v>12606</v>
      </c>
      <c r="BK51">
        <v>179061547</v>
      </c>
      <c r="BL51">
        <v>93758752</v>
      </c>
      <c r="BM51">
        <v>85302795</v>
      </c>
      <c r="BN51">
        <v>0</v>
      </c>
      <c r="BO51">
        <v>1382353</v>
      </c>
      <c r="BP51">
        <v>52653324</v>
      </c>
      <c r="BQ51">
        <v>0</v>
      </c>
      <c r="BR51">
        <v>-71594</v>
      </c>
      <c r="BS51">
        <v>31195524</v>
      </c>
      <c r="BT51">
        <v>0</v>
      </c>
      <c r="BU51">
        <v>515510</v>
      </c>
      <c r="BV51">
        <v>4300131</v>
      </c>
      <c r="BW51">
        <v>-20559376</v>
      </c>
      <c r="BX51">
        <v>0</v>
      </c>
      <c r="BY51">
        <v>123288</v>
      </c>
      <c r="BZ51">
        <v>-1642894</v>
      </c>
      <c r="CA51">
        <v>0</v>
      </c>
      <c r="CB51">
        <v>0</v>
      </c>
      <c r="CC51">
        <v>0</v>
      </c>
      <c r="CD51">
        <v>5331921</v>
      </c>
      <c r="CE51">
        <v>639831</v>
      </c>
      <c r="CF51">
        <v>4692090</v>
      </c>
      <c r="CG51">
        <v>0</v>
      </c>
      <c r="CH51">
        <v>0</v>
      </c>
      <c r="CI51">
        <v>4692090</v>
      </c>
      <c r="CJ51">
        <v>372</v>
      </c>
      <c r="CK51">
        <v>4691718</v>
      </c>
      <c r="CL51">
        <v>0</v>
      </c>
      <c r="CM51" t="s">
        <v>1</v>
      </c>
      <c r="CN51">
        <v>6</v>
      </c>
      <c r="CO51">
        <v>0</v>
      </c>
      <c r="CP51">
        <v>179061547</v>
      </c>
      <c r="CQ51" t="s">
        <v>3</v>
      </c>
      <c r="CR51" t="s">
        <v>3</v>
      </c>
      <c r="CS51" t="s">
        <v>3</v>
      </c>
      <c r="CT51" t="s">
        <v>3</v>
      </c>
      <c r="CU51" t="s">
        <v>3</v>
      </c>
      <c r="CV51" t="s">
        <v>3</v>
      </c>
      <c r="CW51" t="s">
        <v>3</v>
      </c>
      <c r="CX51" t="s">
        <v>3</v>
      </c>
      <c r="CY51">
        <v>-71594</v>
      </c>
      <c r="CZ51">
        <v>31195524</v>
      </c>
      <c r="DA51">
        <v>0</v>
      </c>
      <c r="DB51">
        <v>515510</v>
      </c>
      <c r="DC51">
        <v>4300131</v>
      </c>
      <c r="DD51">
        <v>-20559376</v>
      </c>
      <c r="DE51">
        <v>0</v>
      </c>
      <c r="DF51">
        <v>123288</v>
      </c>
      <c r="DG51">
        <v>-1642894</v>
      </c>
      <c r="DH51">
        <v>0</v>
      </c>
      <c r="DI51">
        <v>0</v>
      </c>
      <c r="DJ51">
        <v>0</v>
      </c>
      <c r="DK51">
        <v>5331921</v>
      </c>
      <c r="DL51">
        <v>639831</v>
      </c>
      <c r="DM51">
        <v>4692090</v>
      </c>
      <c r="DN51">
        <v>0</v>
      </c>
      <c r="DO51">
        <v>0</v>
      </c>
      <c r="DP51">
        <v>4692090</v>
      </c>
      <c r="DQ51">
        <v>372</v>
      </c>
      <c r="DR51">
        <v>4691718</v>
      </c>
    </row>
    <row r="52" spans="1:122" x14ac:dyDescent="0.25">
      <c r="A52" s="15">
        <v>44834</v>
      </c>
      <c r="B52">
        <v>447171721</v>
      </c>
      <c r="C52">
        <v>235899255</v>
      </c>
      <c r="D52">
        <v>235899255</v>
      </c>
      <c r="E52">
        <v>23575967</v>
      </c>
      <c r="F52">
        <v>9309947</v>
      </c>
      <c r="G52">
        <v>764252</v>
      </c>
      <c r="H52">
        <v>113234545</v>
      </c>
      <c r="I52">
        <v>0</v>
      </c>
      <c r="J52">
        <v>87910794</v>
      </c>
      <c r="K52">
        <v>0</v>
      </c>
      <c r="L52">
        <v>1103750</v>
      </c>
      <c r="M52">
        <v>0</v>
      </c>
      <c r="N52">
        <v>211272466</v>
      </c>
      <c r="O52">
        <v>1726124</v>
      </c>
      <c r="P52">
        <v>893532</v>
      </c>
      <c r="Q52">
        <v>16167967</v>
      </c>
      <c r="R52">
        <v>0</v>
      </c>
      <c r="S52">
        <v>0</v>
      </c>
      <c r="T52">
        <v>0</v>
      </c>
      <c r="U52">
        <v>7760616</v>
      </c>
      <c r="V52">
        <v>0</v>
      </c>
      <c r="W52">
        <v>39635631</v>
      </c>
      <c r="X52">
        <v>0</v>
      </c>
      <c r="Y52">
        <v>0</v>
      </c>
      <c r="Z52">
        <v>105582400</v>
      </c>
      <c r="AA52">
        <v>0</v>
      </c>
      <c r="AB52">
        <v>39506196</v>
      </c>
      <c r="AC52">
        <v>0</v>
      </c>
      <c r="AD52">
        <v>447171721</v>
      </c>
      <c r="AE52">
        <v>300383141</v>
      </c>
      <c r="AF52">
        <v>113805993</v>
      </c>
      <c r="AG52">
        <v>113805993</v>
      </c>
      <c r="AH52">
        <v>46745136</v>
      </c>
      <c r="AI52">
        <v>10686053</v>
      </c>
      <c r="AJ52">
        <v>47653623</v>
      </c>
      <c r="AK52">
        <v>1616134</v>
      </c>
      <c r="AL52">
        <v>3563225</v>
      </c>
      <c r="AM52">
        <v>0</v>
      </c>
      <c r="AN52">
        <v>3541822</v>
      </c>
      <c r="AO52">
        <v>0</v>
      </c>
      <c r="AP52">
        <v>0</v>
      </c>
      <c r="AQ52">
        <v>186577148</v>
      </c>
      <c r="AR52">
        <v>71280572</v>
      </c>
      <c r="AS52">
        <v>114266509</v>
      </c>
      <c r="AT52">
        <v>0</v>
      </c>
      <c r="AU52">
        <v>0</v>
      </c>
      <c r="AV52">
        <v>0</v>
      </c>
      <c r="AW52">
        <v>265968</v>
      </c>
      <c r="AX52">
        <v>0</v>
      </c>
      <c r="AY52">
        <v>764099</v>
      </c>
      <c r="AZ52">
        <v>0</v>
      </c>
      <c r="BA52">
        <v>0</v>
      </c>
      <c r="BB52">
        <v>146788580</v>
      </c>
      <c r="BC52">
        <v>146786088</v>
      </c>
      <c r="BD52">
        <v>75726664</v>
      </c>
      <c r="BE52">
        <v>70011251</v>
      </c>
      <c r="BF52">
        <v>1761271</v>
      </c>
      <c r="BG52">
        <v>0</v>
      </c>
      <c r="BH52">
        <v>0</v>
      </c>
      <c r="BI52">
        <v>-713098</v>
      </c>
      <c r="BJ52">
        <v>2492</v>
      </c>
      <c r="BK52">
        <v>262593903</v>
      </c>
      <c r="BL52">
        <v>135442986</v>
      </c>
      <c r="BM52">
        <v>127150917</v>
      </c>
      <c r="BN52">
        <v>0</v>
      </c>
      <c r="BO52">
        <v>2064463</v>
      </c>
      <c r="BP52">
        <v>80231350</v>
      </c>
      <c r="BQ52">
        <v>0</v>
      </c>
      <c r="BR52">
        <v>-66972</v>
      </c>
      <c r="BS52">
        <v>44788132</v>
      </c>
      <c r="BT52">
        <v>0</v>
      </c>
      <c r="BU52">
        <v>878581</v>
      </c>
      <c r="BV52">
        <v>6893481</v>
      </c>
      <c r="BW52">
        <v>-32225949</v>
      </c>
      <c r="BX52">
        <v>0</v>
      </c>
      <c r="BY52">
        <v>-687773</v>
      </c>
      <c r="BZ52">
        <v>-283666</v>
      </c>
      <c r="CA52">
        <v>0</v>
      </c>
      <c r="CB52">
        <v>0</v>
      </c>
      <c r="CC52">
        <v>0</v>
      </c>
      <c r="CD52">
        <v>5575844</v>
      </c>
      <c r="CE52">
        <v>669101</v>
      </c>
      <c r="CF52">
        <v>4906743</v>
      </c>
      <c r="CG52">
        <v>0</v>
      </c>
      <c r="CH52">
        <v>0</v>
      </c>
      <c r="CI52">
        <v>4906743</v>
      </c>
      <c r="CJ52">
        <v>580</v>
      </c>
      <c r="CK52">
        <v>4906163</v>
      </c>
      <c r="CL52">
        <v>0</v>
      </c>
      <c r="CM52" t="s">
        <v>1</v>
      </c>
      <c r="CN52">
        <v>9</v>
      </c>
      <c r="CO52">
        <v>0</v>
      </c>
      <c r="CP52">
        <v>262593903</v>
      </c>
      <c r="CQ52" t="s">
        <v>3</v>
      </c>
      <c r="CR52" t="s">
        <v>3</v>
      </c>
      <c r="CS52" t="s">
        <v>3</v>
      </c>
      <c r="CT52" t="s">
        <v>3</v>
      </c>
      <c r="CU52" t="s">
        <v>3</v>
      </c>
      <c r="CV52" t="s">
        <v>3</v>
      </c>
      <c r="CW52" t="s">
        <v>3</v>
      </c>
      <c r="CX52" t="s">
        <v>3</v>
      </c>
      <c r="CY52">
        <v>-66972</v>
      </c>
      <c r="CZ52">
        <v>44788132</v>
      </c>
      <c r="DA52">
        <v>0</v>
      </c>
      <c r="DB52">
        <v>878581</v>
      </c>
      <c r="DC52">
        <v>6893481</v>
      </c>
      <c r="DD52">
        <v>-32225949</v>
      </c>
      <c r="DE52">
        <v>0</v>
      </c>
      <c r="DF52">
        <v>-687773</v>
      </c>
      <c r="DG52">
        <v>-283666</v>
      </c>
      <c r="DH52">
        <v>0</v>
      </c>
      <c r="DI52">
        <v>0</v>
      </c>
      <c r="DJ52">
        <v>0</v>
      </c>
      <c r="DK52">
        <v>5575844</v>
      </c>
      <c r="DL52">
        <v>669101</v>
      </c>
      <c r="DM52">
        <v>4906743</v>
      </c>
      <c r="DN52">
        <v>0</v>
      </c>
      <c r="DO52">
        <v>0</v>
      </c>
      <c r="DP52">
        <v>4906743</v>
      </c>
      <c r="DQ52">
        <v>580</v>
      </c>
      <c r="DR52">
        <v>4906163</v>
      </c>
    </row>
    <row r="53" spans="1:122" x14ac:dyDescent="0.25">
      <c r="A53" s="15">
        <v>44926</v>
      </c>
      <c r="B53">
        <v>452647189</v>
      </c>
      <c r="C53">
        <v>240821243</v>
      </c>
      <c r="D53">
        <v>240821243</v>
      </c>
      <c r="E53">
        <v>38094453</v>
      </c>
      <c r="F53">
        <v>549580</v>
      </c>
      <c r="G53">
        <v>1092652</v>
      </c>
      <c r="H53">
        <v>128420982</v>
      </c>
      <c r="I53">
        <v>0</v>
      </c>
      <c r="J53">
        <v>71100414</v>
      </c>
      <c r="K53">
        <v>0</v>
      </c>
      <c r="L53">
        <v>1563162</v>
      </c>
      <c r="M53">
        <v>0</v>
      </c>
      <c r="N53">
        <v>211825946</v>
      </c>
      <c r="O53">
        <v>2852491</v>
      </c>
      <c r="P53">
        <v>915610</v>
      </c>
      <c r="Q53">
        <v>17691058</v>
      </c>
      <c r="R53">
        <v>0</v>
      </c>
      <c r="S53">
        <v>0</v>
      </c>
      <c r="T53">
        <v>0</v>
      </c>
      <c r="U53">
        <v>7392355</v>
      </c>
      <c r="V53">
        <v>0</v>
      </c>
      <c r="W53">
        <v>38744619</v>
      </c>
      <c r="X53">
        <v>0</v>
      </c>
      <c r="Y53">
        <v>0</v>
      </c>
      <c r="Z53">
        <v>105364692</v>
      </c>
      <c r="AA53">
        <v>0</v>
      </c>
      <c r="AB53">
        <v>38865121</v>
      </c>
      <c r="AC53">
        <v>0</v>
      </c>
      <c r="AD53">
        <v>452647189</v>
      </c>
      <c r="AE53">
        <v>303369385</v>
      </c>
      <c r="AF53">
        <v>108587921</v>
      </c>
      <c r="AG53">
        <v>108587921</v>
      </c>
      <c r="AH53">
        <v>38870013</v>
      </c>
      <c r="AI53">
        <v>10413348</v>
      </c>
      <c r="AJ53">
        <v>48874397</v>
      </c>
      <c r="AK53">
        <v>2983360</v>
      </c>
      <c r="AL53">
        <v>3070813</v>
      </c>
      <c r="AM53">
        <v>0</v>
      </c>
      <c r="AN53">
        <v>4375990</v>
      </c>
      <c r="AO53">
        <v>0</v>
      </c>
      <c r="AP53">
        <v>0</v>
      </c>
      <c r="AQ53">
        <v>194781464</v>
      </c>
      <c r="AR53">
        <v>78681108</v>
      </c>
      <c r="AS53">
        <v>115012851</v>
      </c>
      <c r="AT53">
        <v>0</v>
      </c>
      <c r="AU53">
        <v>0</v>
      </c>
      <c r="AV53">
        <v>0</v>
      </c>
      <c r="AW53">
        <v>165560</v>
      </c>
      <c r="AX53">
        <v>0</v>
      </c>
      <c r="AY53">
        <v>921945</v>
      </c>
      <c r="AZ53">
        <v>0</v>
      </c>
      <c r="BA53">
        <v>0</v>
      </c>
      <c r="BB53">
        <v>149277804</v>
      </c>
      <c r="BC53">
        <v>149275286</v>
      </c>
      <c r="BD53">
        <v>75726664</v>
      </c>
      <c r="BE53">
        <v>72786631</v>
      </c>
      <c r="BF53">
        <v>1761271</v>
      </c>
      <c r="BG53">
        <v>0</v>
      </c>
      <c r="BH53">
        <v>0</v>
      </c>
      <c r="BI53">
        <v>-999280</v>
      </c>
      <c r="BJ53">
        <v>2518</v>
      </c>
      <c r="BK53">
        <v>368393931</v>
      </c>
      <c r="BL53">
        <v>190731783</v>
      </c>
      <c r="BM53">
        <v>177662148</v>
      </c>
      <c r="BN53">
        <v>0</v>
      </c>
      <c r="BO53">
        <v>2856008</v>
      </c>
      <c r="BP53">
        <v>110650995</v>
      </c>
      <c r="BQ53">
        <v>0</v>
      </c>
      <c r="BR53">
        <v>-92635</v>
      </c>
      <c r="BS53">
        <v>64062510</v>
      </c>
      <c r="BT53">
        <v>0</v>
      </c>
      <c r="BU53">
        <v>1260829</v>
      </c>
      <c r="BV53">
        <v>9379209</v>
      </c>
      <c r="BW53">
        <v>-43055983</v>
      </c>
      <c r="BX53">
        <v>0</v>
      </c>
      <c r="BY53">
        <v>-665889</v>
      </c>
      <c r="BZ53">
        <v>-2140867</v>
      </c>
      <c r="CA53">
        <v>0</v>
      </c>
      <c r="CB53">
        <v>0</v>
      </c>
      <c r="CC53">
        <v>0</v>
      </c>
      <c r="CD53">
        <v>10081391</v>
      </c>
      <c r="CE53">
        <v>1209767</v>
      </c>
      <c r="CF53">
        <v>8871624</v>
      </c>
      <c r="CG53">
        <v>0</v>
      </c>
      <c r="CH53">
        <v>0</v>
      </c>
      <c r="CI53">
        <v>8871624</v>
      </c>
      <c r="CJ53">
        <v>628</v>
      </c>
      <c r="CK53">
        <v>8870996</v>
      </c>
      <c r="CL53">
        <v>0</v>
      </c>
      <c r="CM53" t="s">
        <v>1</v>
      </c>
      <c r="CN53">
        <v>12</v>
      </c>
      <c r="CO53">
        <v>0</v>
      </c>
      <c r="CP53">
        <v>368393931</v>
      </c>
      <c r="CQ53" t="s">
        <v>3</v>
      </c>
      <c r="CR53" t="s">
        <v>3</v>
      </c>
      <c r="CS53" t="s">
        <v>3</v>
      </c>
      <c r="CT53" t="s">
        <v>3</v>
      </c>
      <c r="CU53" t="s">
        <v>3</v>
      </c>
      <c r="CV53" t="s">
        <v>3</v>
      </c>
      <c r="CW53" t="s">
        <v>3</v>
      </c>
      <c r="CX53" t="s">
        <v>3</v>
      </c>
      <c r="CY53">
        <v>-92635</v>
      </c>
      <c r="CZ53">
        <v>64062510</v>
      </c>
      <c r="DA53">
        <v>0</v>
      </c>
      <c r="DB53">
        <v>1260829</v>
      </c>
      <c r="DC53">
        <v>9379209</v>
      </c>
      <c r="DD53">
        <v>-43055983</v>
      </c>
      <c r="DE53">
        <v>0</v>
      </c>
      <c r="DF53">
        <v>-665889</v>
      </c>
      <c r="DG53">
        <v>-2140867</v>
      </c>
      <c r="DH53">
        <v>0</v>
      </c>
      <c r="DI53">
        <v>0</v>
      </c>
      <c r="DJ53">
        <v>0</v>
      </c>
      <c r="DK53">
        <v>10081391</v>
      </c>
      <c r="DL53">
        <v>1209767</v>
      </c>
      <c r="DM53">
        <v>8871624</v>
      </c>
      <c r="DN53">
        <v>0</v>
      </c>
      <c r="DO53">
        <v>0</v>
      </c>
      <c r="DP53">
        <v>8871624</v>
      </c>
      <c r="DQ53">
        <v>628</v>
      </c>
      <c r="DR53">
        <v>8870996</v>
      </c>
    </row>
    <row r="54" spans="1:122" x14ac:dyDescent="0.25">
      <c r="A54" s="15">
        <v>45016</v>
      </c>
      <c r="B54">
        <v>440450147</v>
      </c>
      <c r="C54">
        <v>227240819</v>
      </c>
      <c r="D54">
        <v>227240819</v>
      </c>
      <c r="E54">
        <v>22370737</v>
      </c>
      <c r="F54">
        <v>3324351</v>
      </c>
      <c r="G54">
        <v>1106855</v>
      </c>
      <c r="H54">
        <v>127148056</v>
      </c>
      <c r="I54">
        <v>0</v>
      </c>
      <c r="J54">
        <v>72117625</v>
      </c>
      <c r="K54">
        <v>0</v>
      </c>
      <c r="L54">
        <v>1173195</v>
      </c>
      <c r="M54">
        <v>0</v>
      </c>
      <c r="N54">
        <v>213209328</v>
      </c>
      <c r="O54">
        <v>0</v>
      </c>
      <c r="P54">
        <v>927594</v>
      </c>
      <c r="Q54">
        <v>19784171</v>
      </c>
      <c r="R54">
        <v>0</v>
      </c>
      <c r="S54">
        <v>0</v>
      </c>
      <c r="T54">
        <v>0</v>
      </c>
      <c r="U54">
        <v>7202807</v>
      </c>
      <c r="V54">
        <v>0</v>
      </c>
      <c r="W54">
        <v>37655515</v>
      </c>
      <c r="X54">
        <v>0</v>
      </c>
      <c r="Y54">
        <v>0</v>
      </c>
      <c r="Z54">
        <v>107866846</v>
      </c>
      <c r="AA54">
        <v>9513466</v>
      </c>
      <c r="AB54">
        <v>30258929</v>
      </c>
      <c r="AC54">
        <v>0</v>
      </c>
      <c r="AD54">
        <v>440450147</v>
      </c>
      <c r="AE54">
        <v>297191393</v>
      </c>
      <c r="AF54">
        <v>121240701</v>
      </c>
      <c r="AG54">
        <v>121240701</v>
      </c>
      <c r="AH54">
        <v>60191528</v>
      </c>
      <c r="AI54">
        <v>11239487</v>
      </c>
      <c r="AJ54">
        <v>41577442</v>
      </c>
      <c r="AK54">
        <v>2975540</v>
      </c>
      <c r="AL54">
        <v>2483305</v>
      </c>
      <c r="AM54">
        <v>0</v>
      </c>
      <c r="AN54">
        <v>2773399</v>
      </c>
      <c r="AO54">
        <v>0</v>
      </c>
      <c r="AP54">
        <v>0</v>
      </c>
      <c r="AQ54">
        <v>175950692</v>
      </c>
      <c r="AR54">
        <v>57603906</v>
      </c>
      <c r="AS54">
        <v>117130622</v>
      </c>
      <c r="AT54">
        <v>0</v>
      </c>
      <c r="AU54">
        <v>0</v>
      </c>
      <c r="AV54">
        <v>0</v>
      </c>
      <c r="AW54">
        <v>127161</v>
      </c>
      <c r="AX54">
        <v>0</v>
      </c>
      <c r="AY54">
        <v>1089003</v>
      </c>
      <c r="AZ54">
        <v>0</v>
      </c>
      <c r="BA54">
        <v>0</v>
      </c>
      <c r="BB54">
        <v>143258754</v>
      </c>
      <c r="BC54">
        <v>143256250</v>
      </c>
      <c r="BD54">
        <v>75726664</v>
      </c>
      <c r="BE54">
        <v>65854950</v>
      </c>
      <c r="BF54">
        <v>1761271</v>
      </c>
      <c r="BG54">
        <v>0</v>
      </c>
      <c r="BH54">
        <v>0</v>
      </c>
      <c r="BI54">
        <v>-86635</v>
      </c>
      <c r="BJ54">
        <v>2504</v>
      </c>
      <c r="BK54">
        <v>79042377</v>
      </c>
      <c r="BL54">
        <v>39305906</v>
      </c>
      <c r="BM54">
        <v>39736471</v>
      </c>
      <c r="BN54">
        <v>0</v>
      </c>
      <c r="BO54">
        <v>750899</v>
      </c>
      <c r="BP54">
        <v>27038835</v>
      </c>
      <c r="BQ54">
        <v>0</v>
      </c>
      <c r="BR54">
        <v>-2125668</v>
      </c>
      <c r="BS54">
        <v>9821069</v>
      </c>
      <c r="BT54">
        <v>0</v>
      </c>
      <c r="BU54">
        <v>603017</v>
      </c>
      <c r="BV54">
        <v>2594040</v>
      </c>
      <c r="BW54">
        <v>-13844912</v>
      </c>
      <c r="BX54">
        <v>0</v>
      </c>
      <c r="BY54">
        <v>-52818</v>
      </c>
      <c r="BZ54">
        <v>-1809684</v>
      </c>
      <c r="CA54">
        <v>0</v>
      </c>
      <c r="CB54">
        <v>0</v>
      </c>
      <c r="CC54">
        <v>0</v>
      </c>
      <c r="CD54">
        <v>-7877368</v>
      </c>
      <c r="CE54">
        <v>-945673</v>
      </c>
      <c r="CF54">
        <v>-6931695</v>
      </c>
      <c r="CG54">
        <v>0</v>
      </c>
      <c r="CH54">
        <v>0</v>
      </c>
      <c r="CI54">
        <v>-6931695</v>
      </c>
      <c r="CJ54">
        <v>-14</v>
      </c>
      <c r="CK54">
        <v>-6931681</v>
      </c>
      <c r="CL54">
        <v>0</v>
      </c>
      <c r="CM54" t="s">
        <v>1</v>
      </c>
      <c r="CN54">
        <v>3</v>
      </c>
      <c r="CO54">
        <v>0</v>
      </c>
      <c r="CP54">
        <v>79042377</v>
      </c>
      <c r="CQ54" t="s">
        <v>3</v>
      </c>
      <c r="CR54" t="s">
        <v>3</v>
      </c>
      <c r="CS54" t="s">
        <v>3</v>
      </c>
      <c r="CT54" t="s">
        <v>3</v>
      </c>
      <c r="CU54" t="s">
        <v>3</v>
      </c>
      <c r="CV54" t="s">
        <v>3</v>
      </c>
      <c r="CW54" t="s">
        <v>3</v>
      </c>
      <c r="CX54" t="s">
        <v>3</v>
      </c>
      <c r="CY54">
        <v>-2125668</v>
      </c>
      <c r="CZ54">
        <v>9821069</v>
      </c>
      <c r="DA54">
        <v>0</v>
      </c>
      <c r="DB54">
        <v>603017</v>
      </c>
      <c r="DC54">
        <v>2594040</v>
      </c>
      <c r="DD54">
        <v>-13844912</v>
      </c>
      <c r="DE54">
        <v>0</v>
      </c>
      <c r="DF54">
        <v>-52818</v>
      </c>
      <c r="DG54">
        <v>-1809684</v>
      </c>
      <c r="DH54">
        <v>0</v>
      </c>
      <c r="DI54">
        <v>0</v>
      </c>
      <c r="DJ54">
        <v>0</v>
      </c>
      <c r="DK54">
        <v>-7877368</v>
      </c>
      <c r="DL54">
        <v>-945673</v>
      </c>
      <c r="DM54">
        <v>-6931695</v>
      </c>
      <c r="DN54">
        <v>0</v>
      </c>
      <c r="DO54">
        <v>0</v>
      </c>
      <c r="DP54">
        <v>-6931695</v>
      </c>
      <c r="DQ54">
        <v>-14</v>
      </c>
      <c r="DR54">
        <v>-6931681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26BE0-5A71-4E62-9FD3-9A92719003C5}">
  <dimension ref="A1:DD25"/>
  <sheetViews>
    <sheetView workbookViewId="0">
      <selection activeCell="B22" sqref="B22"/>
    </sheetView>
  </sheetViews>
  <sheetFormatPr baseColWidth="10" defaultRowHeight="15" x14ac:dyDescent="0.25"/>
  <cols>
    <col min="1" max="1" width="49.85546875" customWidth="1"/>
  </cols>
  <sheetData>
    <row r="1" spans="1:108" x14ac:dyDescent="0.25">
      <c r="A1" s="1" t="s">
        <v>207</v>
      </c>
      <c r="B1" s="3">
        <v>40268</v>
      </c>
      <c r="C1" s="3">
        <v>40359</v>
      </c>
      <c r="D1" s="3">
        <v>40451</v>
      </c>
      <c r="E1" s="3">
        <v>40543</v>
      </c>
      <c r="F1" s="3">
        <v>40633</v>
      </c>
      <c r="G1" s="3">
        <v>40724</v>
      </c>
      <c r="H1" s="3">
        <v>40816</v>
      </c>
      <c r="I1" s="3">
        <v>40908</v>
      </c>
      <c r="J1" s="3">
        <v>40999</v>
      </c>
      <c r="K1" s="3">
        <v>41090</v>
      </c>
      <c r="L1" s="3">
        <v>41182</v>
      </c>
      <c r="M1" s="3">
        <v>41274</v>
      </c>
      <c r="N1" s="3">
        <v>41364</v>
      </c>
      <c r="O1" s="3">
        <v>41455</v>
      </c>
      <c r="P1" s="3">
        <v>41547</v>
      </c>
      <c r="Q1" s="3">
        <v>41639</v>
      </c>
      <c r="R1" s="3">
        <v>41729</v>
      </c>
      <c r="S1" s="3">
        <v>41820</v>
      </c>
      <c r="T1" s="3">
        <v>41912</v>
      </c>
      <c r="U1" s="3">
        <v>42004</v>
      </c>
      <c r="V1" s="3">
        <v>42094</v>
      </c>
      <c r="W1" s="3">
        <v>42185</v>
      </c>
      <c r="X1" s="3">
        <v>42277</v>
      </c>
      <c r="Y1" s="3">
        <v>42369</v>
      </c>
      <c r="Z1" s="3">
        <v>42460</v>
      </c>
      <c r="AA1" s="3">
        <v>42551</v>
      </c>
      <c r="AB1" s="3">
        <v>42643</v>
      </c>
      <c r="AC1" s="3">
        <v>42735</v>
      </c>
      <c r="AD1" s="3">
        <v>42825</v>
      </c>
      <c r="AE1" s="3">
        <v>42916</v>
      </c>
      <c r="AF1" s="3">
        <v>43008</v>
      </c>
      <c r="AG1" s="3">
        <v>43100</v>
      </c>
      <c r="AH1" s="3">
        <v>43190</v>
      </c>
      <c r="AI1" s="3">
        <v>43281</v>
      </c>
      <c r="AJ1" s="3">
        <v>43373</v>
      </c>
      <c r="AK1" s="3">
        <v>43465</v>
      </c>
      <c r="AL1" s="3">
        <v>43555</v>
      </c>
      <c r="AM1" s="3">
        <v>43646</v>
      </c>
      <c r="AN1" s="3">
        <v>43738</v>
      </c>
      <c r="AO1" s="3">
        <v>43830</v>
      </c>
      <c r="AP1" s="3">
        <v>43921</v>
      </c>
      <c r="AQ1" s="3">
        <v>44012</v>
      </c>
      <c r="AR1" s="3">
        <v>44104</v>
      </c>
      <c r="AS1" s="3">
        <v>44196</v>
      </c>
      <c r="AT1" s="3">
        <v>44286</v>
      </c>
      <c r="AU1" s="3">
        <v>44377</v>
      </c>
      <c r="AV1" s="3">
        <v>44469</v>
      </c>
      <c r="AW1" s="3">
        <v>44561</v>
      </c>
      <c r="AX1" s="3">
        <v>44651</v>
      </c>
      <c r="AY1" s="3">
        <v>44742</v>
      </c>
      <c r="AZ1" s="3">
        <v>44834</v>
      </c>
      <c r="BA1" s="3">
        <v>44926</v>
      </c>
      <c r="BB1" s="3">
        <v>45016</v>
      </c>
      <c r="BC1" s="2"/>
      <c r="BD1" s="4" t="s">
        <v>1</v>
      </c>
      <c r="BE1" s="4" t="s">
        <v>1</v>
      </c>
      <c r="BF1" s="4" t="s">
        <v>1</v>
      </c>
      <c r="BG1" s="4" t="s">
        <v>1</v>
      </c>
      <c r="BH1" s="4" t="s">
        <v>1</v>
      </c>
      <c r="BI1" s="4" t="s">
        <v>1</v>
      </c>
      <c r="BJ1" s="4" t="s">
        <v>1</v>
      </c>
      <c r="BK1" s="4" t="s">
        <v>1</v>
      </c>
      <c r="BL1" s="4" t="s">
        <v>1</v>
      </c>
      <c r="BM1" s="4" t="s">
        <v>1</v>
      </c>
      <c r="BN1" s="4" t="s">
        <v>1</v>
      </c>
      <c r="BO1" s="4" t="s">
        <v>1</v>
      </c>
      <c r="BP1" s="4" t="s">
        <v>1</v>
      </c>
      <c r="BQ1" s="4" t="s">
        <v>1</v>
      </c>
      <c r="BR1" s="4" t="s">
        <v>1</v>
      </c>
      <c r="BS1" s="4" t="s">
        <v>1</v>
      </c>
      <c r="BT1" s="4" t="s">
        <v>1</v>
      </c>
      <c r="BU1" s="4" t="s">
        <v>1</v>
      </c>
      <c r="BV1" s="4" t="s">
        <v>1</v>
      </c>
      <c r="BW1" s="4" t="s">
        <v>1</v>
      </c>
      <c r="BX1" s="4" t="s">
        <v>1</v>
      </c>
      <c r="BY1" s="4" t="s">
        <v>1</v>
      </c>
      <c r="BZ1" s="4" t="s">
        <v>1</v>
      </c>
      <c r="CA1" s="4" t="s">
        <v>1</v>
      </c>
      <c r="CB1" s="4" t="s">
        <v>1</v>
      </c>
      <c r="CC1" s="4" t="s">
        <v>1</v>
      </c>
      <c r="CD1" s="4" t="s">
        <v>1</v>
      </c>
      <c r="CE1" s="4" t="s">
        <v>1</v>
      </c>
      <c r="CF1" s="4" t="s">
        <v>1</v>
      </c>
      <c r="CG1" s="4" t="s">
        <v>1</v>
      </c>
      <c r="CH1" s="4" t="s">
        <v>1</v>
      </c>
      <c r="CI1" s="4" t="s">
        <v>1</v>
      </c>
      <c r="CJ1" s="4" t="s">
        <v>1</v>
      </c>
      <c r="CK1" s="4" t="s">
        <v>1</v>
      </c>
      <c r="CL1" s="4" t="s">
        <v>1</v>
      </c>
      <c r="CM1" s="4" t="s">
        <v>1</v>
      </c>
      <c r="CN1" s="4" t="s">
        <v>1</v>
      </c>
      <c r="CO1" s="4" t="s">
        <v>1</v>
      </c>
      <c r="CP1" s="4" t="s">
        <v>1</v>
      </c>
      <c r="CQ1" s="4" t="s">
        <v>1</v>
      </c>
      <c r="CR1" s="4" t="s">
        <v>1</v>
      </c>
      <c r="CS1" s="4" t="s">
        <v>1</v>
      </c>
      <c r="CT1" s="4" t="s">
        <v>1</v>
      </c>
      <c r="CU1" s="4" t="s">
        <v>1</v>
      </c>
      <c r="CV1" s="4" t="s">
        <v>1</v>
      </c>
      <c r="CW1" s="4" t="s">
        <v>1</v>
      </c>
      <c r="CX1" s="4" t="s">
        <v>1</v>
      </c>
      <c r="CY1" s="4" t="s">
        <v>1</v>
      </c>
      <c r="CZ1" s="4" t="s">
        <v>1</v>
      </c>
      <c r="DA1" s="4" t="s">
        <v>1</v>
      </c>
      <c r="DB1" s="4" t="s">
        <v>1</v>
      </c>
      <c r="DC1" s="4" t="s">
        <v>1</v>
      </c>
      <c r="DD1" s="4" t="s">
        <v>1</v>
      </c>
    </row>
    <row r="2" spans="1:108" x14ac:dyDescent="0.25">
      <c r="A2" s="2" t="s">
        <v>32</v>
      </c>
      <c r="B2" s="6">
        <v>153253149</v>
      </c>
      <c r="C2" s="6">
        <v>153542937</v>
      </c>
      <c r="D2" s="6">
        <v>153978474</v>
      </c>
      <c r="E2" s="6">
        <v>173387739</v>
      </c>
      <c r="F2" s="6">
        <v>173477811</v>
      </c>
      <c r="G2" s="6">
        <v>173814670</v>
      </c>
      <c r="H2" s="6">
        <v>183958234</v>
      </c>
      <c r="I2" s="6">
        <v>210042693</v>
      </c>
      <c r="J2" s="6">
        <v>199282896</v>
      </c>
      <c r="K2" s="6">
        <v>200253840</v>
      </c>
      <c r="L2" s="6">
        <v>199953443</v>
      </c>
      <c r="M2" s="6">
        <v>241968228</v>
      </c>
      <c r="N2" s="6">
        <v>223842967</v>
      </c>
      <c r="O2" s="6">
        <v>226008418</v>
      </c>
      <c r="P2" s="6">
        <v>230754988</v>
      </c>
      <c r="Q2" s="6">
        <v>255744043</v>
      </c>
      <c r="R2" s="6">
        <v>248787959</v>
      </c>
      <c r="S2" s="6">
        <v>248538107</v>
      </c>
      <c r="T2" s="6">
        <v>255909659</v>
      </c>
      <c r="U2" s="6">
        <v>274901759</v>
      </c>
      <c r="V2" s="6">
        <v>267792786</v>
      </c>
      <c r="W2" s="6">
        <v>268046658</v>
      </c>
      <c r="X2" s="6">
        <v>279216656</v>
      </c>
      <c r="Y2" s="6">
        <v>292798720</v>
      </c>
      <c r="Z2" s="6">
        <v>293199210</v>
      </c>
      <c r="AA2" s="6">
        <v>278312780</v>
      </c>
      <c r="AB2" s="6">
        <v>277730091</v>
      </c>
      <c r="AC2" s="6">
        <v>296565342</v>
      </c>
      <c r="AD2" s="6">
        <v>293165063</v>
      </c>
      <c r="AE2" s="6">
        <v>283623316</v>
      </c>
      <c r="AF2" s="6">
        <v>293666250</v>
      </c>
      <c r="AG2" s="6">
        <v>335215566</v>
      </c>
      <c r="AH2" s="6">
        <v>317317980</v>
      </c>
      <c r="AI2" s="6">
        <v>308505773</v>
      </c>
      <c r="AJ2" s="6">
        <v>318552174</v>
      </c>
      <c r="AK2" s="6">
        <v>337452113</v>
      </c>
      <c r="AL2" s="6">
        <v>453819050</v>
      </c>
      <c r="AM2" s="6">
        <v>428329982</v>
      </c>
      <c r="AN2" s="6">
        <v>432589647</v>
      </c>
      <c r="AO2" s="6">
        <v>442239789</v>
      </c>
      <c r="AP2" s="6">
        <v>421408442</v>
      </c>
      <c r="AQ2" s="6">
        <v>406794302</v>
      </c>
      <c r="AR2" s="6">
        <v>402377415</v>
      </c>
      <c r="AS2" s="6">
        <v>424662435</v>
      </c>
      <c r="AT2" s="6">
        <v>414636895</v>
      </c>
      <c r="AU2" s="6">
        <v>417623860</v>
      </c>
      <c r="AV2" s="6">
        <v>430381027</v>
      </c>
      <c r="AW2" s="6">
        <v>451182145</v>
      </c>
      <c r="AX2" s="6">
        <v>434617458</v>
      </c>
      <c r="AY2" s="6">
        <v>428258893</v>
      </c>
      <c r="AZ2" s="6">
        <v>447171721</v>
      </c>
      <c r="BA2" s="6">
        <v>452647189</v>
      </c>
      <c r="BB2" s="6">
        <v>440450147</v>
      </c>
    </row>
    <row r="3" spans="1:108" x14ac:dyDescent="0.25">
      <c r="A3" s="5" t="s">
        <v>33</v>
      </c>
      <c r="B3" s="8">
        <v>75239902</v>
      </c>
      <c r="C3" s="8">
        <v>74879528</v>
      </c>
      <c r="D3" s="8">
        <v>74251887</v>
      </c>
      <c r="E3" s="8">
        <v>89063371</v>
      </c>
      <c r="F3" s="8">
        <v>83803231</v>
      </c>
      <c r="G3" s="8">
        <v>81640112</v>
      </c>
      <c r="H3" s="8">
        <v>90880607</v>
      </c>
      <c r="I3" s="8">
        <v>112179517</v>
      </c>
      <c r="J3" s="8">
        <v>100071862</v>
      </c>
      <c r="K3" s="8">
        <v>99184217</v>
      </c>
      <c r="L3" s="8">
        <v>97700058</v>
      </c>
      <c r="M3" s="8">
        <v>135036126</v>
      </c>
      <c r="N3" s="8">
        <v>116484620</v>
      </c>
      <c r="O3" s="8">
        <v>114352089</v>
      </c>
      <c r="P3" s="8">
        <v>117307963</v>
      </c>
      <c r="Q3" s="8">
        <v>137275041</v>
      </c>
      <c r="R3" s="8">
        <v>129293848</v>
      </c>
      <c r="S3" s="8">
        <v>130217579</v>
      </c>
      <c r="T3" s="8">
        <v>131135539</v>
      </c>
      <c r="U3" s="8">
        <v>145958410</v>
      </c>
      <c r="V3" s="8">
        <v>139824685</v>
      </c>
      <c r="W3" s="8">
        <v>137477058</v>
      </c>
      <c r="X3" s="8">
        <v>148493162</v>
      </c>
      <c r="Y3" s="8">
        <v>157607031</v>
      </c>
      <c r="Z3" s="8">
        <v>157202599</v>
      </c>
      <c r="AA3" s="8">
        <v>142280605</v>
      </c>
      <c r="AB3" s="8">
        <v>140010580</v>
      </c>
      <c r="AC3" s="8">
        <v>153182680</v>
      </c>
      <c r="AD3" s="8">
        <v>148023409</v>
      </c>
      <c r="AE3" s="8">
        <v>139429734</v>
      </c>
      <c r="AF3" s="8">
        <v>149698419</v>
      </c>
      <c r="AG3" s="8">
        <v>185472243</v>
      </c>
      <c r="AH3" s="8">
        <v>181625346</v>
      </c>
      <c r="AI3" s="8">
        <v>173986955</v>
      </c>
      <c r="AJ3" s="8">
        <v>183786040</v>
      </c>
      <c r="AK3" s="8">
        <v>199885783</v>
      </c>
      <c r="AL3" s="8">
        <v>324654239</v>
      </c>
      <c r="AM3" s="8">
        <v>300873128</v>
      </c>
      <c r="AN3" s="8">
        <v>304673779</v>
      </c>
      <c r="AO3" s="8">
        <v>312181127</v>
      </c>
      <c r="AP3" s="8">
        <v>294696589</v>
      </c>
      <c r="AQ3" s="8">
        <v>292920943</v>
      </c>
      <c r="AR3" s="8">
        <v>291269337</v>
      </c>
      <c r="AS3" s="8">
        <v>307764481</v>
      </c>
      <c r="AT3" s="8">
        <v>294845670</v>
      </c>
      <c r="AU3" s="8">
        <v>288528368</v>
      </c>
      <c r="AV3" s="8">
        <v>297284967</v>
      </c>
      <c r="AW3" s="8">
        <v>305100699</v>
      </c>
      <c r="AX3" s="8">
        <v>286751012</v>
      </c>
      <c r="AY3" s="8">
        <v>278896790</v>
      </c>
      <c r="AZ3" s="8">
        <v>300383141</v>
      </c>
      <c r="BA3" s="8">
        <v>303369385</v>
      </c>
      <c r="BB3" s="8">
        <v>297191393</v>
      </c>
    </row>
    <row r="4" spans="1:108" x14ac:dyDescent="0.25">
      <c r="A4" s="9" t="s">
        <v>34</v>
      </c>
      <c r="B4" s="13">
        <v>48087185</v>
      </c>
      <c r="C4" s="13">
        <v>52540426</v>
      </c>
      <c r="D4" s="13">
        <v>49306600</v>
      </c>
      <c r="E4" s="13">
        <v>63993182</v>
      </c>
      <c r="F4" s="13">
        <v>58383906</v>
      </c>
      <c r="G4" s="13">
        <v>61679471</v>
      </c>
      <c r="H4" s="13">
        <v>71629227</v>
      </c>
      <c r="I4" s="13">
        <v>94737741</v>
      </c>
      <c r="J4" s="13">
        <v>82333525</v>
      </c>
      <c r="K4" s="13">
        <v>47692610</v>
      </c>
      <c r="L4" s="13">
        <v>47344560</v>
      </c>
      <c r="M4" s="13">
        <v>61741231</v>
      </c>
      <c r="N4" s="13">
        <v>44215832</v>
      </c>
      <c r="O4" s="13">
        <v>41504575</v>
      </c>
      <c r="P4" s="13">
        <v>48624450</v>
      </c>
      <c r="Q4" s="13">
        <v>73589056</v>
      </c>
      <c r="R4" s="13">
        <v>64139847</v>
      </c>
      <c r="S4" s="13">
        <v>46799926</v>
      </c>
      <c r="T4" s="13">
        <v>46333558</v>
      </c>
      <c r="U4" s="13">
        <v>59882634</v>
      </c>
      <c r="V4" s="13">
        <v>54794322</v>
      </c>
      <c r="W4" s="13">
        <v>48937567</v>
      </c>
      <c r="X4" s="13">
        <v>45650088</v>
      </c>
      <c r="Y4" s="13">
        <v>65606877</v>
      </c>
      <c r="Z4" s="13">
        <v>61512584</v>
      </c>
      <c r="AA4" s="13">
        <v>47745249</v>
      </c>
      <c r="AB4" s="13">
        <v>45477175</v>
      </c>
      <c r="AC4" s="13">
        <v>58612804</v>
      </c>
      <c r="AD4" s="13">
        <v>53405326</v>
      </c>
      <c r="AE4" s="13">
        <v>44590156</v>
      </c>
      <c r="AF4" s="13">
        <v>57836433</v>
      </c>
      <c r="AG4" s="13">
        <v>73730681</v>
      </c>
      <c r="AH4" s="13">
        <v>70779573</v>
      </c>
      <c r="AI4" s="13">
        <v>69999051</v>
      </c>
      <c r="AJ4" s="13">
        <v>85961613</v>
      </c>
      <c r="AK4" s="13">
        <v>108835142</v>
      </c>
      <c r="AL4" s="13">
        <v>104175940</v>
      </c>
      <c r="AM4" s="13">
        <v>89764854</v>
      </c>
      <c r="AN4" s="13">
        <v>80963292</v>
      </c>
      <c r="AO4" s="13">
        <v>85176306</v>
      </c>
      <c r="AP4" s="13">
        <v>73212847</v>
      </c>
      <c r="AQ4" s="13">
        <v>73823367</v>
      </c>
      <c r="AR4" s="13">
        <v>78236369</v>
      </c>
      <c r="AS4" s="13">
        <v>99544651</v>
      </c>
      <c r="AT4" s="13">
        <v>90767124</v>
      </c>
      <c r="AU4" s="13">
        <v>90074398</v>
      </c>
      <c r="AV4" s="13">
        <v>99755953</v>
      </c>
      <c r="AW4" s="13">
        <v>111113806</v>
      </c>
      <c r="AX4" s="13">
        <v>90876840</v>
      </c>
      <c r="AY4" s="13">
        <v>85543823</v>
      </c>
      <c r="AZ4" s="13">
        <v>113805993</v>
      </c>
      <c r="BA4" s="13">
        <v>108587921</v>
      </c>
      <c r="BB4" s="13">
        <v>121240701</v>
      </c>
    </row>
    <row r="5" spans="1:108" x14ac:dyDescent="0.25">
      <c r="A5" s="11" t="s">
        <v>35</v>
      </c>
      <c r="B5" s="8">
        <v>48087185</v>
      </c>
      <c r="C5" s="8">
        <v>52540426</v>
      </c>
      <c r="D5" s="8">
        <v>49306600</v>
      </c>
      <c r="E5" s="8">
        <v>63993182</v>
      </c>
      <c r="F5" s="8">
        <v>58383906</v>
      </c>
      <c r="G5" s="8">
        <v>61679471</v>
      </c>
      <c r="H5" s="8">
        <v>71629227</v>
      </c>
      <c r="I5" s="8">
        <v>94737741</v>
      </c>
      <c r="J5" s="8">
        <v>82333525</v>
      </c>
      <c r="K5" s="8">
        <v>47692610</v>
      </c>
      <c r="L5" s="8">
        <v>47344560</v>
      </c>
      <c r="M5" s="8">
        <v>61741231</v>
      </c>
      <c r="N5" s="8">
        <v>44215832</v>
      </c>
      <c r="O5" s="8">
        <v>41504575</v>
      </c>
      <c r="P5" s="8">
        <v>48624450</v>
      </c>
      <c r="Q5" s="8">
        <v>73589056</v>
      </c>
      <c r="R5" s="8">
        <v>64139847</v>
      </c>
      <c r="S5" s="8">
        <v>46799926</v>
      </c>
      <c r="T5" s="8">
        <v>46333558</v>
      </c>
      <c r="U5" s="8">
        <v>59882634</v>
      </c>
      <c r="V5" s="8">
        <v>54794322</v>
      </c>
      <c r="W5" s="8">
        <v>48937567</v>
      </c>
      <c r="X5" s="8">
        <v>45650088</v>
      </c>
      <c r="Y5" s="8">
        <v>65606877</v>
      </c>
      <c r="Z5" s="8">
        <v>61512584</v>
      </c>
      <c r="AA5" s="8">
        <v>47745249</v>
      </c>
      <c r="AB5" s="8">
        <v>45477175</v>
      </c>
      <c r="AC5" s="8">
        <v>58612804</v>
      </c>
      <c r="AD5" s="8">
        <v>53405326</v>
      </c>
      <c r="AE5" s="8">
        <v>44590156</v>
      </c>
      <c r="AF5" s="8">
        <v>57836433</v>
      </c>
      <c r="AG5" s="8">
        <v>73730681</v>
      </c>
      <c r="AH5" s="8">
        <v>70779573</v>
      </c>
      <c r="AI5" s="8">
        <v>69999051</v>
      </c>
      <c r="AJ5" s="8">
        <v>85961613</v>
      </c>
      <c r="AK5" s="8">
        <v>108835142</v>
      </c>
      <c r="AL5" s="8">
        <v>104175940</v>
      </c>
      <c r="AM5" s="8">
        <v>89764854</v>
      </c>
      <c r="AN5" s="8">
        <v>80963292</v>
      </c>
      <c r="AO5" s="8">
        <v>85176306</v>
      </c>
      <c r="AP5" s="8">
        <v>73212847</v>
      </c>
      <c r="AQ5" s="8">
        <v>73823367</v>
      </c>
      <c r="AR5" s="8">
        <v>78236369</v>
      </c>
      <c r="AS5" s="8">
        <v>99544651</v>
      </c>
      <c r="AT5" s="8">
        <v>90767124</v>
      </c>
      <c r="AU5" s="8">
        <v>90074398</v>
      </c>
      <c r="AV5" s="8">
        <v>99755953</v>
      </c>
      <c r="AW5" s="8">
        <v>111113806</v>
      </c>
      <c r="AX5" s="8">
        <v>90876840</v>
      </c>
      <c r="AY5" s="8">
        <v>85543823</v>
      </c>
      <c r="AZ5" s="8">
        <v>113805993</v>
      </c>
      <c r="BA5" s="8">
        <v>108587921</v>
      </c>
      <c r="BB5" s="8">
        <v>121240701</v>
      </c>
    </row>
    <row r="6" spans="1:108" x14ac:dyDescent="0.25">
      <c r="A6" s="12" t="s">
        <v>36</v>
      </c>
      <c r="B6" s="6">
        <v>24585759</v>
      </c>
      <c r="C6" s="6">
        <v>26471771</v>
      </c>
      <c r="D6" s="6">
        <v>25493953</v>
      </c>
      <c r="E6" s="6">
        <v>24267686</v>
      </c>
      <c r="F6" s="6">
        <v>25802274</v>
      </c>
      <c r="G6" s="6">
        <v>32859370</v>
      </c>
      <c r="H6" s="6">
        <v>37693180</v>
      </c>
      <c r="I6" s="6">
        <v>50060160</v>
      </c>
      <c r="J6" s="6">
        <v>45861173</v>
      </c>
      <c r="K6" s="6">
        <v>18805261</v>
      </c>
      <c r="L6" s="6">
        <v>19088453</v>
      </c>
      <c r="M6" s="6">
        <v>9994115</v>
      </c>
      <c r="N6" s="6">
        <v>8390514</v>
      </c>
      <c r="O6" s="6">
        <v>6517841</v>
      </c>
      <c r="P6" s="6">
        <v>12591317</v>
      </c>
      <c r="Q6" s="6">
        <v>19831867</v>
      </c>
      <c r="R6" s="6">
        <v>22371404</v>
      </c>
      <c r="S6" s="6">
        <v>9786760</v>
      </c>
      <c r="T6" s="6">
        <v>10106843</v>
      </c>
      <c r="U6" s="6">
        <v>12513060</v>
      </c>
      <c r="V6" s="6">
        <v>13522999</v>
      </c>
      <c r="W6" s="6">
        <v>11730310</v>
      </c>
      <c r="X6" s="6">
        <v>9019113</v>
      </c>
      <c r="Y6" s="6">
        <v>18399116</v>
      </c>
      <c r="Z6" s="6">
        <v>22499450</v>
      </c>
      <c r="AA6" s="6">
        <v>10089363</v>
      </c>
      <c r="AB6" s="6">
        <v>9942788</v>
      </c>
      <c r="AC6" s="6">
        <v>6606220</v>
      </c>
      <c r="AD6" s="6">
        <v>9618329</v>
      </c>
      <c r="AE6" s="6">
        <v>12080615</v>
      </c>
      <c r="AF6" s="6">
        <v>11369362</v>
      </c>
      <c r="AG6" s="6">
        <v>15930725</v>
      </c>
      <c r="AH6" s="6">
        <v>21963462</v>
      </c>
      <c r="AI6" s="6">
        <v>28371166</v>
      </c>
      <c r="AJ6" s="6">
        <v>39927626</v>
      </c>
      <c r="AK6" s="6">
        <v>42285136</v>
      </c>
      <c r="AL6" s="6">
        <v>51144131</v>
      </c>
      <c r="AM6" s="6">
        <v>33996376</v>
      </c>
      <c r="AN6" s="6">
        <v>30394364</v>
      </c>
      <c r="AO6" s="6">
        <v>33785192</v>
      </c>
      <c r="AP6" s="6">
        <v>24629112</v>
      </c>
      <c r="AQ6" s="6">
        <v>30019567</v>
      </c>
      <c r="AR6" s="6">
        <v>29177339</v>
      </c>
      <c r="AS6" s="6">
        <v>38877215</v>
      </c>
      <c r="AT6" s="6">
        <v>33667907</v>
      </c>
      <c r="AU6" s="6">
        <v>34391766</v>
      </c>
      <c r="AV6" s="6">
        <v>30385318</v>
      </c>
      <c r="AW6" s="6">
        <v>33572035</v>
      </c>
      <c r="AX6" s="6">
        <v>24454945</v>
      </c>
      <c r="AY6" s="6">
        <v>23790953</v>
      </c>
      <c r="AZ6" s="6">
        <v>46745136</v>
      </c>
      <c r="BA6" s="6">
        <v>38870013</v>
      </c>
      <c r="BB6" s="6">
        <v>60191528</v>
      </c>
    </row>
    <row r="7" spans="1:108" x14ac:dyDescent="0.25">
      <c r="A7" s="12" t="s">
        <v>37</v>
      </c>
      <c r="B7" s="4" t="s">
        <v>3</v>
      </c>
      <c r="C7" s="4" t="s">
        <v>3</v>
      </c>
      <c r="D7" s="4" t="s">
        <v>3</v>
      </c>
      <c r="E7" s="4" t="s">
        <v>3</v>
      </c>
      <c r="F7" s="4" t="s">
        <v>3</v>
      </c>
      <c r="G7" s="4" t="s">
        <v>3</v>
      </c>
      <c r="H7" s="4" t="s">
        <v>3</v>
      </c>
      <c r="I7" s="4" t="s">
        <v>3</v>
      </c>
      <c r="J7" s="4" t="s">
        <v>3</v>
      </c>
      <c r="K7" s="4" t="s">
        <v>3</v>
      </c>
      <c r="L7" s="4" t="s">
        <v>3</v>
      </c>
      <c r="M7" s="4" t="s">
        <v>3</v>
      </c>
      <c r="N7" s="4" t="s">
        <v>3</v>
      </c>
      <c r="O7" s="4" t="s">
        <v>3</v>
      </c>
      <c r="P7" s="4" t="s">
        <v>3</v>
      </c>
      <c r="Q7" s="4" t="s">
        <v>3</v>
      </c>
      <c r="R7" s="4" t="s">
        <v>3</v>
      </c>
      <c r="S7" s="4" t="s">
        <v>3</v>
      </c>
      <c r="T7" s="4" t="s">
        <v>3</v>
      </c>
      <c r="U7" s="4" t="s">
        <v>3</v>
      </c>
      <c r="V7" s="4" t="s">
        <v>3</v>
      </c>
      <c r="W7" s="4" t="s">
        <v>3</v>
      </c>
      <c r="X7" s="4" t="s">
        <v>3</v>
      </c>
      <c r="Y7" s="4" t="s">
        <v>3</v>
      </c>
      <c r="Z7" s="4" t="s">
        <v>3</v>
      </c>
      <c r="AA7" s="4" t="s">
        <v>3</v>
      </c>
      <c r="AB7" s="4" t="s">
        <v>3</v>
      </c>
      <c r="AC7" s="4" t="s">
        <v>3</v>
      </c>
      <c r="AD7" s="4" t="s">
        <v>3</v>
      </c>
      <c r="AE7" s="4" t="s">
        <v>3</v>
      </c>
      <c r="AF7" s="4" t="s">
        <v>3</v>
      </c>
      <c r="AG7" s="4" t="s">
        <v>3</v>
      </c>
      <c r="AH7" s="4" t="s">
        <v>3</v>
      </c>
      <c r="AI7" s="4" t="s">
        <v>3</v>
      </c>
      <c r="AJ7" s="4" t="s">
        <v>3</v>
      </c>
      <c r="AK7" s="4" t="s">
        <v>3</v>
      </c>
      <c r="AL7" s="4" t="s">
        <v>3</v>
      </c>
      <c r="AM7" s="4" t="s">
        <v>3</v>
      </c>
      <c r="AN7" s="6">
        <v>8007835</v>
      </c>
      <c r="AO7" s="6">
        <v>0</v>
      </c>
      <c r="AP7" s="6">
        <v>7549993</v>
      </c>
      <c r="AQ7" s="6">
        <v>7844497</v>
      </c>
      <c r="AR7" s="6">
        <v>7812415</v>
      </c>
      <c r="AS7" s="6">
        <v>7442454</v>
      </c>
      <c r="AT7" s="6">
        <v>8521854</v>
      </c>
      <c r="AU7" s="6">
        <v>9522342</v>
      </c>
      <c r="AV7" s="6">
        <v>9609881</v>
      </c>
      <c r="AW7" s="6">
        <v>10315209</v>
      </c>
      <c r="AX7" s="6">
        <v>10665177</v>
      </c>
      <c r="AY7" s="6">
        <v>10819334</v>
      </c>
      <c r="AZ7" s="6">
        <v>10686053</v>
      </c>
      <c r="BA7" s="6">
        <v>10413348</v>
      </c>
      <c r="BB7" s="6">
        <v>11239487</v>
      </c>
    </row>
    <row r="8" spans="1:108" x14ac:dyDescent="0.25">
      <c r="A8" s="12" t="s">
        <v>38</v>
      </c>
      <c r="B8" s="6">
        <v>20268539</v>
      </c>
      <c r="C8" s="6">
        <v>22922819</v>
      </c>
      <c r="D8" s="6">
        <v>19875628</v>
      </c>
      <c r="E8" s="6">
        <v>32688524</v>
      </c>
      <c r="F8" s="6">
        <v>25821026</v>
      </c>
      <c r="G8" s="6">
        <v>25335849</v>
      </c>
      <c r="H8" s="6">
        <v>29664737</v>
      </c>
      <c r="I8" s="6">
        <v>35671670</v>
      </c>
      <c r="J8" s="6">
        <v>27933226</v>
      </c>
      <c r="K8" s="6">
        <v>23870282</v>
      </c>
      <c r="L8" s="6">
        <v>23310720</v>
      </c>
      <c r="M8" s="6">
        <v>43010716</v>
      </c>
      <c r="N8" s="6">
        <v>27807879</v>
      </c>
      <c r="O8" s="6">
        <v>28765630</v>
      </c>
      <c r="P8" s="6">
        <v>29709583</v>
      </c>
      <c r="Q8" s="6">
        <v>43181403</v>
      </c>
      <c r="R8" s="6">
        <v>32472662</v>
      </c>
      <c r="S8" s="6">
        <v>27484958</v>
      </c>
      <c r="T8" s="6">
        <v>28686297</v>
      </c>
      <c r="U8" s="6">
        <v>38553900</v>
      </c>
      <c r="V8" s="6">
        <v>29791269</v>
      </c>
      <c r="W8" s="6">
        <v>27640738</v>
      </c>
      <c r="X8" s="6">
        <v>29283781</v>
      </c>
      <c r="Y8" s="6">
        <v>37719075</v>
      </c>
      <c r="Z8" s="6">
        <v>30249317</v>
      </c>
      <c r="AA8" s="6">
        <v>28292739</v>
      </c>
      <c r="AB8" s="6">
        <v>28782342</v>
      </c>
      <c r="AC8" s="6">
        <v>41814764</v>
      </c>
      <c r="AD8" s="6">
        <v>33657123</v>
      </c>
      <c r="AE8" s="6">
        <v>25631569</v>
      </c>
      <c r="AF8" s="6">
        <v>34540476</v>
      </c>
      <c r="AG8" s="6">
        <v>42332459</v>
      </c>
      <c r="AH8" s="6">
        <v>28971011</v>
      </c>
      <c r="AI8" s="6">
        <v>26441103</v>
      </c>
      <c r="AJ8" s="6">
        <v>32626572</v>
      </c>
      <c r="AK8" s="6">
        <v>52772534</v>
      </c>
      <c r="AL8" s="6">
        <v>39783205</v>
      </c>
      <c r="AM8" s="6">
        <v>43550857</v>
      </c>
      <c r="AN8" s="6">
        <v>38105669</v>
      </c>
      <c r="AO8" s="6">
        <v>38312333</v>
      </c>
      <c r="AP8" s="6">
        <v>28658141</v>
      </c>
      <c r="AQ8" s="6">
        <v>24666642</v>
      </c>
      <c r="AR8" s="6">
        <v>30482634</v>
      </c>
      <c r="AS8" s="6">
        <v>39903278</v>
      </c>
      <c r="AT8" s="6">
        <v>35884433</v>
      </c>
      <c r="AU8" s="6">
        <v>34080287</v>
      </c>
      <c r="AV8" s="6">
        <v>38780918</v>
      </c>
      <c r="AW8" s="6">
        <v>40918680</v>
      </c>
      <c r="AX8" s="6">
        <v>39810952</v>
      </c>
      <c r="AY8" s="6">
        <v>41478933</v>
      </c>
      <c r="AZ8" s="6">
        <v>47653623</v>
      </c>
      <c r="BA8" s="6">
        <v>48874397</v>
      </c>
      <c r="BB8" s="6">
        <v>41577442</v>
      </c>
    </row>
    <row r="9" spans="1:108" x14ac:dyDescent="0.25">
      <c r="A9" s="12" t="s">
        <v>39</v>
      </c>
      <c r="B9" s="6">
        <v>1255405</v>
      </c>
      <c r="C9" s="6">
        <v>1104438</v>
      </c>
      <c r="D9" s="6">
        <v>1549918</v>
      </c>
      <c r="E9" s="6">
        <v>3529839</v>
      </c>
      <c r="F9" s="6">
        <v>3595628</v>
      </c>
      <c r="G9" s="6">
        <v>1338531</v>
      </c>
      <c r="H9" s="6">
        <v>1743921</v>
      </c>
      <c r="I9" s="6">
        <v>3842769</v>
      </c>
      <c r="J9" s="6">
        <v>4364291</v>
      </c>
      <c r="K9" s="6">
        <v>1635472</v>
      </c>
      <c r="L9" s="6">
        <v>480101</v>
      </c>
      <c r="M9" s="6">
        <v>2676003</v>
      </c>
      <c r="N9" s="6">
        <v>3040555</v>
      </c>
      <c r="O9" s="6">
        <v>1815928</v>
      </c>
      <c r="P9" s="6">
        <v>875132</v>
      </c>
      <c r="Q9" s="6">
        <v>2967500</v>
      </c>
      <c r="R9" s="6">
        <v>3225093</v>
      </c>
      <c r="S9" s="6">
        <v>4412186</v>
      </c>
      <c r="T9" s="6">
        <v>1790386</v>
      </c>
      <c r="U9" s="6">
        <v>2595536</v>
      </c>
      <c r="V9" s="6">
        <v>5667189</v>
      </c>
      <c r="W9" s="6">
        <v>4343367</v>
      </c>
      <c r="X9" s="6">
        <v>1931726</v>
      </c>
      <c r="Y9" s="6">
        <v>2306301</v>
      </c>
      <c r="Z9" s="6">
        <v>2694121</v>
      </c>
      <c r="AA9" s="6">
        <v>4294975</v>
      </c>
      <c r="AB9" s="6">
        <v>798817</v>
      </c>
      <c r="AC9" s="6">
        <v>3320682</v>
      </c>
      <c r="AD9" s="6">
        <v>4040811</v>
      </c>
      <c r="AE9" s="6">
        <v>1817368</v>
      </c>
      <c r="AF9" s="6">
        <v>698424</v>
      </c>
      <c r="AG9" s="6">
        <v>2450028</v>
      </c>
      <c r="AH9" s="6">
        <v>2938007</v>
      </c>
      <c r="AI9" s="6">
        <v>1286976</v>
      </c>
      <c r="AJ9" s="6">
        <v>1414978</v>
      </c>
      <c r="AK9" s="6">
        <v>1459162</v>
      </c>
      <c r="AL9" s="6">
        <v>1904882</v>
      </c>
      <c r="AM9" s="6">
        <v>905113</v>
      </c>
      <c r="AN9" s="6">
        <v>979139</v>
      </c>
      <c r="AO9" s="6">
        <v>2025370</v>
      </c>
      <c r="AP9" s="6">
        <v>2128394</v>
      </c>
      <c r="AQ9" s="6">
        <v>242634</v>
      </c>
      <c r="AR9" s="6">
        <v>128276</v>
      </c>
      <c r="AS9" s="6">
        <v>139019</v>
      </c>
      <c r="AT9" s="6">
        <v>1371346</v>
      </c>
      <c r="AU9" s="6">
        <v>263067</v>
      </c>
      <c r="AV9" s="6">
        <v>7206814</v>
      </c>
      <c r="AW9" s="6">
        <v>12653006</v>
      </c>
      <c r="AX9" s="6">
        <v>5110254</v>
      </c>
      <c r="AY9" s="6">
        <v>1691674</v>
      </c>
      <c r="AZ9" s="6">
        <v>1616134</v>
      </c>
      <c r="BA9" s="6">
        <v>2983360</v>
      </c>
      <c r="BB9" s="6">
        <v>2975540</v>
      </c>
    </row>
    <row r="10" spans="1:108" x14ac:dyDescent="0.25">
      <c r="A10" s="12" t="s">
        <v>40</v>
      </c>
      <c r="B10" s="6">
        <v>1977482</v>
      </c>
      <c r="C10" s="6">
        <v>1447089</v>
      </c>
      <c r="D10" s="6">
        <v>1704148</v>
      </c>
      <c r="E10" s="6">
        <v>1245624</v>
      </c>
      <c r="F10" s="6">
        <v>1057989</v>
      </c>
      <c r="G10" s="6">
        <v>1038298</v>
      </c>
      <c r="H10" s="6">
        <v>957233</v>
      </c>
      <c r="I10" s="6">
        <v>1345550</v>
      </c>
      <c r="J10" s="6">
        <v>1017083</v>
      </c>
      <c r="K10" s="6">
        <v>1049437</v>
      </c>
      <c r="L10" s="6">
        <v>970537</v>
      </c>
      <c r="M10" s="6">
        <v>1412144</v>
      </c>
      <c r="N10" s="6">
        <v>935373</v>
      </c>
      <c r="O10" s="6">
        <v>809059</v>
      </c>
      <c r="P10" s="6">
        <v>1012281</v>
      </c>
      <c r="Q10" s="6">
        <v>1798777</v>
      </c>
      <c r="R10" s="6">
        <v>1243089</v>
      </c>
      <c r="S10" s="6">
        <v>1120092</v>
      </c>
      <c r="T10" s="6">
        <v>1159603</v>
      </c>
      <c r="U10" s="6">
        <v>289103</v>
      </c>
      <c r="V10" s="6">
        <v>363642</v>
      </c>
      <c r="W10" s="6">
        <v>160638</v>
      </c>
      <c r="X10" s="6">
        <v>268412</v>
      </c>
      <c r="Y10" s="6">
        <v>904426</v>
      </c>
      <c r="Z10" s="6">
        <v>892811</v>
      </c>
      <c r="AA10" s="6">
        <v>732823</v>
      </c>
      <c r="AB10" s="6">
        <v>890328</v>
      </c>
      <c r="AC10" s="6">
        <v>1501521</v>
      </c>
      <c r="AD10" s="6">
        <v>1426406</v>
      </c>
      <c r="AE10" s="6">
        <v>1120119</v>
      </c>
      <c r="AF10" s="6">
        <v>1255515</v>
      </c>
      <c r="AG10" s="6">
        <v>990122</v>
      </c>
      <c r="AH10" s="6">
        <v>5850121</v>
      </c>
      <c r="AI10" s="6">
        <v>4216110</v>
      </c>
      <c r="AJ10" s="6">
        <v>4123936</v>
      </c>
      <c r="AK10" s="6">
        <v>4566570</v>
      </c>
      <c r="AL10" s="6">
        <v>4287105</v>
      </c>
      <c r="AM10" s="6">
        <v>5136059</v>
      </c>
      <c r="AN10" s="6">
        <v>4859356</v>
      </c>
      <c r="AO10" s="6">
        <v>4362375</v>
      </c>
      <c r="AP10" s="6">
        <v>4914401</v>
      </c>
      <c r="AQ10" s="6">
        <v>4554223</v>
      </c>
      <c r="AR10" s="6">
        <v>8053896</v>
      </c>
      <c r="AS10" s="6">
        <v>9687913</v>
      </c>
      <c r="AT10" s="6">
        <v>9114947</v>
      </c>
      <c r="AU10" s="6">
        <v>9030856</v>
      </c>
      <c r="AV10" s="6">
        <v>9221066</v>
      </c>
      <c r="AW10" s="6">
        <v>7295467</v>
      </c>
      <c r="AX10" s="6">
        <v>6597747</v>
      </c>
      <c r="AY10" s="6">
        <v>4730336</v>
      </c>
      <c r="AZ10" s="6">
        <v>3563225</v>
      </c>
      <c r="BA10" s="6">
        <v>3070813</v>
      </c>
      <c r="BB10" s="6">
        <v>2483305</v>
      </c>
    </row>
    <row r="11" spans="1:108" x14ac:dyDescent="0.25">
      <c r="A11" s="12" t="s">
        <v>41</v>
      </c>
      <c r="B11" s="6">
        <v>0</v>
      </c>
      <c r="C11" s="6">
        <v>0</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0</v>
      </c>
      <c r="V11" s="6">
        <v>0</v>
      </c>
      <c r="W11" s="6">
        <v>0</v>
      </c>
      <c r="X11" s="6">
        <v>0</v>
      </c>
      <c r="Y11" s="6">
        <v>275879</v>
      </c>
      <c r="Z11" s="6">
        <v>382655</v>
      </c>
      <c r="AA11" s="6">
        <v>250829</v>
      </c>
      <c r="AB11" s="6">
        <v>442175</v>
      </c>
      <c r="AC11" s="6">
        <v>832278</v>
      </c>
      <c r="AD11" s="6">
        <v>1733511</v>
      </c>
      <c r="AE11" s="6">
        <v>1774941</v>
      </c>
      <c r="AF11" s="6">
        <v>4555756</v>
      </c>
      <c r="AG11" s="6">
        <v>4637037</v>
      </c>
      <c r="AH11" s="6">
        <v>5116167</v>
      </c>
      <c r="AI11" s="6">
        <v>4807228</v>
      </c>
      <c r="AJ11" s="6">
        <v>5366276</v>
      </c>
      <c r="AK11" s="6">
        <v>5087811</v>
      </c>
      <c r="AL11" s="6">
        <v>5376939</v>
      </c>
      <c r="AM11" s="6">
        <v>4410063</v>
      </c>
      <c r="AN11" s="6">
        <v>4578842</v>
      </c>
      <c r="AO11" s="6">
        <v>4100561</v>
      </c>
      <c r="AP11" s="6">
        <v>3894703</v>
      </c>
      <c r="AQ11" s="6">
        <v>4545459</v>
      </c>
      <c r="AR11" s="6">
        <v>0</v>
      </c>
      <c r="AS11" s="6">
        <v>0</v>
      </c>
      <c r="AT11" s="6">
        <v>0</v>
      </c>
      <c r="AU11" s="6">
        <v>0</v>
      </c>
      <c r="AV11" s="6">
        <v>0</v>
      </c>
      <c r="AW11" s="6">
        <v>0</v>
      </c>
      <c r="AX11" s="6">
        <v>0</v>
      </c>
      <c r="AY11" s="6">
        <v>0</v>
      </c>
      <c r="AZ11" s="6">
        <v>0</v>
      </c>
      <c r="BA11" s="6">
        <v>0</v>
      </c>
      <c r="BB11" s="6">
        <v>0</v>
      </c>
    </row>
    <row r="12" spans="1:108" x14ac:dyDescent="0.25">
      <c r="A12" s="12" t="s">
        <v>42</v>
      </c>
      <c r="B12" s="6">
        <v>0</v>
      </c>
      <c r="C12" s="6">
        <v>594309</v>
      </c>
      <c r="D12" s="6">
        <v>682953</v>
      </c>
      <c r="E12" s="6">
        <v>2261509</v>
      </c>
      <c r="F12" s="6">
        <v>2106989</v>
      </c>
      <c r="G12" s="6">
        <v>1107423</v>
      </c>
      <c r="H12" s="6">
        <v>1570156</v>
      </c>
      <c r="I12" s="6">
        <v>3049266</v>
      </c>
      <c r="J12" s="6">
        <v>2389426</v>
      </c>
      <c r="K12" s="6">
        <v>1481970</v>
      </c>
      <c r="L12" s="6">
        <v>2013297</v>
      </c>
      <c r="M12" s="6">
        <v>3293198</v>
      </c>
      <c r="N12" s="6">
        <v>2543359</v>
      </c>
      <c r="O12" s="6">
        <v>1979851</v>
      </c>
      <c r="P12" s="6">
        <v>2693242</v>
      </c>
      <c r="Q12" s="6">
        <v>3954576</v>
      </c>
      <c r="R12" s="6">
        <v>2872126</v>
      </c>
      <c r="S12" s="6">
        <v>2007959</v>
      </c>
      <c r="T12" s="6">
        <v>2504127</v>
      </c>
      <c r="U12" s="6">
        <v>3744942</v>
      </c>
      <c r="V12" s="6">
        <v>3153589</v>
      </c>
      <c r="W12" s="6">
        <v>2650686</v>
      </c>
      <c r="X12" s="6">
        <v>2613754</v>
      </c>
      <c r="Y12" s="6">
        <v>4149712</v>
      </c>
      <c r="Z12" s="6">
        <v>2919094</v>
      </c>
      <c r="AA12" s="6">
        <v>2182314</v>
      </c>
      <c r="AB12" s="6">
        <v>2693601</v>
      </c>
      <c r="AC12" s="6">
        <v>4537339</v>
      </c>
      <c r="AD12" s="6">
        <v>2929146</v>
      </c>
      <c r="AE12" s="6">
        <v>2165544</v>
      </c>
      <c r="AF12" s="6">
        <v>5416900</v>
      </c>
      <c r="AG12" s="6">
        <v>7390310</v>
      </c>
      <c r="AH12" s="6">
        <v>5940805</v>
      </c>
      <c r="AI12" s="6">
        <v>4876468</v>
      </c>
      <c r="AJ12" s="6">
        <v>2502225</v>
      </c>
      <c r="AK12" s="6">
        <v>2663929</v>
      </c>
      <c r="AL12" s="6">
        <v>1679678</v>
      </c>
      <c r="AM12" s="6">
        <v>1766386</v>
      </c>
      <c r="AN12" s="6">
        <v>2045922</v>
      </c>
      <c r="AO12" s="6">
        <v>2590475</v>
      </c>
      <c r="AP12" s="6">
        <v>1438103</v>
      </c>
      <c r="AQ12" s="6">
        <v>1950345</v>
      </c>
      <c r="AR12" s="6">
        <v>2581809</v>
      </c>
      <c r="AS12" s="6">
        <v>3494772</v>
      </c>
      <c r="AT12" s="6">
        <v>2206637</v>
      </c>
      <c r="AU12" s="6">
        <v>2786080</v>
      </c>
      <c r="AV12" s="6">
        <v>4551956</v>
      </c>
      <c r="AW12" s="6">
        <v>6359409</v>
      </c>
      <c r="AX12" s="6">
        <v>4237765</v>
      </c>
      <c r="AY12" s="6">
        <v>3032593</v>
      </c>
      <c r="AZ12" s="6">
        <v>3541822</v>
      </c>
      <c r="BA12" s="6">
        <v>4375990</v>
      </c>
      <c r="BB12" s="6">
        <v>2773399</v>
      </c>
    </row>
    <row r="13" spans="1:108" x14ac:dyDescent="0.25">
      <c r="A13" s="12" t="s">
        <v>43</v>
      </c>
      <c r="B13" s="6">
        <v>0</v>
      </c>
      <c r="C13" s="6">
        <v>0</v>
      </c>
      <c r="D13" s="6">
        <v>0</v>
      </c>
      <c r="E13" s="6">
        <v>0</v>
      </c>
      <c r="F13" s="6">
        <v>0</v>
      </c>
      <c r="G13" s="6">
        <v>0</v>
      </c>
      <c r="H13" s="6">
        <v>0</v>
      </c>
      <c r="I13" s="6">
        <v>768326</v>
      </c>
      <c r="J13" s="6">
        <v>768326</v>
      </c>
      <c r="K13" s="6">
        <v>850188</v>
      </c>
      <c r="L13" s="6">
        <v>1481452</v>
      </c>
      <c r="M13" s="6">
        <v>1355055</v>
      </c>
      <c r="N13" s="6">
        <v>1498152</v>
      </c>
      <c r="O13" s="6">
        <v>1616266</v>
      </c>
      <c r="P13" s="6">
        <v>1742895</v>
      </c>
      <c r="Q13" s="6">
        <v>1854933</v>
      </c>
      <c r="R13" s="6">
        <v>1955473</v>
      </c>
      <c r="S13" s="6">
        <v>1987971</v>
      </c>
      <c r="T13" s="6">
        <v>2086302</v>
      </c>
      <c r="U13" s="6">
        <v>2186093</v>
      </c>
      <c r="V13" s="6">
        <v>2295634</v>
      </c>
      <c r="W13" s="6">
        <v>2411828</v>
      </c>
      <c r="X13" s="6">
        <v>2533302</v>
      </c>
      <c r="Y13" s="6">
        <v>1852368</v>
      </c>
      <c r="Z13" s="6">
        <v>1875136</v>
      </c>
      <c r="AA13" s="6">
        <v>1902206</v>
      </c>
      <c r="AB13" s="6">
        <v>1927124</v>
      </c>
      <c r="AC13" s="6">
        <v>0</v>
      </c>
      <c r="AD13" s="6">
        <v>0</v>
      </c>
      <c r="AE13" s="6">
        <v>0</v>
      </c>
      <c r="AF13" s="6">
        <v>0</v>
      </c>
      <c r="AG13" s="6">
        <v>0</v>
      </c>
      <c r="AH13" s="6">
        <v>0</v>
      </c>
      <c r="AI13" s="6">
        <v>0</v>
      </c>
      <c r="AJ13" s="6">
        <v>0</v>
      </c>
      <c r="AK13" s="6">
        <v>0</v>
      </c>
      <c r="AL13" s="6">
        <v>0</v>
      </c>
      <c r="AM13" s="6">
        <v>0</v>
      </c>
      <c r="AN13" s="4" t="s">
        <v>3</v>
      </c>
      <c r="AO13" s="6">
        <v>0</v>
      </c>
      <c r="AP13" s="6">
        <v>0</v>
      </c>
      <c r="AQ13" s="6">
        <v>0</v>
      </c>
      <c r="AR13" s="6">
        <v>0</v>
      </c>
      <c r="AS13" s="6">
        <v>0</v>
      </c>
      <c r="AT13" s="6">
        <v>0</v>
      </c>
      <c r="AU13" s="6">
        <v>0</v>
      </c>
      <c r="AV13" s="6">
        <v>0</v>
      </c>
      <c r="AW13" s="6">
        <v>0</v>
      </c>
      <c r="AX13" s="6">
        <v>0</v>
      </c>
      <c r="AY13" s="6">
        <v>0</v>
      </c>
      <c r="AZ13" s="6">
        <v>0</v>
      </c>
      <c r="BA13" s="6">
        <v>0</v>
      </c>
      <c r="BB13" s="6">
        <v>0</v>
      </c>
    </row>
    <row r="14" spans="1:108" x14ac:dyDescent="0.25">
      <c r="A14" s="11" t="s">
        <v>44</v>
      </c>
      <c r="B14" s="8">
        <v>0</v>
      </c>
      <c r="C14" s="8">
        <v>0</v>
      </c>
      <c r="D14" s="8">
        <v>0</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row>
    <row r="15" spans="1:108" x14ac:dyDescent="0.25">
      <c r="A15" s="9" t="s">
        <v>45</v>
      </c>
      <c r="B15" s="13">
        <v>27152717</v>
      </c>
      <c r="C15" s="13">
        <v>22339102</v>
      </c>
      <c r="D15" s="13">
        <v>24945287</v>
      </c>
      <c r="E15" s="13">
        <v>25070189</v>
      </c>
      <c r="F15" s="13">
        <v>25419325</v>
      </c>
      <c r="G15" s="13">
        <v>19960641</v>
      </c>
      <c r="H15" s="13">
        <v>19251380</v>
      </c>
      <c r="I15" s="13">
        <v>17441776</v>
      </c>
      <c r="J15" s="13">
        <v>17738337</v>
      </c>
      <c r="K15" s="13">
        <v>51491607</v>
      </c>
      <c r="L15" s="13">
        <v>50355498</v>
      </c>
      <c r="M15" s="13">
        <v>73294895</v>
      </c>
      <c r="N15" s="13">
        <v>72268788</v>
      </c>
      <c r="O15" s="13">
        <v>72847514</v>
      </c>
      <c r="P15" s="13">
        <v>68683513</v>
      </c>
      <c r="Q15" s="13">
        <v>63685985</v>
      </c>
      <c r="R15" s="13">
        <v>65154001</v>
      </c>
      <c r="S15" s="13">
        <v>83417653</v>
      </c>
      <c r="T15" s="13">
        <v>84801981</v>
      </c>
      <c r="U15" s="13">
        <v>86075776</v>
      </c>
      <c r="V15" s="13">
        <v>85030363</v>
      </c>
      <c r="W15" s="13">
        <v>88539491</v>
      </c>
      <c r="X15" s="13">
        <v>102843074</v>
      </c>
      <c r="Y15" s="13">
        <v>92000154</v>
      </c>
      <c r="Z15" s="13">
        <v>95690015</v>
      </c>
      <c r="AA15" s="13">
        <v>94535356</v>
      </c>
      <c r="AB15" s="13">
        <v>94533405</v>
      </c>
      <c r="AC15" s="13">
        <v>94569876</v>
      </c>
      <c r="AD15" s="13">
        <v>94618083</v>
      </c>
      <c r="AE15" s="13">
        <v>94839578</v>
      </c>
      <c r="AF15" s="13">
        <v>91861986</v>
      </c>
      <c r="AG15" s="13">
        <v>111741562</v>
      </c>
      <c r="AH15" s="13">
        <v>110845773</v>
      </c>
      <c r="AI15" s="13">
        <v>103987904</v>
      </c>
      <c r="AJ15" s="13">
        <v>97824427</v>
      </c>
      <c r="AK15" s="13">
        <v>91050641</v>
      </c>
      <c r="AL15" s="13">
        <v>220478299</v>
      </c>
      <c r="AM15" s="13">
        <v>211108274</v>
      </c>
      <c r="AN15" s="13">
        <v>223710487</v>
      </c>
      <c r="AO15" s="13">
        <v>227004821</v>
      </c>
      <c r="AP15" s="13">
        <v>221483742</v>
      </c>
      <c r="AQ15" s="13">
        <v>219097576</v>
      </c>
      <c r="AR15" s="13">
        <v>213032968</v>
      </c>
      <c r="AS15" s="13">
        <v>208219830</v>
      </c>
      <c r="AT15" s="13">
        <v>204078546</v>
      </c>
      <c r="AU15" s="13">
        <v>198453970</v>
      </c>
      <c r="AV15" s="13">
        <v>197529014</v>
      </c>
      <c r="AW15" s="13">
        <v>193986893</v>
      </c>
      <c r="AX15" s="13">
        <v>195874172</v>
      </c>
      <c r="AY15" s="13">
        <v>193352967</v>
      </c>
      <c r="AZ15" s="13">
        <v>186577148</v>
      </c>
      <c r="BA15" s="13">
        <v>194781464</v>
      </c>
      <c r="BB15" s="13">
        <v>175950692</v>
      </c>
    </row>
    <row r="16" spans="1:108" x14ac:dyDescent="0.25">
      <c r="A16" s="11" t="s">
        <v>46</v>
      </c>
      <c r="B16" s="8">
        <v>24692039</v>
      </c>
      <c r="C16" s="8">
        <v>20035632</v>
      </c>
      <c r="D16" s="8">
        <v>21696449</v>
      </c>
      <c r="E16" s="8">
        <v>22229833</v>
      </c>
      <c r="F16" s="8">
        <v>22162880</v>
      </c>
      <c r="G16" s="8">
        <v>17578034</v>
      </c>
      <c r="H16" s="8">
        <v>17539336</v>
      </c>
      <c r="I16" s="8">
        <v>11907069</v>
      </c>
      <c r="J16" s="8">
        <v>11819735</v>
      </c>
      <c r="K16" s="8">
        <v>45484859</v>
      </c>
      <c r="L16" s="8">
        <v>44829430</v>
      </c>
      <c r="M16" s="8">
        <v>67737517</v>
      </c>
      <c r="N16" s="8">
        <v>67629555</v>
      </c>
      <c r="O16" s="8">
        <v>68150092</v>
      </c>
      <c r="P16" s="8">
        <v>63323401</v>
      </c>
      <c r="Q16" s="8">
        <v>58597271</v>
      </c>
      <c r="R16" s="8">
        <v>60333170</v>
      </c>
      <c r="S16" s="8">
        <v>81137608</v>
      </c>
      <c r="T16" s="8">
        <v>82954416</v>
      </c>
      <c r="U16" s="8">
        <v>82795692</v>
      </c>
      <c r="V16" s="8">
        <v>83399978</v>
      </c>
      <c r="W16" s="8">
        <v>85235038</v>
      </c>
      <c r="X16" s="8">
        <v>99235876</v>
      </c>
      <c r="Y16" s="8">
        <v>88713666</v>
      </c>
      <c r="Z16" s="8">
        <v>87813425</v>
      </c>
      <c r="AA16" s="8">
        <v>90755424</v>
      </c>
      <c r="AB16" s="8">
        <v>90535242</v>
      </c>
      <c r="AC16" s="8">
        <v>90341000</v>
      </c>
      <c r="AD16" s="8">
        <v>90040345</v>
      </c>
      <c r="AE16" s="8">
        <v>89855477</v>
      </c>
      <c r="AF16" s="8">
        <v>89014260</v>
      </c>
      <c r="AG16" s="8">
        <v>109030429</v>
      </c>
      <c r="AH16" s="8">
        <v>108258999</v>
      </c>
      <c r="AI16" s="8">
        <v>101549417</v>
      </c>
      <c r="AJ16" s="8">
        <v>95563652</v>
      </c>
      <c r="AK16" s="8">
        <v>89007473</v>
      </c>
      <c r="AL16" s="8">
        <v>218273852</v>
      </c>
      <c r="AM16" s="8">
        <v>209078161</v>
      </c>
      <c r="AN16" s="8">
        <v>221776125</v>
      </c>
      <c r="AO16" s="8">
        <v>225249240</v>
      </c>
      <c r="AP16" s="8">
        <v>114795014</v>
      </c>
      <c r="AQ16" s="8">
        <v>113074689</v>
      </c>
      <c r="AR16" s="8">
        <v>106695555</v>
      </c>
      <c r="AS16" s="8">
        <v>100749152</v>
      </c>
      <c r="AT16" s="8">
        <v>95299650</v>
      </c>
      <c r="AU16" s="8">
        <v>90096568</v>
      </c>
      <c r="AV16" s="8">
        <v>84677174</v>
      </c>
      <c r="AW16" s="8">
        <v>80730744</v>
      </c>
      <c r="AX16" s="8">
        <v>82499634</v>
      </c>
      <c r="AY16" s="8">
        <v>79342418</v>
      </c>
      <c r="AZ16" s="8">
        <v>71280572</v>
      </c>
      <c r="BA16" s="8">
        <v>78681108</v>
      </c>
      <c r="BB16" s="8">
        <v>57603906</v>
      </c>
    </row>
    <row r="17" spans="1:54" x14ac:dyDescent="0.25">
      <c r="A17" s="11" t="s">
        <v>47</v>
      </c>
      <c r="B17" s="7" t="s">
        <v>3</v>
      </c>
      <c r="C17" s="7" t="s">
        <v>3</v>
      </c>
      <c r="D17" s="7" t="s">
        <v>3</v>
      </c>
      <c r="E17" s="7" t="s">
        <v>3</v>
      </c>
      <c r="F17" s="7" t="s">
        <v>3</v>
      </c>
      <c r="G17" s="7" t="s">
        <v>3</v>
      </c>
      <c r="H17" s="7" t="s">
        <v>3</v>
      </c>
      <c r="I17" s="7" t="s">
        <v>3</v>
      </c>
      <c r="J17" s="7" t="s">
        <v>3</v>
      </c>
      <c r="K17" s="7" t="s">
        <v>3</v>
      </c>
      <c r="L17" s="7" t="s">
        <v>3</v>
      </c>
      <c r="M17" s="7" t="s">
        <v>3</v>
      </c>
      <c r="N17" s="7" t="s">
        <v>3</v>
      </c>
      <c r="O17" s="7" t="s">
        <v>3</v>
      </c>
      <c r="P17" s="7" t="s">
        <v>3</v>
      </c>
      <c r="Q17" s="7" t="s">
        <v>3</v>
      </c>
      <c r="R17" s="7" t="s">
        <v>3</v>
      </c>
      <c r="S17" s="7" t="s">
        <v>3</v>
      </c>
      <c r="T17" s="7" t="s">
        <v>3</v>
      </c>
      <c r="U17" s="7" t="s">
        <v>3</v>
      </c>
      <c r="V17" s="7" t="s">
        <v>3</v>
      </c>
      <c r="W17" s="7" t="s">
        <v>3</v>
      </c>
      <c r="X17" s="7" t="s">
        <v>3</v>
      </c>
      <c r="Y17" s="7" t="s">
        <v>3</v>
      </c>
      <c r="Z17" s="7" t="s">
        <v>3</v>
      </c>
      <c r="AA17" s="7" t="s">
        <v>3</v>
      </c>
      <c r="AB17" s="7" t="s">
        <v>3</v>
      </c>
      <c r="AC17" s="7" t="s">
        <v>3</v>
      </c>
      <c r="AD17" s="7" t="s">
        <v>3</v>
      </c>
      <c r="AE17" s="7" t="s">
        <v>3</v>
      </c>
      <c r="AF17" s="7" t="s">
        <v>3</v>
      </c>
      <c r="AG17" s="7" t="s">
        <v>3</v>
      </c>
      <c r="AH17" s="7" t="s">
        <v>3</v>
      </c>
      <c r="AI17" s="7" t="s">
        <v>3</v>
      </c>
      <c r="AJ17" s="7" t="s">
        <v>3</v>
      </c>
      <c r="AK17" s="7" t="s">
        <v>3</v>
      </c>
      <c r="AL17" s="7" t="s">
        <v>3</v>
      </c>
      <c r="AM17" s="7" t="s">
        <v>3</v>
      </c>
      <c r="AN17" s="8">
        <v>103169649</v>
      </c>
      <c r="AO17" s="8">
        <v>0</v>
      </c>
      <c r="AP17" s="8">
        <v>104850821</v>
      </c>
      <c r="AQ17" s="8">
        <v>104345385</v>
      </c>
      <c r="AR17" s="8">
        <v>105044333</v>
      </c>
      <c r="AS17" s="8">
        <v>106370782</v>
      </c>
      <c r="AT17" s="8">
        <v>107631671</v>
      </c>
      <c r="AU17" s="8">
        <v>107227793</v>
      </c>
      <c r="AV17" s="8">
        <v>111730075</v>
      </c>
      <c r="AW17" s="8">
        <v>111919294</v>
      </c>
      <c r="AX17" s="8">
        <v>111936285</v>
      </c>
      <c r="AY17" s="8">
        <v>112622500</v>
      </c>
      <c r="AZ17" s="8">
        <v>114266509</v>
      </c>
      <c r="BA17" s="8">
        <v>115012851</v>
      </c>
      <c r="BB17" s="8">
        <v>117130622</v>
      </c>
    </row>
    <row r="18" spans="1:54" x14ac:dyDescent="0.25">
      <c r="A18" s="11" t="s">
        <v>48</v>
      </c>
      <c r="B18" s="8">
        <v>0</v>
      </c>
      <c r="C18" s="8">
        <v>0</v>
      </c>
      <c r="D18" s="8">
        <v>0</v>
      </c>
      <c r="E18" s="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7" t="s">
        <v>3</v>
      </c>
      <c r="AO18" s="8">
        <v>0</v>
      </c>
      <c r="AP18" s="8">
        <v>0</v>
      </c>
      <c r="AQ18" s="8">
        <v>0</v>
      </c>
      <c r="AR18" s="8">
        <v>0</v>
      </c>
      <c r="AS18" s="8">
        <v>0</v>
      </c>
      <c r="AT18" s="8">
        <v>0</v>
      </c>
      <c r="AU18" s="8">
        <v>0</v>
      </c>
      <c r="AV18" s="8">
        <v>0</v>
      </c>
      <c r="AW18" s="8">
        <v>0</v>
      </c>
      <c r="AX18" s="8">
        <v>0</v>
      </c>
      <c r="AY18" s="8">
        <v>0</v>
      </c>
      <c r="AZ18" s="8">
        <v>0</v>
      </c>
      <c r="BA18" s="8">
        <v>0</v>
      </c>
      <c r="BB18" s="8">
        <v>0</v>
      </c>
    </row>
    <row r="19" spans="1:54" x14ac:dyDescent="0.25">
      <c r="A19" s="11" t="s">
        <v>49</v>
      </c>
      <c r="B19" s="8">
        <v>0</v>
      </c>
      <c r="C19" s="8">
        <v>0</v>
      </c>
      <c r="D19" s="8">
        <v>0</v>
      </c>
      <c r="E19" s="8">
        <v>0</v>
      </c>
      <c r="F19" s="8">
        <v>0</v>
      </c>
      <c r="G19" s="8">
        <v>0</v>
      </c>
      <c r="H19" s="8">
        <v>0</v>
      </c>
      <c r="I19" s="8">
        <v>0</v>
      </c>
      <c r="J19" s="8">
        <v>0</v>
      </c>
      <c r="K19" s="8">
        <v>0</v>
      </c>
      <c r="L19" s="8">
        <v>0</v>
      </c>
      <c r="M19" s="8">
        <v>0</v>
      </c>
      <c r="N19" s="8">
        <v>0</v>
      </c>
      <c r="O19" s="8">
        <v>0</v>
      </c>
      <c r="P19" s="8">
        <v>0</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7" t="s">
        <v>3</v>
      </c>
      <c r="AO19" s="8">
        <v>0</v>
      </c>
      <c r="AP19" s="8">
        <v>0</v>
      </c>
      <c r="AQ19" s="8">
        <v>0</v>
      </c>
      <c r="AR19" s="8">
        <v>0</v>
      </c>
      <c r="AS19" s="8">
        <v>0</v>
      </c>
      <c r="AT19" s="8">
        <v>0</v>
      </c>
      <c r="AU19" s="8">
        <v>0</v>
      </c>
      <c r="AV19" s="8">
        <v>0</v>
      </c>
      <c r="AW19" s="8">
        <v>0</v>
      </c>
      <c r="AX19" s="8">
        <v>0</v>
      </c>
      <c r="AY19" s="8">
        <v>0</v>
      </c>
      <c r="AZ19" s="8">
        <v>0</v>
      </c>
      <c r="BA19" s="8">
        <v>0</v>
      </c>
      <c r="BB19" s="8">
        <v>0</v>
      </c>
    </row>
    <row r="20" spans="1:54" x14ac:dyDescent="0.25">
      <c r="A20" s="11" t="s">
        <v>50</v>
      </c>
      <c r="B20" s="8">
        <v>0</v>
      </c>
      <c r="C20" s="8">
        <v>0</v>
      </c>
      <c r="D20" s="8">
        <v>0</v>
      </c>
      <c r="E20" s="8">
        <v>0</v>
      </c>
      <c r="F20" s="8">
        <v>0</v>
      </c>
      <c r="G20" s="8">
        <v>0</v>
      </c>
      <c r="H20" s="8">
        <v>0</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7" t="s">
        <v>3</v>
      </c>
      <c r="AO20" s="8">
        <v>0</v>
      </c>
      <c r="AP20" s="8">
        <v>0</v>
      </c>
      <c r="AQ20" s="8">
        <v>0</v>
      </c>
      <c r="AR20" s="8">
        <v>0</v>
      </c>
      <c r="AS20" s="8">
        <v>0</v>
      </c>
      <c r="AT20" s="8">
        <v>0</v>
      </c>
      <c r="AU20" s="8">
        <v>0</v>
      </c>
      <c r="AV20" s="8">
        <v>0</v>
      </c>
      <c r="AW20" s="8">
        <v>0</v>
      </c>
      <c r="AX20" s="8">
        <v>0</v>
      </c>
      <c r="AY20" s="8">
        <v>0</v>
      </c>
      <c r="AZ20" s="8">
        <v>0</v>
      </c>
      <c r="BA20" s="8">
        <v>0</v>
      </c>
      <c r="BB20" s="8">
        <v>0</v>
      </c>
    </row>
    <row r="21" spans="1:54" x14ac:dyDescent="0.25">
      <c r="A21" s="11" t="s">
        <v>51</v>
      </c>
      <c r="B21" s="8">
        <v>2403365</v>
      </c>
      <c r="C21" s="8">
        <v>2245760</v>
      </c>
      <c r="D21" s="8">
        <v>3195267</v>
      </c>
      <c r="E21" s="8">
        <v>2786578</v>
      </c>
      <c r="F21" s="8">
        <v>3200960</v>
      </c>
      <c r="G21" s="8">
        <v>2341556</v>
      </c>
      <c r="H21" s="8">
        <v>1670366</v>
      </c>
      <c r="I21" s="8">
        <v>2418809</v>
      </c>
      <c r="J21" s="8">
        <v>2793750</v>
      </c>
      <c r="K21" s="8">
        <v>2948273</v>
      </c>
      <c r="L21" s="8">
        <v>3094496</v>
      </c>
      <c r="M21" s="8">
        <v>3012994</v>
      </c>
      <c r="N21" s="8">
        <v>2240186</v>
      </c>
      <c r="O21" s="8">
        <v>2444109</v>
      </c>
      <c r="P21" s="8">
        <v>3251937</v>
      </c>
      <c r="Q21" s="8">
        <v>3126104</v>
      </c>
      <c r="R21" s="8">
        <v>3011071</v>
      </c>
      <c r="S21" s="8">
        <v>0</v>
      </c>
      <c r="T21" s="8">
        <v>0</v>
      </c>
      <c r="U21" s="8">
        <v>0</v>
      </c>
      <c r="V21" s="7" t="s">
        <v>3</v>
      </c>
      <c r="W21" s="7" t="s">
        <v>3</v>
      </c>
      <c r="X21" s="7" t="s">
        <v>3</v>
      </c>
      <c r="Y21" s="7" t="s">
        <v>3</v>
      </c>
      <c r="Z21" s="7" t="s">
        <v>3</v>
      </c>
      <c r="AA21" s="8">
        <v>3024419</v>
      </c>
      <c r="AB21" s="8">
        <v>2892304</v>
      </c>
      <c r="AC21" s="8">
        <v>2824269</v>
      </c>
      <c r="AD21" s="8">
        <v>2760373</v>
      </c>
      <c r="AE21" s="8">
        <v>2642736</v>
      </c>
      <c r="AF21" s="8">
        <v>2498200</v>
      </c>
      <c r="AG21" s="8">
        <v>2338368</v>
      </c>
      <c r="AH21" s="8">
        <v>2190882</v>
      </c>
      <c r="AI21" s="8">
        <v>2019925</v>
      </c>
      <c r="AJ21" s="8">
        <v>1818967</v>
      </c>
      <c r="AK21" s="8">
        <v>1578280</v>
      </c>
      <c r="AL21" s="8">
        <v>1604961</v>
      </c>
      <c r="AM21" s="8">
        <v>1370713</v>
      </c>
      <c r="AN21" s="8">
        <v>1321304</v>
      </c>
      <c r="AO21" s="8">
        <v>1198114</v>
      </c>
      <c r="AP21" s="8">
        <v>1257879</v>
      </c>
      <c r="AQ21" s="8">
        <v>1074775</v>
      </c>
      <c r="AR21" s="8">
        <v>985907</v>
      </c>
      <c r="AS21" s="8">
        <v>588649</v>
      </c>
      <c r="AT21" s="8">
        <v>557429</v>
      </c>
      <c r="AU21" s="8">
        <v>456958</v>
      </c>
      <c r="AV21" s="8">
        <v>366242</v>
      </c>
      <c r="AW21" s="8">
        <v>483455</v>
      </c>
      <c r="AX21" s="8">
        <v>452710</v>
      </c>
      <c r="AY21" s="8">
        <v>253665</v>
      </c>
      <c r="AZ21" s="8">
        <v>265968</v>
      </c>
      <c r="BA21" s="8">
        <v>165560</v>
      </c>
      <c r="BB21" s="8">
        <v>127161</v>
      </c>
    </row>
    <row r="22" spans="1:54" x14ac:dyDescent="0.25">
      <c r="A22" s="11" t="s">
        <v>52</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620798</v>
      </c>
      <c r="T22" s="8">
        <v>333621</v>
      </c>
      <c r="U22" s="8">
        <v>1911788</v>
      </c>
      <c r="V22" s="8">
        <v>401330</v>
      </c>
      <c r="W22" s="8">
        <v>2214017</v>
      </c>
      <c r="X22" s="8">
        <v>2655948</v>
      </c>
      <c r="Y22" s="8">
        <v>2608783</v>
      </c>
      <c r="Z22" s="8">
        <v>7143887</v>
      </c>
      <c r="AA22" s="8">
        <v>0</v>
      </c>
      <c r="AB22" s="8">
        <v>0</v>
      </c>
      <c r="AC22" s="8">
        <v>0</v>
      </c>
      <c r="AD22" s="8">
        <v>0</v>
      </c>
      <c r="AE22" s="8">
        <v>0</v>
      </c>
      <c r="AF22" s="8">
        <v>0</v>
      </c>
      <c r="AG22" s="8">
        <v>0</v>
      </c>
      <c r="AH22" s="8">
        <v>0</v>
      </c>
      <c r="AI22" s="8">
        <v>0</v>
      </c>
      <c r="AJ22" s="8">
        <v>0</v>
      </c>
      <c r="AK22" s="8">
        <v>0</v>
      </c>
      <c r="AL22" s="8">
        <v>0</v>
      </c>
      <c r="AM22" s="8">
        <v>0</v>
      </c>
      <c r="AN22" s="7" t="s">
        <v>3</v>
      </c>
      <c r="AO22" s="8">
        <v>0</v>
      </c>
      <c r="AP22" s="8">
        <v>0</v>
      </c>
      <c r="AQ22" s="8">
        <v>0</v>
      </c>
      <c r="AR22" s="8">
        <v>0</v>
      </c>
      <c r="AS22" s="8">
        <v>0</v>
      </c>
      <c r="AT22" s="8">
        <v>0</v>
      </c>
      <c r="AU22" s="8">
        <v>0</v>
      </c>
      <c r="AV22" s="8">
        <v>0</v>
      </c>
      <c r="AW22" s="8">
        <v>0</v>
      </c>
      <c r="AX22" s="8">
        <v>0</v>
      </c>
      <c r="AY22" s="8">
        <v>0</v>
      </c>
      <c r="AZ22" s="8">
        <v>0</v>
      </c>
      <c r="BA22" s="8">
        <v>0</v>
      </c>
      <c r="BB22" s="8">
        <v>0</v>
      </c>
    </row>
    <row r="23" spans="1:54" x14ac:dyDescent="0.25">
      <c r="A23" s="11" t="s">
        <v>53</v>
      </c>
      <c r="B23" s="8">
        <v>57313</v>
      </c>
      <c r="C23" s="8">
        <v>57710</v>
      </c>
      <c r="D23" s="8">
        <v>53571</v>
      </c>
      <c r="E23" s="8">
        <v>53778</v>
      </c>
      <c r="F23" s="8">
        <v>55485</v>
      </c>
      <c r="G23" s="8">
        <v>41051</v>
      </c>
      <c r="H23" s="8">
        <v>41678</v>
      </c>
      <c r="I23" s="8">
        <v>42588</v>
      </c>
      <c r="J23" s="8">
        <v>51542</v>
      </c>
      <c r="K23" s="8">
        <v>70536</v>
      </c>
      <c r="L23" s="8">
        <v>85800</v>
      </c>
      <c r="M23" s="8">
        <v>85737</v>
      </c>
      <c r="N23" s="8">
        <v>94065</v>
      </c>
      <c r="O23" s="8">
        <v>101997</v>
      </c>
      <c r="P23" s="8">
        <v>110525</v>
      </c>
      <c r="Q23" s="8">
        <v>118627</v>
      </c>
      <c r="R23" s="8">
        <v>119443</v>
      </c>
      <c r="S23" s="8">
        <v>122596</v>
      </c>
      <c r="T23" s="8">
        <v>130959</v>
      </c>
      <c r="U23" s="8">
        <v>138977</v>
      </c>
      <c r="V23" s="8">
        <v>153402</v>
      </c>
      <c r="W23" s="8">
        <v>168449</v>
      </c>
      <c r="X23" s="8">
        <v>182929</v>
      </c>
      <c r="Y23" s="8">
        <v>677705</v>
      </c>
      <c r="Z23" s="8">
        <v>732703</v>
      </c>
      <c r="AA23" s="8">
        <v>755513</v>
      </c>
      <c r="AB23" s="8">
        <v>1105859</v>
      </c>
      <c r="AC23" s="8">
        <v>1404607</v>
      </c>
      <c r="AD23" s="8">
        <v>1817365</v>
      </c>
      <c r="AE23" s="8">
        <v>2341365</v>
      </c>
      <c r="AF23" s="8">
        <v>349526</v>
      </c>
      <c r="AG23" s="8">
        <v>372765</v>
      </c>
      <c r="AH23" s="8">
        <v>395892</v>
      </c>
      <c r="AI23" s="8">
        <v>418562</v>
      </c>
      <c r="AJ23" s="8">
        <v>441808</v>
      </c>
      <c r="AK23" s="8">
        <v>464888</v>
      </c>
      <c r="AL23" s="8">
        <v>599486</v>
      </c>
      <c r="AM23" s="8">
        <v>659400</v>
      </c>
      <c r="AN23" s="8">
        <v>613058</v>
      </c>
      <c r="AO23" s="8">
        <v>557467</v>
      </c>
      <c r="AP23" s="8">
        <v>580028</v>
      </c>
      <c r="AQ23" s="8">
        <v>602727</v>
      </c>
      <c r="AR23" s="8">
        <v>307173</v>
      </c>
      <c r="AS23" s="8">
        <v>511247</v>
      </c>
      <c r="AT23" s="8">
        <v>589796</v>
      </c>
      <c r="AU23" s="8">
        <v>672651</v>
      </c>
      <c r="AV23" s="8">
        <v>755523</v>
      </c>
      <c r="AW23" s="8">
        <v>853400</v>
      </c>
      <c r="AX23" s="8">
        <v>985543</v>
      </c>
      <c r="AY23" s="8">
        <v>1134384</v>
      </c>
      <c r="AZ23" s="8">
        <v>764099</v>
      </c>
      <c r="BA23" s="8">
        <v>921945</v>
      </c>
      <c r="BB23" s="8">
        <v>1089003</v>
      </c>
    </row>
    <row r="24" spans="1:54" x14ac:dyDescent="0.25">
      <c r="A24" s="11" t="s">
        <v>54</v>
      </c>
      <c r="B24" s="8">
        <v>0</v>
      </c>
      <c r="C24" s="8">
        <v>0</v>
      </c>
      <c r="D24" s="8">
        <v>0</v>
      </c>
      <c r="E24" s="8">
        <v>0</v>
      </c>
      <c r="F24" s="8">
        <v>0</v>
      </c>
      <c r="G24" s="8">
        <v>0</v>
      </c>
      <c r="H24" s="8">
        <v>0</v>
      </c>
      <c r="I24" s="8">
        <v>3073310</v>
      </c>
      <c r="J24" s="8">
        <v>3073310</v>
      </c>
      <c r="K24" s="8">
        <v>2987939</v>
      </c>
      <c r="L24" s="8">
        <v>2345772</v>
      </c>
      <c r="M24" s="8">
        <v>2458647</v>
      </c>
      <c r="N24" s="8">
        <v>2304982</v>
      </c>
      <c r="O24" s="8">
        <v>2151316</v>
      </c>
      <c r="P24" s="8">
        <v>1997650</v>
      </c>
      <c r="Q24" s="8">
        <v>1843983</v>
      </c>
      <c r="R24" s="8">
        <v>1690317</v>
      </c>
      <c r="S24" s="8">
        <v>1536651</v>
      </c>
      <c r="T24" s="8">
        <v>1382985</v>
      </c>
      <c r="U24" s="8">
        <v>1229319</v>
      </c>
      <c r="V24" s="8">
        <v>1075653</v>
      </c>
      <c r="W24" s="8">
        <v>921987</v>
      </c>
      <c r="X24" s="8">
        <v>768321</v>
      </c>
      <c r="Y24" s="8">
        <v>0</v>
      </c>
      <c r="Z24" s="8">
        <v>0</v>
      </c>
      <c r="AA24" s="8">
        <v>0</v>
      </c>
      <c r="AB24" s="8">
        <v>0</v>
      </c>
      <c r="AC24" s="8">
        <v>0</v>
      </c>
      <c r="AD24" s="8">
        <v>0</v>
      </c>
      <c r="AE24" s="8">
        <v>0</v>
      </c>
      <c r="AF24" s="8">
        <v>0</v>
      </c>
      <c r="AG24" s="8">
        <v>0</v>
      </c>
      <c r="AH24" s="8">
        <v>0</v>
      </c>
      <c r="AI24" s="8">
        <v>0</v>
      </c>
      <c r="AJ24" s="8">
        <v>0</v>
      </c>
      <c r="AK24" s="8">
        <v>0</v>
      </c>
      <c r="AL24" s="8">
        <v>0</v>
      </c>
      <c r="AM24" s="8">
        <v>0</v>
      </c>
      <c r="AN24" s="7" t="s">
        <v>3</v>
      </c>
      <c r="AO24" s="8">
        <v>0</v>
      </c>
      <c r="AP24" s="8">
        <v>0</v>
      </c>
      <c r="AQ24" s="8">
        <v>0</v>
      </c>
      <c r="AR24" s="8">
        <v>0</v>
      </c>
      <c r="AS24" s="8">
        <v>0</v>
      </c>
      <c r="AT24" s="8">
        <v>0</v>
      </c>
      <c r="AU24" s="8">
        <v>0</v>
      </c>
      <c r="AV24" s="8">
        <v>0</v>
      </c>
      <c r="AW24" s="8">
        <v>0</v>
      </c>
      <c r="AX24" s="8">
        <v>0</v>
      </c>
      <c r="AY24" s="8">
        <v>0</v>
      </c>
      <c r="AZ24" s="8">
        <v>0</v>
      </c>
      <c r="BA24" s="8">
        <v>0</v>
      </c>
      <c r="BB24" s="8">
        <v>0</v>
      </c>
    </row>
    <row r="25" spans="1:54" x14ac:dyDescent="0.25">
      <c r="A25" s="9" t="s">
        <v>55</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0" t="s">
        <v>3</v>
      </c>
      <c r="W25" s="10" t="s">
        <v>3</v>
      </c>
      <c r="X25" s="10" t="s">
        <v>3</v>
      </c>
      <c r="Y25" s="10" t="s">
        <v>3</v>
      </c>
      <c r="Z25" s="10" t="s">
        <v>3</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524A4-2160-48FF-8150-8E0680596A02}">
  <dimension ref="A1:Y54"/>
  <sheetViews>
    <sheetView topLeftCell="F1" workbookViewId="0">
      <selection sqref="A1:Y54"/>
    </sheetView>
  </sheetViews>
  <sheetFormatPr baseColWidth="10" defaultRowHeight="15" x14ac:dyDescent="0.25"/>
  <sheetData>
    <row r="1" spans="1:25" x14ac:dyDescent="0.25">
      <c r="A1" t="str" cm="1">
        <f t="array" ref="A1:Y54">TRANSPOSE(pasivo!A1:BB25)</f>
        <v>Fechas</v>
      </c>
      <c r="B1" t="str">
        <v xml:space="preserve"> Pasivo + patrimonio neto</v>
      </c>
      <c r="C1" t="str">
        <v xml:space="preserve"> Pasivo total</v>
      </c>
      <c r="D1" t="str">
        <v xml:space="preserve"> Pasivo Corriente</v>
      </c>
      <c r="E1" t="str">
        <v xml:space="preserve"> Total de pasivos corrientes distintos de los pasivos incluidos en grupos de activos para su disposicion clasificados como mantenidos para la venta</v>
      </c>
      <c r="F1" t="str">
        <v xml:space="preserve"> Otros pasivos financieros corrientes</v>
      </c>
      <c r="G1" t="str">
        <v xml:space="preserve"> Pasivos por arrendamientos a corto plazo</v>
      </c>
      <c r="H1" t="str">
        <v xml:space="preserve"> Provedores corrientes</v>
      </c>
      <c r="I1" t="str">
        <v xml:space="preserve"> Cuentas por pagar a entidades relacionadas, corrientes</v>
      </c>
      <c r="J1" t="str">
        <v xml:space="preserve"> Otras provisiones a corto plazo</v>
      </c>
      <c r="K1" t="str">
        <v xml:space="preserve"> Pasivos por impuestos corrientes, corrientes</v>
      </c>
      <c r="L1" t="str">
        <v xml:space="preserve"> Provisiones corrientes por beneficios a los empleados</v>
      </c>
      <c r="M1" t="str">
        <v xml:space="preserve"> Otros pasivos no financieros corrientes</v>
      </c>
      <c r="N1" t="str">
        <v xml:space="preserve"> Pasivos incluidos en grupos de activos para su disposicion clasificados como mantenidos para la venta</v>
      </c>
      <c r="O1" t="str">
        <v xml:space="preserve"> Pasivo no Corriente</v>
      </c>
      <c r="P1" t="str">
        <v xml:space="preserve"> Otros pasivos financieros no corrientes</v>
      </c>
      <c r="Q1" t="str">
        <v xml:space="preserve"> Pasivos por arrendamientos a largo plazo</v>
      </c>
      <c r="R1" t="str">
        <v xml:space="preserve"> Acreedores comerciales y otras cuentas a pagar no corrientes</v>
      </c>
      <c r="S1" t="str">
        <v xml:space="preserve"> Cuentas por pagar a entidades relacionadas, no corrientes</v>
      </c>
      <c r="T1" t="str">
        <v xml:space="preserve"> Otras provisiones a largo plazo</v>
      </c>
      <c r="U1" t="str">
        <v xml:space="preserve"> Pasivo por impuestos diferidos</v>
      </c>
      <c r="V1" t="str">
        <v xml:space="preserve"> Pasivos por impuestos corrientes, no corrientes</v>
      </c>
      <c r="W1" t="str">
        <v xml:space="preserve"> Provisiones no corrientes por beneficios a los empleados</v>
      </c>
      <c r="X1" t="str">
        <v xml:space="preserve"> Otros pasivos no financieros no corrientes</v>
      </c>
      <c r="Y1" t="str">
        <v xml:space="preserve"> Total pasivos servicios bancarios</v>
      </c>
    </row>
    <row r="2" spans="1:25" x14ac:dyDescent="0.25">
      <c r="A2" s="15">
        <v>40268</v>
      </c>
      <c r="B2">
        <v>153253149</v>
      </c>
      <c r="C2">
        <v>75239902</v>
      </c>
      <c r="D2">
        <v>48087185</v>
      </c>
      <c r="E2">
        <v>48087185</v>
      </c>
      <c r="F2">
        <v>24585759</v>
      </c>
      <c r="G2" t="str">
        <v>-</v>
      </c>
      <c r="H2">
        <v>20268539</v>
      </c>
      <c r="I2">
        <v>1255405</v>
      </c>
      <c r="J2">
        <v>1977482</v>
      </c>
      <c r="K2">
        <v>0</v>
      </c>
      <c r="L2">
        <v>0</v>
      </c>
      <c r="M2">
        <v>0</v>
      </c>
      <c r="N2">
        <v>0</v>
      </c>
      <c r="O2">
        <v>27152717</v>
      </c>
      <c r="P2">
        <v>24692039</v>
      </c>
      <c r="Q2" t="str">
        <v>-</v>
      </c>
      <c r="R2">
        <v>0</v>
      </c>
      <c r="S2">
        <v>0</v>
      </c>
      <c r="T2">
        <v>0</v>
      </c>
      <c r="U2">
        <v>2403365</v>
      </c>
      <c r="V2">
        <v>0</v>
      </c>
      <c r="W2">
        <v>57313</v>
      </c>
      <c r="X2">
        <v>0</v>
      </c>
      <c r="Y2">
        <v>0</v>
      </c>
    </row>
    <row r="3" spans="1:25" x14ac:dyDescent="0.25">
      <c r="A3" s="15">
        <v>40359</v>
      </c>
      <c r="B3">
        <v>153542937</v>
      </c>
      <c r="C3">
        <v>74879528</v>
      </c>
      <c r="D3">
        <v>52540426</v>
      </c>
      <c r="E3">
        <v>52540426</v>
      </c>
      <c r="F3">
        <v>26471771</v>
      </c>
      <c r="G3" t="str">
        <v>-</v>
      </c>
      <c r="H3">
        <v>22922819</v>
      </c>
      <c r="I3">
        <v>1104438</v>
      </c>
      <c r="J3">
        <v>1447089</v>
      </c>
      <c r="K3">
        <v>0</v>
      </c>
      <c r="L3">
        <v>594309</v>
      </c>
      <c r="M3">
        <v>0</v>
      </c>
      <c r="N3">
        <v>0</v>
      </c>
      <c r="O3">
        <v>22339102</v>
      </c>
      <c r="P3">
        <v>20035632</v>
      </c>
      <c r="Q3" t="str">
        <v>-</v>
      </c>
      <c r="R3">
        <v>0</v>
      </c>
      <c r="S3">
        <v>0</v>
      </c>
      <c r="T3">
        <v>0</v>
      </c>
      <c r="U3">
        <v>2245760</v>
      </c>
      <c r="V3">
        <v>0</v>
      </c>
      <c r="W3">
        <v>57710</v>
      </c>
      <c r="X3">
        <v>0</v>
      </c>
      <c r="Y3">
        <v>0</v>
      </c>
    </row>
    <row r="4" spans="1:25" x14ac:dyDescent="0.25">
      <c r="A4" s="15">
        <v>40451</v>
      </c>
      <c r="B4">
        <v>153978474</v>
      </c>
      <c r="C4">
        <v>74251887</v>
      </c>
      <c r="D4">
        <v>49306600</v>
      </c>
      <c r="E4">
        <v>49306600</v>
      </c>
      <c r="F4">
        <v>25493953</v>
      </c>
      <c r="G4" t="str">
        <v>-</v>
      </c>
      <c r="H4">
        <v>19875628</v>
      </c>
      <c r="I4">
        <v>1549918</v>
      </c>
      <c r="J4">
        <v>1704148</v>
      </c>
      <c r="K4">
        <v>0</v>
      </c>
      <c r="L4">
        <v>682953</v>
      </c>
      <c r="M4">
        <v>0</v>
      </c>
      <c r="N4">
        <v>0</v>
      </c>
      <c r="O4">
        <v>24945287</v>
      </c>
      <c r="P4">
        <v>21696449</v>
      </c>
      <c r="Q4" t="str">
        <v>-</v>
      </c>
      <c r="R4">
        <v>0</v>
      </c>
      <c r="S4">
        <v>0</v>
      </c>
      <c r="T4">
        <v>0</v>
      </c>
      <c r="U4">
        <v>3195267</v>
      </c>
      <c r="V4">
        <v>0</v>
      </c>
      <c r="W4">
        <v>53571</v>
      </c>
      <c r="X4">
        <v>0</v>
      </c>
      <c r="Y4">
        <v>0</v>
      </c>
    </row>
    <row r="5" spans="1:25" x14ac:dyDescent="0.25">
      <c r="A5" s="15">
        <v>40543</v>
      </c>
      <c r="B5">
        <v>173387739</v>
      </c>
      <c r="C5">
        <v>89063371</v>
      </c>
      <c r="D5">
        <v>63993182</v>
      </c>
      <c r="E5">
        <v>63993182</v>
      </c>
      <c r="F5">
        <v>24267686</v>
      </c>
      <c r="G5" t="str">
        <v>-</v>
      </c>
      <c r="H5">
        <v>32688524</v>
      </c>
      <c r="I5">
        <v>3529839</v>
      </c>
      <c r="J5">
        <v>1245624</v>
      </c>
      <c r="K5">
        <v>0</v>
      </c>
      <c r="L5">
        <v>2261509</v>
      </c>
      <c r="M5">
        <v>0</v>
      </c>
      <c r="N5">
        <v>0</v>
      </c>
      <c r="O5">
        <v>25070189</v>
      </c>
      <c r="P5">
        <v>22229833</v>
      </c>
      <c r="Q5" t="str">
        <v>-</v>
      </c>
      <c r="R5">
        <v>0</v>
      </c>
      <c r="S5">
        <v>0</v>
      </c>
      <c r="T5">
        <v>0</v>
      </c>
      <c r="U5">
        <v>2786578</v>
      </c>
      <c r="V5">
        <v>0</v>
      </c>
      <c r="W5">
        <v>53778</v>
      </c>
      <c r="X5">
        <v>0</v>
      </c>
      <c r="Y5">
        <v>0</v>
      </c>
    </row>
    <row r="6" spans="1:25" x14ac:dyDescent="0.25">
      <c r="A6" s="15">
        <v>40633</v>
      </c>
      <c r="B6">
        <v>173477811</v>
      </c>
      <c r="C6">
        <v>83803231</v>
      </c>
      <c r="D6">
        <v>58383906</v>
      </c>
      <c r="E6">
        <v>58383906</v>
      </c>
      <c r="F6">
        <v>25802274</v>
      </c>
      <c r="G6" t="str">
        <v>-</v>
      </c>
      <c r="H6">
        <v>25821026</v>
      </c>
      <c r="I6">
        <v>3595628</v>
      </c>
      <c r="J6">
        <v>1057989</v>
      </c>
      <c r="K6">
        <v>0</v>
      </c>
      <c r="L6">
        <v>2106989</v>
      </c>
      <c r="M6">
        <v>0</v>
      </c>
      <c r="N6">
        <v>0</v>
      </c>
      <c r="O6">
        <v>25419325</v>
      </c>
      <c r="P6">
        <v>22162880</v>
      </c>
      <c r="Q6" t="str">
        <v>-</v>
      </c>
      <c r="R6">
        <v>0</v>
      </c>
      <c r="S6">
        <v>0</v>
      </c>
      <c r="T6">
        <v>0</v>
      </c>
      <c r="U6">
        <v>3200960</v>
      </c>
      <c r="V6">
        <v>0</v>
      </c>
      <c r="W6">
        <v>55485</v>
      </c>
      <c r="X6">
        <v>0</v>
      </c>
      <c r="Y6">
        <v>0</v>
      </c>
    </row>
    <row r="7" spans="1:25" x14ac:dyDescent="0.25">
      <c r="A7" s="15">
        <v>40724</v>
      </c>
      <c r="B7">
        <v>173814670</v>
      </c>
      <c r="C7">
        <v>81640112</v>
      </c>
      <c r="D7">
        <v>61679471</v>
      </c>
      <c r="E7">
        <v>61679471</v>
      </c>
      <c r="F7">
        <v>32859370</v>
      </c>
      <c r="G7" t="str">
        <v>-</v>
      </c>
      <c r="H7">
        <v>25335849</v>
      </c>
      <c r="I7">
        <v>1338531</v>
      </c>
      <c r="J7">
        <v>1038298</v>
      </c>
      <c r="K7">
        <v>0</v>
      </c>
      <c r="L7">
        <v>1107423</v>
      </c>
      <c r="M7">
        <v>0</v>
      </c>
      <c r="N7">
        <v>0</v>
      </c>
      <c r="O7">
        <v>19960641</v>
      </c>
      <c r="P7">
        <v>17578034</v>
      </c>
      <c r="Q7" t="str">
        <v>-</v>
      </c>
      <c r="R7">
        <v>0</v>
      </c>
      <c r="S7">
        <v>0</v>
      </c>
      <c r="T7">
        <v>0</v>
      </c>
      <c r="U7">
        <v>2341556</v>
      </c>
      <c r="V7">
        <v>0</v>
      </c>
      <c r="W7">
        <v>41051</v>
      </c>
      <c r="X7">
        <v>0</v>
      </c>
      <c r="Y7">
        <v>0</v>
      </c>
    </row>
    <row r="8" spans="1:25" x14ac:dyDescent="0.25">
      <c r="A8" s="15">
        <v>40816</v>
      </c>
      <c r="B8">
        <v>183958234</v>
      </c>
      <c r="C8">
        <v>90880607</v>
      </c>
      <c r="D8">
        <v>71629227</v>
      </c>
      <c r="E8">
        <v>71629227</v>
      </c>
      <c r="F8">
        <v>37693180</v>
      </c>
      <c r="G8" t="str">
        <v>-</v>
      </c>
      <c r="H8">
        <v>29664737</v>
      </c>
      <c r="I8">
        <v>1743921</v>
      </c>
      <c r="J8">
        <v>957233</v>
      </c>
      <c r="K8">
        <v>0</v>
      </c>
      <c r="L8">
        <v>1570156</v>
      </c>
      <c r="M8">
        <v>0</v>
      </c>
      <c r="N8">
        <v>0</v>
      </c>
      <c r="O8">
        <v>19251380</v>
      </c>
      <c r="P8">
        <v>17539336</v>
      </c>
      <c r="Q8" t="str">
        <v>-</v>
      </c>
      <c r="R8">
        <v>0</v>
      </c>
      <c r="S8">
        <v>0</v>
      </c>
      <c r="T8">
        <v>0</v>
      </c>
      <c r="U8">
        <v>1670366</v>
      </c>
      <c r="V8">
        <v>0</v>
      </c>
      <c r="W8">
        <v>41678</v>
      </c>
      <c r="X8">
        <v>0</v>
      </c>
      <c r="Y8">
        <v>0</v>
      </c>
    </row>
    <row r="9" spans="1:25" x14ac:dyDescent="0.25">
      <c r="A9" s="15">
        <v>40908</v>
      </c>
      <c r="B9">
        <v>210042693</v>
      </c>
      <c r="C9">
        <v>112179517</v>
      </c>
      <c r="D9">
        <v>94737741</v>
      </c>
      <c r="E9">
        <v>94737741</v>
      </c>
      <c r="F9">
        <v>50060160</v>
      </c>
      <c r="G9" t="str">
        <v>-</v>
      </c>
      <c r="H9">
        <v>35671670</v>
      </c>
      <c r="I9">
        <v>3842769</v>
      </c>
      <c r="J9">
        <v>1345550</v>
      </c>
      <c r="K9">
        <v>0</v>
      </c>
      <c r="L9">
        <v>3049266</v>
      </c>
      <c r="M9">
        <v>768326</v>
      </c>
      <c r="N9">
        <v>0</v>
      </c>
      <c r="O9">
        <v>17441776</v>
      </c>
      <c r="P9">
        <v>11907069</v>
      </c>
      <c r="Q9" t="str">
        <v>-</v>
      </c>
      <c r="R9">
        <v>0</v>
      </c>
      <c r="S9">
        <v>0</v>
      </c>
      <c r="T9">
        <v>0</v>
      </c>
      <c r="U9">
        <v>2418809</v>
      </c>
      <c r="V9">
        <v>0</v>
      </c>
      <c r="W9">
        <v>42588</v>
      </c>
      <c r="X9">
        <v>3073310</v>
      </c>
      <c r="Y9">
        <v>0</v>
      </c>
    </row>
    <row r="10" spans="1:25" x14ac:dyDescent="0.25">
      <c r="A10" s="15">
        <v>40999</v>
      </c>
      <c r="B10">
        <v>199282896</v>
      </c>
      <c r="C10">
        <v>100071862</v>
      </c>
      <c r="D10">
        <v>82333525</v>
      </c>
      <c r="E10">
        <v>82333525</v>
      </c>
      <c r="F10">
        <v>45861173</v>
      </c>
      <c r="G10" t="str">
        <v>-</v>
      </c>
      <c r="H10">
        <v>27933226</v>
      </c>
      <c r="I10">
        <v>4364291</v>
      </c>
      <c r="J10">
        <v>1017083</v>
      </c>
      <c r="K10">
        <v>0</v>
      </c>
      <c r="L10">
        <v>2389426</v>
      </c>
      <c r="M10">
        <v>768326</v>
      </c>
      <c r="N10">
        <v>0</v>
      </c>
      <c r="O10">
        <v>17738337</v>
      </c>
      <c r="P10">
        <v>11819735</v>
      </c>
      <c r="Q10" t="str">
        <v>-</v>
      </c>
      <c r="R10">
        <v>0</v>
      </c>
      <c r="S10">
        <v>0</v>
      </c>
      <c r="T10">
        <v>0</v>
      </c>
      <c r="U10">
        <v>2793750</v>
      </c>
      <c r="V10">
        <v>0</v>
      </c>
      <c r="W10">
        <v>51542</v>
      </c>
      <c r="X10">
        <v>3073310</v>
      </c>
      <c r="Y10">
        <v>0</v>
      </c>
    </row>
    <row r="11" spans="1:25" x14ac:dyDescent="0.25">
      <c r="A11" s="15">
        <v>41090</v>
      </c>
      <c r="B11">
        <v>200253840</v>
      </c>
      <c r="C11">
        <v>99184217</v>
      </c>
      <c r="D11">
        <v>47692610</v>
      </c>
      <c r="E11">
        <v>47692610</v>
      </c>
      <c r="F11">
        <v>18805261</v>
      </c>
      <c r="G11" t="str">
        <v>-</v>
      </c>
      <c r="H11">
        <v>23870282</v>
      </c>
      <c r="I11">
        <v>1635472</v>
      </c>
      <c r="J11">
        <v>1049437</v>
      </c>
      <c r="K11">
        <v>0</v>
      </c>
      <c r="L11">
        <v>1481970</v>
      </c>
      <c r="M11">
        <v>850188</v>
      </c>
      <c r="N11">
        <v>0</v>
      </c>
      <c r="O11">
        <v>51491607</v>
      </c>
      <c r="P11">
        <v>45484859</v>
      </c>
      <c r="Q11" t="str">
        <v>-</v>
      </c>
      <c r="R11">
        <v>0</v>
      </c>
      <c r="S11">
        <v>0</v>
      </c>
      <c r="T11">
        <v>0</v>
      </c>
      <c r="U11">
        <v>2948273</v>
      </c>
      <c r="V11">
        <v>0</v>
      </c>
      <c r="W11">
        <v>70536</v>
      </c>
      <c r="X11">
        <v>2987939</v>
      </c>
      <c r="Y11">
        <v>0</v>
      </c>
    </row>
    <row r="12" spans="1:25" x14ac:dyDescent="0.25">
      <c r="A12" s="15">
        <v>41182</v>
      </c>
      <c r="B12">
        <v>199953443</v>
      </c>
      <c r="C12">
        <v>97700058</v>
      </c>
      <c r="D12">
        <v>47344560</v>
      </c>
      <c r="E12">
        <v>47344560</v>
      </c>
      <c r="F12">
        <v>19088453</v>
      </c>
      <c r="G12" t="str">
        <v>-</v>
      </c>
      <c r="H12">
        <v>23310720</v>
      </c>
      <c r="I12">
        <v>480101</v>
      </c>
      <c r="J12">
        <v>970537</v>
      </c>
      <c r="K12">
        <v>0</v>
      </c>
      <c r="L12">
        <v>2013297</v>
      </c>
      <c r="M12">
        <v>1481452</v>
      </c>
      <c r="N12">
        <v>0</v>
      </c>
      <c r="O12">
        <v>50355498</v>
      </c>
      <c r="P12">
        <v>44829430</v>
      </c>
      <c r="Q12" t="str">
        <v>-</v>
      </c>
      <c r="R12">
        <v>0</v>
      </c>
      <c r="S12">
        <v>0</v>
      </c>
      <c r="T12">
        <v>0</v>
      </c>
      <c r="U12">
        <v>3094496</v>
      </c>
      <c r="V12">
        <v>0</v>
      </c>
      <c r="W12">
        <v>85800</v>
      </c>
      <c r="X12">
        <v>2345772</v>
      </c>
      <c r="Y12">
        <v>0</v>
      </c>
    </row>
    <row r="13" spans="1:25" x14ac:dyDescent="0.25">
      <c r="A13" s="15">
        <v>41274</v>
      </c>
      <c r="B13">
        <v>241968228</v>
      </c>
      <c r="C13">
        <v>135036126</v>
      </c>
      <c r="D13">
        <v>61741231</v>
      </c>
      <c r="E13">
        <v>61741231</v>
      </c>
      <c r="F13">
        <v>9994115</v>
      </c>
      <c r="G13" t="str">
        <v>-</v>
      </c>
      <c r="H13">
        <v>43010716</v>
      </c>
      <c r="I13">
        <v>2676003</v>
      </c>
      <c r="J13">
        <v>1412144</v>
      </c>
      <c r="K13">
        <v>0</v>
      </c>
      <c r="L13">
        <v>3293198</v>
      </c>
      <c r="M13">
        <v>1355055</v>
      </c>
      <c r="N13">
        <v>0</v>
      </c>
      <c r="O13">
        <v>73294895</v>
      </c>
      <c r="P13">
        <v>67737517</v>
      </c>
      <c r="Q13" t="str">
        <v>-</v>
      </c>
      <c r="R13">
        <v>0</v>
      </c>
      <c r="S13">
        <v>0</v>
      </c>
      <c r="T13">
        <v>0</v>
      </c>
      <c r="U13">
        <v>3012994</v>
      </c>
      <c r="V13">
        <v>0</v>
      </c>
      <c r="W13">
        <v>85737</v>
      </c>
      <c r="X13">
        <v>2458647</v>
      </c>
      <c r="Y13">
        <v>0</v>
      </c>
    </row>
    <row r="14" spans="1:25" x14ac:dyDescent="0.25">
      <c r="A14" s="15">
        <v>41364</v>
      </c>
      <c r="B14">
        <v>223842967</v>
      </c>
      <c r="C14">
        <v>116484620</v>
      </c>
      <c r="D14">
        <v>44215832</v>
      </c>
      <c r="E14">
        <v>44215832</v>
      </c>
      <c r="F14">
        <v>8390514</v>
      </c>
      <c r="G14" t="str">
        <v>-</v>
      </c>
      <c r="H14">
        <v>27807879</v>
      </c>
      <c r="I14">
        <v>3040555</v>
      </c>
      <c r="J14">
        <v>935373</v>
      </c>
      <c r="K14">
        <v>0</v>
      </c>
      <c r="L14">
        <v>2543359</v>
      </c>
      <c r="M14">
        <v>1498152</v>
      </c>
      <c r="N14">
        <v>0</v>
      </c>
      <c r="O14">
        <v>72268788</v>
      </c>
      <c r="P14">
        <v>67629555</v>
      </c>
      <c r="Q14" t="str">
        <v>-</v>
      </c>
      <c r="R14">
        <v>0</v>
      </c>
      <c r="S14">
        <v>0</v>
      </c>
      <c r="T14">
        <v>0</v>
      </c>
      <c r="U14">
        <v>2240186</v>
      </c>
      <c r="V14">
        <v>0</v>
      </c>
      <c r="W14">
        <v>94065</v>
      </c>
      <c r="X14">
        <v>2304982</v>
      </c>
      <c r="Y14">
        <v>0</v>
      </c>
    </row>
    <row r="15" spans="1:25" x14ac:dyDescent="0.25">
      <c r="A15" s="15">
        <v>41455</v>
      </c>
      <c r="B15">
        <v>226008418</v>
      </c>
      <c r="C15">
        <v>114352089</v>
      </c>
      <c r="D15">
        <v>41504575</v>
      </c>
      <c r="E15">
        <v>41504575</v>
      </c>
      <c r="F15">
        <v>6517841</v>
      </c>
      <c r="G15" t="str">
        <v>-</v>
      </c>
      <c r="H15">
        <v>28765630</v>
      </c>
      <c r="I15">
        <v>1815928</v>
      </c>
      <c r="J15">
        <v>809059</v>
      </c>
      <c r="K15">
        <v>0</v>
      </c>
      <c r="L15">
        <v>1979851</v>
      </c>
      <c r="M15">
        <v>1616266</v>
      </c>
      <c r="N15">
        <v>0</v>
      </c>
      <c r="O15">
        <v>72847514</v>
      </c>
      <c r="P15">
        <v>68150092</v>
      </c>
      <c r="Q15" t="str">
        <v>-</v>
      </c>
      <c r="R15">
        <v>0</v>
      </c>
      <c r="S15">
        <v>0</v>
      </c>
      <c r="T15">
        <v>0</v>
      </c>
      <c r="U15">
        <v>2444109</v>
      </c>
      <c r="V15">
        <v>0</v>
      </c>
      <c r="W15">
        <v>101997</v>
      </c>
      <c r="X15">
        <v>2151316</v>
      </c>
      <c r="Y15">
        <v>0</v>
      </c>
    </row>
    <row r="16" spans="1:25" x14ac:dyDescent="0.25">
      <c r="A16" s="15">
        <v>41547</v>
      </c>
      <c r="B16">
        <v>230754988</v>
      </c>
      <c r="C16">
        <v>117307963</v>
      </c>
      <c r="D16">
        <v>48624450</v>
      </c>
      <c r="E16">
        <v>48624450</v>
      </c>
      <c r="F16">
        <v>12591317</v>
      </c>
      <c r="G16" t="str">
        <v>-</v>
      </c>
      <c r="H16">
        <v>29709583</v>
      </c>
      <c r="I16">
        <v>875132</v>
      </c>
      <c r="J16">
        <v>1012281</v>
      </c>
      <c r="K16">
        <v>0</v>
      </c>
      <c r="L16">
        <v>2693242</v>
      </c>
      <c r="M16">
        <v>1742895</v>
      </c>
      <c r="N16">
        <v>0</v>
      </c>
      <c r="O16">
        <v>68683513</v>
      </c>
      <c r="P16">
        <v>63323401</v>
      </c>
      <c r="Q16" t="str">
        <v>-</v>
      </c>
      <c r="R16">
        <v>0</v>
      </c>
      <c r="S16">
        <v>0</v>
      </c>
      <c r="T16">
        <v>0</v>
      </c>
      <c r="U16">
        <v>3251937</v>
      </c>
      <c r="V16">
        <v>0</v>
      </c>
      <c r="W16">
        <v>110525</v>
      </c>
      <c r="X16">
        <v>1997650</v>
      </c>
      <c r="Y16">
        <v>0</v>
      </c>
    </row>
    <row r="17" spans="1:25" x14ac:dyDescent="0.25">
      <c r="A17" s="15">
        <v>41639</v>
      </c>
      <c r="B17">
        <v>255744043</v>
      </c>
      <c r="C17">
        <v>137275041</v>
      </c>
      <c r="D17">
        <v>73589056</v>
      </c>
      <c r="E17">
        <v>73589056</v>
      </c>
      <c r="F17">
        <v>19831867</v>
      </c>
      <c r="G17" t="str">
        <v>-</v>
      </c>
      <c r="H17">
        <v>43181403</v>
      </c>
      <c r="I17">
        <v>2967500</v>
      </c>
      <c r="J17">
        <v>1798777</v>
      </c>
      <c r="K17">
        <v>0</v>
      </c>
      <c r="L17">
        <v>3954576</v>
      </c>
      <c r="M17">
        <v>1854933</v>
      </c>
      <c r="N17">
        <v>0</v>
      </c>
      <c r="O17">
        <v>63685985</v>
      </c>
      <c r="P17">
        <v>58597271</v>
      </c>
      <c r="Q17" t="str">
        <v>-</v>
      </c>
      <c r="R17">
        <v>0</v>
      </c>
      <c r="S17">
        <v>0</v>
      </c>
      <c r="T17">
        <v>0</v>
      </c>
      <c r="U17">
        <v>3126104</v>
      </c>
      <c r="V17">
        <v>0</v>
      </c>
      <c r="W17">
        <v>118627</v>
      </c>
      <c r="X17">
        <v>1843983</v>
      </c>
      <c r="Y17">
        <v>0</v>
      </c>
    </row>
    <row r="18" spans="1:25" x14ac:dyDescent="0.25">
      <c r="A18" s="15">
        <v>41729</v>
      </c>
      <c r="B18">
        <v>248787959</v>
      </c>
      <c r="C18">
        <v>129293848</v>
      </c>
      <c r="D18">
        <v>64139847</v>
      </c>
      <c r="E18">
        <v>64139847</v>
      </c>
      <c r="F18">
        <v>22371404</v>
      </c>
      <c r="G18" t="str">
        <v>-</v>
      </c>
      <c r="H18">
        <v>32472662</v>
      </c>
      <c r="I18">
        <v>3225093</v>
      </c>
      <c r="J18">
        <v>1243089</v>
      </c>
      <c r="K18">
        <v>0</v>
      </c>
      <c r="L18">
        <v>2872126</v>
      </c>
      <c r="M18">
        <v>1955473</v>
      </c>
      <c r="N18">
        <v>0</v>
      </c>
      <c r="O18">
        <v>65154001</v>
      </c>
      <c r="P18">
        <v>60333170</v>
      </c>
      <c r="Q18" t="str">
        <v>-</v>
      </c>
      <c r="R18">
        <v>0</v>
      </c>
      <c r="S18">
        <v>0</v>
      </c>
      <c r="T18">
        <v>0</v>
      </c>
      <c r="U18">
        <v>3011071</v>
      </c>
      <c r="V18">
        <v>0</v>
      </c>
      <c r="W18">
        <v>119443</v>
      </c>
      <c r="X18">
        <v>1690317</v>
      </c>
      <c r="Y18">
        <v>0</v>
      </c>
    </row>
    <row r="19" spans="1:25" x14ac:dyDescent="0.25">
      <c r="A19" s="15">
        <v>41820</v>
      </c>
      <c r="B19">
        <v>248538107</v>
      </c>
      <c r="C19">
        <v>130217579</v>
      </c>
      <c r="D19">
        <v>46799926</v>
      </c>
      <c r="E19">
        <v>46799926</v>
      </c>
      <c r="F19">
        <v>9786760</v>
      </c>
      <c r="G19" t="str">
        <v>-</v>
      </c>
      <c r="H19">
        <v>27484958</v>
      </c>
      <c r="I19">
        <v>4412186</v>
      </c>
      <c r="J19">
        <v>1120092</v>
      </c>
      <c r="K19">
        <v>0</v>
      </c>
      <c r="L19">
        <v>2007959</v>
      </c>
      <c r="M19">
        <v>1987971</v>
      </c>
      <c r="N19">
        <v>0</v>
      </c>
      <c r="O19">
        <v>83417653</v>
      </c>
      <c r="P19">
        <v>81137608</v>
      </c>
      <c r="Q19" t="str">
        <v>-</v>
      </c>
      <c r="R19">
        <v>0</v>
      </c>
      <c r="S19">
        <v>0</v>
      </c>
      <c r="T19">
        <v>0</v>
      </c>
      <c r="U19">
        <v>0</v>
      </c>
      <c r="V19">
        <v>620798</v>
      </c>
      <c r="W19">
        <v>122596</v>
      </c>
      <c r="X19">
        <v>1536651</v>
      </c>
      <c r="Y19">
        <v>0</v>
      </c>
    </row>
    <row r="20" spans="1:25" x14ac:dyDescent="0.25">
      <c r="A20" s="15">
        <v>41912</v>
      </c>
      <c r="B20">
        <v>255909659</v>
      </c>
      <c r="C20">
        <v>131135539</v>
      </c>
      <c r="D20">
        <v>46333558</v>
      </c>
      <c r="E20">
        <v>46333558</v>
      </c>
      <c r="F20">
        <v>10106843</v>
      </c>
      <c r="G20" t="str">
        <v>-</v>
      </c>
      <c r="H20">
        <v>28686297</v>
      </c>
      <c r="I20">
        <v>1790386</v>
      </c>
      <c r="J20">
        <v>1159603</v>
      </c>
      <c r="K20">
        <v>0</v>
      </c>
      <c r="L20">
        <v>2504127</v>
      </c>
      <c r="M20">
        <v>2086302</v>
      </c>
      <c r="N20">
        <v>0</v>
      </c>
      <c r="O20">
        <v>84801981</v>
      </c>
      <c r="P20">
        <v>82954416</v>
      </c>
      <c r="Q20" t="str">
        <v>-</v>
      </c>
      <c r="R20">
        <v>0</v>
      </c>
      <c r="S20">
        <v>0</v>
      </c>
      <c r="T20">
        <v>0</v>
      </c>
      <c r="U20">
        <v>0</v>
      </c>
      <c r="V20">
        <v>333621</v>
      </c>
      <c r="W20">
        <v>130959</v>
      </c>
      <c r="X20">
        <v>1382985</v>
      </c>
      <c r="Y20">
        <v>0</v>
      </c>
    </row>
    <row r="21" spans="1:25" x14ac:dyDescent="0.25">
      <c r="A21" s="15">
        <v>42004</v>
      </c>
      <c r="B21">
        <v>274901759</v>
      </c>
      <c r="C21">
        <v>145958410</v>
      </c>
      <c r="D21">
        <v>59882634</v>
      </c>
      <c r="E21">
        <v>59882634</v>
      </c>
      <c r="F21">
        <v>12513060</v>
      </c>
      <c r="G21" t="str">
        <v>-</v>
      </c>
      <c r="H21">
        <v>38553900</v>
      </c>
      <c r="I21">
        <v>2595536</v>
      </c>
      <c r="J21">
        <v>289103</v>
      </c>
      <c r="K21">
        <v>0</v>
      </c>
      <c r="L21">
        <v>3744942</v>
      </c>
      <c r="M21">
        <v>2186093</v>
      </c>
      <c r="N21">
        <v>0</v>
      </c>
      <c r="O21">
        <v>86075776</v>
      </c>
      <c r="P21">
        <v>82795692</v>
      </c>
      <c r="Q21" t="str">
        <v>-</v>
      </c>
      <c r="R21">
        <v>0</v>
      </c>
      <c r="S21">
        <v>0</v>
      </c>
      <c r="T21">
        <v>0</v>
      </c>
      <c r="U21">
        <v>0</v>
      </c>
      <c r="V21">
        <v>1911788</v>
      </c>
      <c r="W21">
        <v>138977</v>
      </c>
      <c r="X21">
        <v>1229319</v>
      </c>
      <c r="Y21">
        <v>0</v>
      </c>
    </row>
    <row r="22" spans="1:25" x14ac:dyDescent="0.25">
      <c r="A22" s="15">
        <v>42094</v>
      </c>
      <c r="B22">
        <v>267792786</v>
      </c>
      <c r="C22">
        <v>139824685</v>
      </c>
      <c r="D22">
        <v>54794322</v>
      </c>
      <c r="E22">
        <v>54794322</v>
      </c>
      <c r="F22">
        <v>13522999</v>
      </c>
      <c r="G22" t="str">
        <v>-</v>
      </c>
      <c r="H22">
        <v>29791269</v>
      </c>
      <c r="I22">
        <v>5667189</v>
      </c>
      <c r="J22">
        <v>363642</v>
      </c>
      <c r="K22">
        <v>0</v>
      </c>
      <c r="L22">
        <v>3153589</v>
      </c>
      <c r="M22">
        <v>2295634</v>
      </c>
      <c r="N22">
        <v>0</v>
      </c>
      <c r="O22">
        <v>85030363</v>
      </c>
      <c r="P22">
        <v>83399978</v>
      </c>
      <c r="Q22" t="str">
        <v>-</v>
      </c>
      <c r="R22">
        <v>0</v>
      </c>
      <c r="S22">
        <v>0</v>
      </c>
      <c r="T22">
        <v>0</v>
      </c>
      <c r="U22" t="str">
        <v>-</v>
      </c>
      <c r="V22">
        <v>401330</v>
      </c>
      <c r="W22">
        <v>153402</v>
      </c>
      <c r="X22">
        <v>1075653</v>
      </c>
      <c r="Y22" t="str">
        <v>-</v>
      </c>
    </row>
    <row r="23" spans="1:25" x14ac:dyDescent="0.25">
      <c r="A23" s="15">
        <v>42185</v>
      </c>
      <c r="B23">
        <v>268046658</v>
      </c>
      <c r="C23">
        <v>137477058</v>
      </c>
      <c r="D23">
        <v>48937567</v>
      </c>
      <c r="E23">
        <v>48937567</v>
      </c>
      <c r="F23">
        <v>11730310</v>
      </c>
      <c r="G23" t="str">
        <v>-</v>
      </c>
      <c r="H23">
        <v>27640738</v>
      </c>
      <c r="I23">
        <v>4343367</v>
      </c>
      <c r="J23">
        <v>160638</v>
      </c>
      <c r="K23">
        <v>0</v>
      </c>
      <c r="L23">
        <v>2650686</v>
      </c>
      <c r="M23">
        <v>2411828</v>
      </c>
      <c r="N23">
        <v>0</v>
      </c>
      <c r="O23">
        <v>88539491</v>
      </c>
      <c r="P23">
        <v>85235038</v>
      </c>
      <c r="Q23" t="str">
        <v>-</v>
      </c>
      <c r="R23">
        <v>0</v>
      </c>
      <c r="S23">
        <v>0</v>
      </c>
      <c r="T23">
        <v>0</v>
      </c>
      <c r="U23" t="str">
        <v>-</v>
      </c>
      <c r="V23">
        <v>2214017</v>
      </c>
      <c r="W23">
        <v>168449</v>
      </c>
      <c r="X23">
        <v>921987</v>
      </c>
      <c r="Y23" t="str">
        <v>-</v>
      </c>
    </row>
    <row r="24" spans="1:25" x14ac:dyDescent="0.25">
      <c r="A24" s="15">
        <v>42277</v>
      </c>
      <c r="B24">
        <v>279216656</v>
      </c>
      <c r="C24">
        <v>148493162</v>
      </c>
      <c r="D24">
        <v>45650088</v>
      </c>
      <c r="E24">
        <v>45650088</v>
      </c>
      <c r="F24">
        <v>9019113</v>
      </c>
      <c r="G24" t="str">
        <v>-</v>
      </c>
      <c r="H24">
        <v>29283781</v>
      </c>
      <c r="I24">
        <v>1931726</v>
      </c>
      <c r="J24">
        <v>268412</v>
      </c>
      <c r="K24">
        <v>0</v>
      </c>
      <c r="L24">
        <v>2613754</v>
      </c>
      <c r="M24">
        <v>2533302</v>
      </c>
      <c r="N24">
        <v>0</v>
      </c>
      <c r="O24">
        <v>102843074</v>
      </c>
      <c r="P24">
        <v>99235876</v>
      </c>
      <c r="Q24" t="str">
        <v>-</v>
      </c>
      <c r="R24">
        <v>0</v>
      </c>
      <c r="S24">
        <v>0</v>
      </c>
      <c r="T24">
        <v>0</v>
      </c>
      <c r="U24" t="str">
        <v>-</v>
      </c>
      <c r="V24">
        <v>2655948</v>
      </c>
      <c r="W24">
        <v>182929</v>
      </c>
      <c r="X24">
        <v>768321</v>
      </c>
      <c r="Y24" t="str">
        <v>-</v>
      </c>
    </row>
    <row r="25" spans="1:25" x14ac:dyDescent="0.25">
      <c r="A25" s="15">
        <v>42369</v>
      </c>
      <c r="B25">
        <v>292798720</v>
      </c>
      <c r="C25">
        <v>157607031</v>
      </c>
      <c r="D25">
        <v>65606877</v>
      </c>
      <c r="E25">
        <v>65606877</v>
      </c>
      <c r="F25">
        <v>18399116</v>
      </c>
      <c r="G25" t="str">
        <v>-</v>
      </c>
      <c r="H25">
        <v>37719075</v>
      </c>
      <c r="I25">
        <v>2306301</v>
      </c>
      <c r="J25">
        <v>904426</v>
      </c>
      <c r="K25">
        <v>275879</v>
      </c>
      <c r="L25">
        <v>4149712</v>
      </c>
      <c r="M25">
        <v>1852368</v>
      </c>
      <c r="N25">
        <v>0</v>
      </c>
      <c r="O25">
        <v>92000154</v>
      </c>
      <c r="P25">
        <v>88713666</v>
      </c>
      <c r="Q25" t="str">
        <v>-</v>
      </c>
      <c r="R25">
        <v>0</v>
      </c>
      <c r="S25">
        <v>0</v>
      </c>
      <c r="T25">
        <v>0</v>
      </c>
      <c r="U25" t="str">
        <v>-</v>
      </c>
      <c r="V25">
        <v>2608783</v>
      </c>
      <c r="W25">
        <v>677705</v>
      </c>
      <c r="X25">
        <v>0</v>
      </c>
      <c r="Y25" t="str">
        <v>-</v>
      </c>
    </row>
    <row r="26" spans="1:25" x14ac:dyDescent="0.25">
      <c r="A26" s="15">
        <v>42460</v>
      </c>
      <c r="B26">
        <v>293199210</v>
      </c>
      <c r="C26">
        <v>157202599</v>
      </c>
      <c r="D26">
        <v>61512584</v>
      </c>
      <c r="E26">
        <v>61512584</v>
      </c>
      <c r="F26">
        <v>22499450</v>
      </c>
      <c r="G26" t="str">
        <v>-</v>
      </c>
      <c r="H26">
        <v>30249317</v>
      </c>
      <c r="I26">
        <v>2694121</v>
      </c>
      <c r="J26">
        <v>892811</v>
      </c>
      <c r="K26">
        <v>382655</v>
      </c>
      <c r="L26">
        <v>2919094</v>
      </c>
      <c r="M26">
        <v>1875136</v>
      </c>
      <c r="N26">
        <v>0</v>
      </c>
      <c r="O26">
        <v>95690015</v>
      </c>
      <c r="P26">
        <v>87813425</v>
      </c>
      <c r="Q26" t="str">
        <v>-</v>
      </c>
      <c r="R26">
        <v>0</v>
      </c>
      <c r="S26">
        <v>0</v>
      </c>
      <c r="T26">
        <v>0</v>
      </c>
      <c r="U26" t="str">
        <v>-</v>
      </c>
      <c r="V26">
        <v>7143887</v>
      </c>
      <c r="W26">
        <v>732703</v>
      </c>
      <c r="X26">
        <v>0</v>
      </c>
      <c r="Y26" t="str">
        <v>-</v>
      </c>
    </row>
    <row r="27" spans="1:25" x14ac:dyDescent="0.25">
      <c r="A27" s="15">
        <v>42551</v>
      </c>
      <c r="B27">
        <v>278312780</v>
      </c>
      <c r="C27">
        <v>142280605</v>
      </c>
      <c r="D27">
        <v>47745249</v>
      </c>
      <c r="E27">
        <v>47745249</v>
      </c>
      <c r="F27">
        <v>10089363</v>
      </c>
      <c r="G27" t="str">
        <v>-</v>
      </c>
      <c r="H27">
        <v>28292739</v>
      </c>
      <c r="I27">
        <v>4294975</v>
      </c>
      <c r="J27">
        <v>732823</v>
      </c>
      <c r="K27">
        <v>250829</v>
      </c>
      <c r="L27">
        <v>2182314</v>
      </c>
      <c r="M27">
        <v>1902206</v>
      </c>
      <c r="N27">
        <v>0</v>
      </c>
      <c r="O27">
        <v>94535356</v>
      </c>
      <c r="P27">
        <v>90755424</v>
      </c>
      <c r="Q27" t="str">
        <v>-</v>
      </c>
      <c r="R27">
        <v>0</v>
      </c>
      <c r="S27">
        <v>0</v>
      </c>
      <c r="T27">
        <v>0</v>
      </c>
      <c r="U27">
        <v>3024419</v>
      </c>
      <c r="V27">
        <v>0</v>
      </c>
      <c r="W27">
        <v>755513</v>
      </c>
      <c r="X27">
        <v>0</v>
      </c>
      <c r="Y27">
        <v>0</v>
      </c>
    </row>
    <row r="28" spans="1:25" x14ac:dyDescent="0.25">
      <c r="A28" s="15">
        <v>42643</v>
      </c>
      <c r="B28">
        <v>277730091</v>
      </c>
      <c r="C28">
        <v>140010580</v>
      </c>
      <c r="D28">
        <v>45477175</v>
      </c>
      <c r="E28">
        <v>45477175</v>
      </c>
      <c r="F28">
        <v>9942788</v>
      </c>
      <c r="G28" t="str">
        <v>-</v>
      </c>
      <c r="H28">
        <v>28782342</v>
      </c>
      <c r="I28">
        <v>798817</v>
      </c>
      <c r="J28">
        <v>890328</v>
      </c>
      <c r="K28">
        <v>442175</v>
      </c>
      <c r="L28">
        <v>2693601</v>
      </c>
      <c r="M28">
        <v>1927124</v>
      </c>
      <c r="N28">
        <v>0</v>
      </c>
      <c r="O28">
        <v>94533405</v>
      </c>
      <c r="P28">
        <v>90535242</v>
      </c>
      <c r="Q28" t="str">
        <v>-</v>
      </c>
      <c r="R28">
        <v>0</v>
      </c>
      <c r="S28">
        <v>0</v>
      </c>
      <c r="T28">
        <v>0</v>
      </c>
      <c r="U28">
        <v>2892304</v>
      </c>
      <c r="V28">
        <v>0</v>
      </c>
      <c r="W28">
        <v>1105859</v>
      </c>
      <c r="X28">
        <v>0</v>
      </c>
      <c r="Y28">
        <v>0</v>
      </c>
    </row>
    <row r="29" spans="1:25" x14ac:dyDescent="0.25">
      <c r="A29" s="15">
        <v>42735</v>
      </c>
      <c r="B29">
        <v>296565342</v>
      </c>
      <c r="C29">
        <v>153182680</v>
      </c>
      <c r="D29">
        <v>58612804</v>
      </c>
      <c r="E29">
        <v>58612804</v>
      </c>
      <c r="F29">
        <v>6606220</v>
      </c>
      <c r="G29" t="str">
        <v>-</v>
      </c>
      <c r="H29">
        <v>41814764</v>
      </c>
      <c r="I29">
        <v>3320682</v>
      </c>
      <c r="J29">
        <v>1501521</v>
      </c>
      <c r="K29">
        <v>832278</v>
      </c>
      <c r="L29">
        <v>4537339</v>
      </c>
      <c r="M29">
        <v>0</v>
      </c>
      <c r="N29">
        <v>0</v>
      </c>
      <c r="O29">
        <v>94569876</v>
      </c>
      <c r="P29">
        <v>90341000</v>
      </c>
      <c r="Q29" t="str">
        <v>-</v>
      </c>
      <c r="R29">
        <v>0</v>
      </c>
      <c r="S29">
        <v>0</v>
      </c>
      <c r="T29">
        <v>0</v>
      </c>
      <c r="U29">
        <v>2824269</v>
      </c>
      <c r="V29">
        <v>0</v>
      </c>
      <c r="W29">
        <v>1404607</v>
      </c>
      <c r="X29">
        <v>0</v>
      </c>
      <c r="Y29">
        <v>0</v>
      </c>
    </row>
    <row r="30" spans="1:25" x14ac:dyDescent="0.25">
      <c r="A30" s="15">
        <v>42825</v>
      </c>
      <c r="B30">
        <v>293165063</v>
      </c>
      <c r="C30">
        <v>148023409</v>
      </c>
      <c r="D30">
        <v>53405326</v>
      </c>
      <c r="E30">
        <v>53405326</v>
      </c>
      <c r="F30">
        <v>9618329</v>
      </c>
      <c r="G30" t="str">
        <v>-</v>
      </c>
      <c r="H30">
        <v>33657123</v>
      </c>
      <c r="I30">
        <v>4040811</v>
      </c>
      <c r="J30">
        <v>1426406</v>
      </c>
      <c r="K30">
        <v>1733511</v>
      </c>
      <c r="L30">
        <v>2929146</v>
      </c>
      <c r="M30">
        <v>0</v>
      </c>
      <c r="N30">
        <v>0</v>
      </c>
      <c r="O30">
        <v>94618083</v>
      </c>
      <c r="P30">
        <v>90040345</v>
      </c>
      <c r="Q30" t="str">
        <v>-</v>
      </c>
      <c r="R30">
        <v>0</v>
      </c>
      <c r="S30">
        <v>0</v>
      </c>
      <c r="T30">
        <v>0</v>
      </c>
      <c r="U30">
        <v>2760373</v>
      </c>
      <c r="V30">
        <v>0</v>
      </c>
      <c r="W30">
        <v>1817365</v>
      </c>
      <c r="X30">
        <v>0</v>
      </c>
      <c r="Y30">
        <v>0</v>
      </c>
    </row>
    <row r="31" spans="1:25" x14ac:dyDescent="0.25">
      <c r="A31" s="15">
        <v>42916</v>
      </c>
      <c r="B31">
        <v>283623316</v>
      </c>
      <c r="C31">
        <v>139429734</v>
      </c>
      <c r="D31">
        <v>44590156</v>
      </c>
      <c r="E31">
        <v>44590156</v>
      </c>
      <c r="F31">
        <v>12080615</v>
      </c>
      <c r="G31" t="str">
        <v>-</v>
      </c>
      <c r="H31">
        <v>25631569</v>
      </c>
      <c r="I31">
        <v>1817368</v>
      </c>
      <c r="J31">
        <v>1120119</v>
      </c>
      <c r="K31">
        <v>1774941</v>
      </c>
      <c r="L31">
        <v>2165544</v>
      </c>
      <c r="M31">
        <v>0</v>
      </c>
      <c r="N31">
        <v>0</v>
      </c>
      <c r="O31">
        <v>94839578</v>
      </c>
      <c r="P31">
        <v>89855477</v>
      </c>
      <c r="Q31" t="str">
        <v>-</v>
      </c>
      <c r="R31">
        <v>0</v>
      </c>
      <c r="S31">
        <v>0</v>
      </c>
      <c r="T31">
        <v>0</v>
      </c>
      <c r="U31">
        <v>2642736</v>
      </c>
      <c r="V31">
        <v>0</v>
      </c>
      <c r="W31">
        <v>2341365</v>
      </c>
      <c r="X31">
        <v>0</v>
      </c>
      <c r="Y31">
        <v>0</v>
      </c>
    </row>
    <row r="32" spans="1:25" x14ac:dyDescent="0.25">
      <c r="A32" s="15">
        <v>43008</v>
      </c>
      <c r="B32">
        <v>293666250</v>
      </c>
      <c r="C32">
        <v>149698419</v>
      </c>
      <c r="D32">
        <v>57836433</v>
      </c>
      <c r="E32">
        <v>57836433</v>
      </c>
      <c r="F32">
        <v>11369362</v>
      </c>
      <c r="G32" t="str">
        <v>-</v>
      </c>
      <c r="H32">
        <v>34540476</v>
      </c>
      <c r="I32">
        <v>698424</v>
      </c>
      <c r="J32">
        <v>1255515</v>
      </c>
      <c r="K32">
        <v>4555756</v>
      </c>
      <c r="L32">
        <v>5416900</v>
      </c>
      <c r="M32">
        <v>0</v>
      </c>
      <c r="N32">
        <v>0</v>
      </c>
      <c r="O32">
        <v>91861986</v>
      </c>
      <c r="P32">
        <v>89014260</v>
      </c>
      <c r="Q32" t="str">
        <v>-</v>
      </c>
      <c r="R32">
        <v>0</v>
      </c>
      <c r="S32">
        <v>0</v>
      </c>
      <c r="T32">
        <v>0</v>
      </c>
      <c r="U32">
        <v>2498200</v>
      </c>
      <c r="V32">
        <v>0</v>
      </c>
      <c r="W32">
        <v>349526</v>
      </c>
      <c r="X32">
        <v>0</v>
      </c>
      <c r="Y32">
        <v>0</v>
      </c>
    </row>
    <row r="33" spans="1:25" x14ac:dyDescent="0.25">
      <c r="A33" s="15">
        <v>43100</v>
      </c>
      <c r="B33">
        <v>335215566</v>
      </c>
      <c r="C33">
        <v>185472243</v>
      </c>
      <c r="D33">
        <v>73730681</v>
      </c>
      <c r="E33">
        <v>73730681</v>
      </c>
      <c r="F33">
        <v>15930725</v>
      </c>
      <c r="G33" t="str">
        <v>-</v>
      </c>
      <c r="H33">
        <v>42332459</v>
      </c>
      <c r="I33">
        <v>2450028</v>
      </c>
      <c r="J33">
        <v>990122</v>
      </c>
      <c r="K33">
        <v>4637037</v>
      </c>
      <c r="L33">
        <v>7390310</v>
      </c>
      <c r="M33">
        <v>0</v>
      </c>
      <c r="N33">
        <v>0</v>
      </c>
      <c r="O33">
        <v>111741562</v>
      </c>
      <c r="P33">
        <v>109030429</v>
      </c>
      <c r="Q33" t="str">
        <v>-</v>
      </c>
      <c r="R33">
        <v>0</v>
      </c>
      <c r="S33">
        <v>0</v>
      </c>
      <c r="T33">
        <v>0</v>
      </c>
      <c r="U33">
        <v>2338368</v>
      </c>
      <c r="V33">
        <v>0</v>
      </c>
      <c r="W33">
        <v>372765</v>
      </c>
      <c r="X33">
        <v>0</v>
      </c>
      <c r="Y33">
        <v>0</v>
      </c>
    </row>
    <row r="34" spans="1:25" x14ac:dyDescent="0.25">
      <c r="A34" s="15">
        <v>43190</v>
      </c>
      <c r="B34">
        <v>317317980</v>
      </c>
      <c r="C34">
        <v>181625346</v>
      </c>
      <c r="D34">
        <v>70779573</v>
      </c>
      <c r="E34">
        <v>70779573</v>
      </c>
      <c r="F34">
        <v>21963462</v>
      </c>
      <c r="G34" t="str">
        <v>-</v>
      </c>
      <c r="H34">
        <v>28971011</v>
      </c>
      <c r="I34">
        <v>2938007</v>
      </c>
      <c r="J34">
        <v>5850121</v>
      </c>
      <c r="K34">
        <v>5116167</v>
      </c>
      <c r="L34">
        <v>5940805</v>
      </c>
      <c r="M34">
        <v>0</v>
      </c>
      <c r="N34">
        <v>0</v>
      </c>
      <c r="O34">
        <v>110845773</v>
      </c>
      <c r="P34">
        <v>108258999</v>
      </c>
      <c r="Q34" t="str">
        <v>-</v>
      </c>
      <c r="R34">
        <v>0</v>
      </c>
      <c r="S34">
        <v>0</v>
      </c>
      <c r="T34">
        <v>0</v>
      </c>
      <c r="U34">
        <v>2190882</v>
      </c>
      <c r="V34">
        <v>0</v>
      </c>
      <c r="W34">
        <v>395892</v>
      </c>
      <c r="X34">
        <v>0</v>
      </c>
      <c r="Y34">
        <v>0</v>
      </c>
    </row>
    <row r="35" spans="1:25" x14ac:dyDescent="0.25">
      <c r="A35" s="15">
        <v>43281</v>
      </c>
      <c r="B35">
        <v>308505773</v>
      </c>
      <c r="C35">
        <v>173986955</v>
      </c>
      <c r="D35">
        <v>69999051</v>
      </c>
      <c r="E35">
        <v>69999051</v>
      </c>
      <c r="F35">
        <v>28371166</v>
      </c>
      <c r="G35" t="str">
        <v>-</v>
      </c>
      <c r="H35">
        <v>26441103</v>
      </c>
      <c r="I35">
        <v>1286976</v>
      </c>
      <c r="J35">
        <v>4216110</v>
      </c>
      <c r="K35">
        <v>4807228</v>
      </c>
      <c r="L35">
        <v>4876468</v>
      </c>
      <c r="M35">
        <v>0</v>
      </c>
      <c r="N35">
        <v>0</v>
      </c>
      <c r="O35">
        <v>103987904</v>
      </c>
      <c r="P35">
        <v>101549417</v>
      </c>
      <c r="Q35" t="str">
        <v>-</v>
      </c>
      <c r="R35">
        <v>0</v>
      </c>
      <c r="S35">
        <v>0</v>
      </c>
      <c r="T35">
        <v>0</v>
      </c>
      <c r="U35">
        <v>2019925</v>
      </c>
      <c r="V35">
        <v>0</v>
      </c>
      <c r="W35">
        <v>418562</v>
      </c>
      <c r="X35">
        <v>0</v>
      </c>
      <c r="Y35">
        <v>0</v>
      </c>
    </row>
    <row r="36" spans="1:25" x14ac:dyDescent="0.25">
      <c r="A36" s="15">
        <v>43373</v>
      </c>
      <c r="B36">
        <v>318552174</v>
      </c>
      <c r="C36">
        <v>183786040</v>
      </c>
      <c r="D36">
        <v>85961613</v>
      </c>
      <c r="E36">
        <v>85961613</v>
      </c>
      <c r="F36">
        <v>39927626</v>
      </c>
      <c r="G36" t="str">
        <v>-</v>
      </c>
      <c r="H36">
        <v>32626572</v>
      </c>
      <c r="I36">
        <v>1414978</v>
      </c>
      <c r="J36">
        <v>4123936</v>
      </c>
      <c r="K36">
        <v>5366276</v>
      </c>
      <c r="L36">
        <v>2502225</v>
      </c>
      <c r="M36">
        <v>0</v>
      </c>
      <c r="N36">
        <v>0</v>
      </c>
      <c r="O36">
        <v>97824427</v>
      </c>
      <c r="P36">
        <v>95563652</v>
      </c>
      <c r="Q36" t="str">
        <v>-</v>
      </c>
      <c r="R36">
        <v>0</v>
      </c>
      <c r="S36">
        <v>0</v>
      </c>
      <c r="T36">
        <v>0</v>
      </c>
      <c r="U36">
        <v>1818967</v>
      </c>
      <c r="V36">
        <v>0</v>
      </c>
      <c r="W36">
        <v>441808</v>
      </c>
      <c r="X36">
        <v>0</v>
      </c>
      <c r="Y36">
        <v>0</v>
      </c>
    </row>
    <row r="37" spans="1:25" x14ac:dyDescent="0.25">
      <c r="A37" s="15">
        <v>43465</v>
      </c>
      <c r="B37">
        <v>337452113</v>
      </c>
      <c r="C37">
        <v>199885783</v>
      </c>
      <c r="D37">
        <v>108835142</v>
      </c>
      <c r="E37">
        <v>108835142</v>
      </c>
      <c r="F37">
        <v>42285136</v>
      </c>
      <c r="G37" t="str">
        <v>-</v>
      </c>
      <c r="H37">
        <v>52772534</v>
      </c>
      <c r="I37">
        <v>1459162</v>
      </c>
      <c r="J37">
        <v>4566570</v>
      </c>
      <c r="K37">
        <v>5087811</v>
      </c>
      <c r="L37">
        <v>2663929</v>
      </c>
      <c r="M37">
        <v>0</v>
      </c>
      <c r="N37">
        <v>0</v>
      </c>
      <c r="O37">
        <v>91050641</v>
      </c>
      <c r="P37">
        <v>89007473</v>
      </c>
      <c r="Q37" t="str">
        <v>-</v>
      </c>
      <c r="R37">
        <v>0</v>
      </c>
      <c r="S37">
        <v>0</v>
      </c>
      <c r="T37">
        <v>0</v>
      </c>
      <c r="U37">
        <v>1578280</v>
      </c>
      <c r="V37">
        <v>0</v>
      </c>
      <c r="W37">
        <v>464888</v>
      </c>
      <c r="X37">
        <v>0</v>
      </c>
      <c r="Y37">
        <v>0</v>
      </c>
    </row>
    <row r="38" spans="1:25" x14ac:dyDescent="0.25">
      <c r="A38" s="15">
        <v>43555</v>
      </c>
      <c r="B38">
        <v>453819050</v>
      </c>
      <c r="C38">
        <v>324654239</v>
      </c>
      <c r="D38">
        <v>104175940</v>
      </c>
      <c r="E38">
        <v>104175940</v>
      </c>
      <c r="F38">
        <v>51144131</v>
      </c>
      <c r="G38" t="str">
        <v>-</v>
      </c>
      <c r="H38">
        <v>39783205</v>
      </c>
      <c r="I38">
        <v>1904882</v>
      </c>
      <c r="J38">
        <v>4287105</v>
      </c>
      <c r="K38">
        <v>5376939</v>
      </c>
      <c r="L38">
        <v>1679678</v>
      </c>
      <c r="M38">
        <v>0</v>
      </c>
      <c r="N38">
        <v>0</v>
      </c>
      <c r="O38">
        <v>220478299</v>
      </c>
      <c r="P38">
        <v>218273852</v>
      </c>
      <c r="Q38" t="str">
        <v>-</v>
      </c>
      <c r="R38">
        <v>0</v>
      </c>
      <c r="S38">
        <v>0</v>
      </c>
      <c r="T38">
        <v>0</v>
      </c>
      <c r="U38">
        <v>1604961</v>
      </c>
      <c r="V38">
        <v>0</v>
      </c>
      <c r="W38">
        <v>599486</v>
      </c>
      <c r="X38">
        <v>0</v>
      </c>
      <c r="Y38">
        <v>0</v>
      </c>
    </row>
    <row r="39" spans="1:25" x14ac:dyDescent="0.25">
      <c r="A39" s="15">
        <v>43646</v>
      </c>
      <c r="B39">
        <v>428329982</v>
      </c>
      <c r="C39">
        <v>300873128</v>
      </c>
      <c r="D39">
        <v>89764854</v>
      </c>
      <c r="E39">
        <v>89764854</v>
      </c>
      <c r="F39">
        <v>33996376</v>
      </c>
      <c r="G39" t="str">
        <v>-</v>
      </c>
      <c r="H39">
        <v>43550857</v>
      </c>
      <c r="I39">
        <v>905113</v>
      </c>
      <c r="J39">
        <v>5136059</v>
      </c>
      <c r="K39">
        <v>4410063</v>
      </c>
      <c r="L39">
        <v>1766386</v>
      </c>
      <c r="M39">
        <v>0</v>
      </c>
      <c r="N39">
        <v>0</v>
      </c>
      <c r="O39">
        <v>211108274</v>
      </c>
      <c r="P39">
        <v>209078161</v>
      </c>
      <c r="Q39" t="str">
        <v>-</v>
      </c>
      <c r="R39">
        <v>0</v>
      </c>
      <c r="S39">
        <v>0</v>
      </c>
      <c r="T39">
        <v>0</v>
      </c>
      <c r="U39">
        <v>1370713</v>
      </c>
      <c r="V39">
        <v>0</v>
      </c>
      <c r="W39">
        <v>659400</v>
      </c>
      <c r="X39">
        <v>0</v>
      </c>
      <c r="Y39">
        <v>0</v>
      </c>
    </row>
    <row r="40" spans="1:25" x14ac:dyDescent="0.25">
      <c r="A40" s="15">
        <v>43738</v>
      </c>
      <c r="B40">
        <v>432589647</v>
      </c>
      <c r="C40">
        <v>304673779</v>
      </c>
      <c r="D40">
        <v>80963292</v>
      </c>
      <c r="E40">
        <v>80963292</v>
      </c>
      <c r="F40">
        <v>30394364</v>
      </c>
      <c r="G40">
        <v>8007835</v>
      </c>
      <c r="H40">
        <v>38105669</v>
      </c>
      <c r="I40">
        <v>979139</v>
      </c>
      <c r="J40">
        <v>4859356</v>
      </c>
      <c r="K40">
        <v>4578842</v>
      </c>
      <c r="L40">
        <v>2045922</v>
      </c>
      <c r="M40" t="str">
        <v>-</v>
      </c>
      <c r="N40">
        <v>0</v>
      </c>
      <c r="O40">
        <v>223710487</v>
      </c>
      <c r="P40">
        <v>221776125</v>
      </c>
      <c r="Q40">
        <v>103169649</v>
      </c>
      <c r="R40" t="str">
        <v>-</v>
      </c>
      <c r="S40" t="str">
        <v>-</v>
      </c>
      <c r="T40" t="str">
        <v>-</v>
      </c>
      <c r="U40">
        <v>1321304</v>
      </c>
      <c r="V40" t="str">
        <v>-</v>
      </c>
      <c r="W40">
        <v>613058</v>
      </c>
      <c r="X40" t="str">
        <v>-</v>
      </c>
      <c r="Y40">
        <v>0</v>
      </c>
    </row>
    <row r="41" spans="1:25" x14ac:dyDescent="0.25">
      <c r="A41" s="15">
        <v>43830</v>
      </c>
      <c r="B41">
        <v>442239789</v>
      </c>
      <c r="C41">
        <v>312181127</v>
      </c>
      <c r="D41">
        <v>85176306</v>
      </c>
      <c r="E41">
        <v>85176306</v>
      </c>
      <c r="F41">
        <v>33785192</v>
      </c>
      <c r="G41">
        <v>0</v>
      </c>
      <c r="H41">
        <v>38312333</v>
      </c>
      <c r="I41">
        <v>2025370</v>
      </c>
      <c r="J41">
        <v>4362375</v>
      </c>
      <c r="K41">
        <v>4100561</v>
      </c>
      <c r="L41">
        <v>2590475</v>
      </c>
      <c r="M41">
        <v>0</v>
      </c>
      <c r="N41">
        <v>0</v>
      </c>
      <c r="O41">
        <v>227004821</v>
      </c>
      <c r="P41">
        <v>225249240</v>
      </c>
      <c r="Q41">
        <v>0</v>
      </c>
      <c r="R41">
        <v>0</v>
      </c>
      <c r="S41">
        <v>0</v>
      </c>
      <c r="T41">
        <v>0</v>
      </c>
      <c r="U41">
        <v>1198114</v>
      </c>
      <c r="V41">
        <v>0</v>
      </c>
      <c r="W41">
        <v>557467</v>
      </c>
      <c r="X41">
        <v>0</v>
      </c>
      <c r="Y41">
        <v>0</v>
      </c>
    </row>
    <row r="42" spans="1:25" x14ac:dyDescent="0.25">
      <c r="A42" s="15">
        <v>43921</v>
      </c>
      <c r="B42">
        <v>421408442</v>
      </c>
      <c r="C42">
        <v>294696589</v>
      </c>
      <c r="D42">
        <v>73212847</v>
      </c>
      <c r="E42">
        <v>73212847</v>
      </c>
      <c r="F42">
        <v>24629112</v>
      </c>
      <c r="G42">
        <v>7549993</v>
      </c>
      <c r="H42">
        <v>28658141</v>
      </c>
      <c r="I42">
        <v>2128394</v>
      </c>
      <c r="J42">
        <v>4914401</v>
      </c>
      <c r="K42">
        <v>3894703</v>
      </c>
      <c r="L42">
        <v>1438103</v>
      </c>
      <c r="M42">
        <v>0</v>
      </c>
      <c r="N42">
        <v>0</v>
      </c>
      <c r="O42">
        <v>221483742</v>
      </c>
      <c r="P42">
        <v>114795014</v>
      </c>
      <c r="Q42">
        <v>104850821</v>
      </c>
      <c r="R42">
        <v>0</v>
      </c>
      <c r="S42">
        <v>0</v>
      </c>
      <c r="T42">
        <v>0</v>
      </c>
      <c r="U42">
        <v>1257879</v>
      </c>
      <c r="V42">
        <v>0</v>
      </c>
      <c r="W42">
        <v>580028</v>
      </c>
      <c r="X42">
        <v>0</v>
      </c>
      <c r="Y42">
        <v>0</v>
      </c>
    </row>
    <row r="43" spans="1:25" x14ac:dyDescent="0.25">
      <c r="A43" s="15">
        <v>44012</v>
      </c>
      <c r="B43">
        <v>406794302</v>
      </c>
      <c r="C43">
        <v>292920943</v>
      </c>
      <c r="D43">
        <v>73823367</v>
      </c>
      <c r="E43">
        <v>73823367</v>
      </c>
      <c r="F43">
        <v>30019567</v>
      </c>
      <c r="G43">
        <v>7844497</v>
      </c>
      <c r="H43">
        <v>24666642</v>
      </c>
      <c r="I43">
        <v>242634</v>
      </c>
      <c r="J43">
        <v>4554223</v>
      </c>
      <c r="K43">
        <v>4545459</v>
      </c>
      <c r="L43">
        <v>1950345</v>
      </c>
      <c r="M43">
        <v>0</v>
      </c>
      <c r="N43">
        <v>0</v>
      </c>
      <c r="O43">
        <v>219097576</v>
      </c>
      <c r="P43">
        <v>113074689</v>
      </c>
      <c r="Q43">
        <v>104345385</v>
      </c>
      <c r="R43">
        <v>0</v>
      </c>
      <c r="S43">
        <v>0</v>
      </c>
      <c r="T43">
        <v>0</v>
      </c>
      <c r="U43">
        <v>1074775</v>
      </c>
      <c r="V43">
        <v>0</v>
      </c>
      <c r="W43">
        <v>602727</v>
      </c>
      <c r="X43">
        <v>0</v>
      </c>
      <c r="Y43">
        <v>0</v>
      </c>
    </row>
    <row r="44" spans="1:25" x14ac:dyDescent="0.25">
      <c r="A44" s="15">
        <v>44104</v>
      </c>
      <c r="B44">
        <v>402377415</v>
      </c>
      <c r="C44">
        <v>291269337</v>
      </c>
      <c r="D44">
        <v>78236369</v>
      </c>
      <c r="E44">
        <v>78236369</v>
      </c>
      <c r="F44">
        <v>29177339</v>
      </c>
      <c r="G44">
        <v>7812415</v>
      </c>
      <c r="H44">
        <v>30482634</v>
      </c>
      <c r="I44">
        <v>128276</v>
      </c>
      <c r="J44">
        <v>8053896</v>
      </c>
      <c r="K44">
        <v>0</v>
      </c>
      <c r="L44">
        <v>2581809</v>
      </c>
      <c r="M44">
        <v>0</v>
      </c>
      <c r="N44">
        <v>0</v>
      </c>
      <c r="O44">
        <v>213032968</v>
      </c>
      <c r="P44">
        <v>106695555</v>
      </c>
      <c r="Q44">
        <v>105044333</v>
      </c>
      <c r="R44">
        <v>0</v>
      </c>
      <c r="S44">
        <v>0</v>
      </c>
      <c r="T44">
        <v>0</v>
      </c>
      <c r="U44">
        <v>985907</v>
      </c>
      <c r="V44">
        <v>0</v>
      </c>
      <c r="W44">
        <v>307173</v>
      </c>
      <c r="X44">
        <v>0</v>
      </c>
      <c r="Y44">
        <v>0</v>
      </c>
    </row>
    <row r="45" spans="1:25" x14ac:dyDescent="0.25">
      <c r="A45" s="15">
        <v>44196</v>
      </c>
      <c r="B45">
        <v>424662435</v>
      </c>
      <c r="C45">
        <v>307764481</v>
      </c>
      <c r="D45">
        <v>99544651</v>
      </c>
      <c r="E45">
        <v>99544651</v>
      </c>
      <c r="F45">
        <v>38877215</v>
      </c>
      <c r="G45">
        <v>7442454</v>
      </c>
      <c r="H45">
        <v>39903278</v>
      </c>
      <c r="I45">
        <v>139019</v>
      </c>
      <c r="J45">
        <v>9687913</v>
      </c>
      <c r="K45">
        <v>0</v>
      </c>
      <c r="L45">
        <v>3494772</v>
      </c>
      <c r="M45">
        <v>0</v>
      </c>
      <c r="N45">
        <v>0</v>
      </c>
      <c r="O45">
        <v>208219830</v>
      </c>
      <c r="P45">
        <v>100749152</v>
      </c>
      <c r="Q45">
        <v>106370782</v>
      </c>
      <c r="R45">
        <v>0</v>
      </c>
      <c r="S45">
        <v>0</v>
      </c>
      <c r="T45">
        <v>0</v>
      </c>
      <c r="U45">
        <v>588649</v>
      </c>
      <c r="V45">
        <v>0</v>
      </c>
      <c r="W45">
        <v>511247</v>
      </c>
      <c r="X45">
        <v>0</v>
      </c>
      <c r="Y45">
        <v>0</v>
      </c>
    </row>
    <row r="46" spans="1:25" x14ac:dyDescent="0.25">
      <c r="A46" s="15">
        <v>44286</v>
      </c>
      <c r="B46">
        <v>414636895</v>
      </c>
      <c r="C46">
        <v>294845670</v>
      </c>
      <c r="D46">
        <v>90767124</v>
      </c>
      <c r="E46">
        <v>90767124</v>
      </c>
      <c r="F46">
        <v>33667907</v>
      </c>
      <c r="G46">
        <v>8521854</v>
      </c>
      <c r="H46">
        <v>35884433</v>
      </c>
      <c r="I46">
        <v>1371346</v>
      </c>
      <c r="J46">
        <v>9114947</v>
      </c>
      <c r="K46">
        <v>0</v>
      </c>
      <c r="L46">
        <v>2206637</v>
      </c>
      <c r="M46">
        <v>0</v>
      </c>
      <c r="N46">
        <v>0</v>
      </c>
      <c r="O46">
        <v>204078546</v>
      </c>
      <c r="P46">
        <v>95299650</v>
      </c>
      <c r="Q46">
        <v>107631671</v>
      </c>
      <c r="R46">
        <v>0</v>
      </c>
      <c r="S46">
        <v>0</v>
      </c>
      <c r="T46">
        <v>0</v>
      </c>
      <c r="U46">
        <v>557429</v>
      </c>
      <c r="V46">
        <v>0</v>
      </c>
      <c r="W46">
        <v>589796</v>
      </c>
      <c r="X46">
        <v>0</v>
      </c>
      <c r="Y46">
        <v>0</v>
      </c>
    </row>
    <row r="47" spans="1:25" x14ac:dyDescent="0.25">
      <c r="A47" s="15">
        <v>44377</v>
      </c>
      <c r="B47">
        <v>417623860</v>
      </c>
      <c r="C47">
        <v>288528368</v>
      </c>
      <c r="D47">
        <v>90074398</v>
      </c>
      <c r="E47">
        <v>90074398</v>
      </c>
      <c r="F47">
        <v>34391766</v>
      </c>
      <c r="G47">
        <v>9522342</v>
      </c>
      <c r="H47">
        <v>34080287</v>
      </c>
      <c r="I47">
        <v>263067</v>
      </c>
      <c r="J47">
        <v>9030856</v>
      </c>
      <c r="K47">
        <v>0</v>
      </c>
      <c r="L47">
        <v>2786080</v>
      </c>
      <c r="M47">
        <v>0</v>
      </c>
      <c r="N47">
        <v>0</v>
      </c>
      <c r="O47">
        <v>198453970</v>
      </c>
      <c r="P47">
        <v>90096568</v>
      </c>
      <c r="Q47">
        <v>107227793</v>
      </c>
      <c r="R47">
        <v>0</v>
      </c>
      <c r="S47">
        <v>0</v>
      </c>
      <c r="T47">
        <v>0</v>
      </c>
      <c r="U47">
        <v>456958</v>
      </c>
      <c r="V47">
        <v>0</v>
      </c>
      <c r="W47">
        <v>672651</v>
      </c>
      <c r="X47">
        <v>0</v>
      </c>
      <c r="Y47">
        <v>0</v>
      </c>
    </row>
    <row r="48" spans="1:25" x14ac:dyDescent="0.25">
      <c r="A48" s="15">
        <v>44469</v>
      </c>
      <c r="B48">
        <v>430381027</v>
      </c>
      <c r="C48">
        <v>297284967</v>
      </c>
      <c r="D48">
        <v>99755953</v>
      </c>
      <c r="E48">
        <v>99755953</v>
      </c>
      <c r="F48">
        <v>30385318</v>
      </c>
      <c r="G48">
        <v>9609881</v>
      </c>
      <c r="H48">
        <v>38780918</v>
      </c>
      <c r="I48">
        <v>7206814</v>
      </c>
      <c r="J48">
        <v>9221066</v>
      </c>
      <c r="K48">
        <v>0</v>
      </c>
      <c r="L48">
        <v>4551956</v>
      </c>
      <c r="M48">
        <v>0</v>
      </c>
      <c r="N48">
        <v>0</v>
      </c>
      <c r="O48">
        <v>197529014</v>
      </c>
      <c r="P48">
        <v>84677174</v>
      </c>
      <c r="Q48">
        <v>111730075</v>
      </c>
      <c r="R48">
        <v>0</v>
      </c>
      <c r="S48">
        <v>0</v>
      </c>
      <c r="T48">
        <v>0</v>
      </c>
      <c r="U48">
        <v>366242</v>
      </c>
      <c r="V48">
        <v>0</v>
      </c>
      <c r="W48">
        <v>755523</v>
      </c>
      <c r="X48">
        <v>0</v>
      </c>
      <c r="Y48">
        <v>0</v>
      </c>
    </row>
    <row r="49" spans="1:25" x14ac:dyDescent="0.25">
      <c r="A49" s="15">
        <v>44561</v>
      </c>
      <c r="B49">
        <v>451182145</v>
      </c>
      <c r="C49">
        <v>305100699</v>
      </c>
      <c r="D49">
        <v>111113806</v>
      </c>
      <c r="E49">
        <v>111113806</v>
      </c>
      <c r="F49">
        <v>33572035</v>
      </c>
      <c r="G49">
        <v>10315209</v>
      </c>
      <c r="H49">
        <v>40918680</v>
      </c>
      <c r="I49">
        <v>12653006</v>
      </c>
      <c r="J49">
        <v>7295467</v>
      </c>
      <c r="K49">
        <v>0</v>
      </c>
      <c r="L49">
        <v>6359409</v>
      </c>
      <c r="M49">
        <v>0</v>
      </c>
      <c r="N49">
        <v>0</v>
      </c>
      <c r="O49">
        <v>193986893</v>
      </c>
      <c r="P49">
        <v>80730744</v>
      </c>
      <c r="Q49">
        <v>111919294</v>
      </c>
      <c r="R49">
        <v>0</v>
      </c>
      <c r="S49">
        <v>0</v>
      </c>
      <c r="T49">
        <v>0</v>
      </c>
      <c r="U49">
        <v>483455</v>
      </c>
      <c r="V49">
        <v>0</v>
      </c>
      <c r="W49">
        <v>853400</v>
      </c>
      <c r="X49">
        <v>0</v>
      </c>
      <c r="Y49">
        <v>0</v>
      </c>
    </row>
    <row r="50" spans="1:25" x14ac:dyDescent="0.25">
      <c r="A50" s="15">
        <v>44651</v>
      </c>
      <c r="B50">
        <v>434617458</v>
      </c>
      <c r="C50">
        <v>286751012</v>
      </c>
      <c r="D50">
        <v>90876840</v>
      </c>
      <c r="E50">
        <v>90876840</v>
      </c>
      <c r="F50">
        <v>24454945</v>
      </c>
      <c r="G50">
        <v>10665177</v>
      </c>
      <c r="H50">
        <v>39810952</v>
      </c>
      <c r="I50">
        <v>5110254</v>
      </c>
      <c r="J50">
        <v>6597747</v>
      </c>
      <c r="K50">
        <v>0</v>
      </c>
      <c r="L50">
        <v>4237765</v>
      </c>
      <c r="M50">
        <v>0</v>
      </c>
      <c r="N50">
        <v>0</v>
      </c>
      <c r="O50">
        <v>195874172</v>
      </c>
      <c r="P50">
        <v>82499634</v>
      </c>
      <c r="Q50">
        <v>111936285</v>
      </c>
      <c r="R50">
        <v>0</v>
      </c>
      <c r="S50">
        <v>0</v>
      </c>
      <c r="T50">
        <v>0</v>
      </c>
      <c r="U50">
        <v>452710</v>
      </c>
      <c r="V50">
        <v>0</v>
      </c>
      <c r="W50">
        <v>985543</v>
      </c>
      <c r="X50">
        <v>0</v>
      </c>
      <c r="Y50">
        <v>0</v>
      </c>
    </row>
    <row r="51" spans="1:25" x14ac:dyDescent="0.25">
      <c r="A51" s="15">
        <v>44742</v>
      </c>
      <c r="B51">
        <v>428258893</v>
      </c>
      <c r="C51">
        <v>278896790</v>
      </c>
      <c r="D51">
        <v>85543823</v>
      </c>
      <c r="E51">
        <v>85543823</v>
      </c>
      <c r="F51">
        <v>23790953</v>
      </c>
      <c r="G51">
        <v>10819334</v>
      </c>
      <c r="H51">
        <v>41478933</v>
      </c>
      <c r="I51">
        <v>1691674</v>
      </c>
      <c r="J51">
        <v>4730336</v>
      </c>
      <c r="K51">
        <v>0</v>
      </c>
      <c r="L51">
        <v>3032593</v>
      </c>
      <c r="M51">
        <v>0</v>
      </c>
      <c r="N51">
        <v>0</v>
      </c>
      <c r="O51">
        <v>193352967</v>
      </c>
      <c r="P51">
        <v>79342418</v>
      </c>
      <c r="Q51">
        <v>112622500</v>
      </c>
      <c r="R51">
        <v>0</v>
      </c>
      <c r="S51">
        <v>0</v>
      </c>
      <c r="T51">
        <v>0</v>
      </c>
      <c r="U51">
        <v>253665</v>
      </c>
      <c r="V51">
        <v>0</v>
      </c>
      <c r="W51">
        <v>1134384</v>
      </c>
      <c r="X51">
        <v>0</v>
      </c>
      <c r="Y51">
        <v>0</v>
      </c>
    </row>
    <row r="52" spans="1:25" x14ac:dyDescent="0.25">
      <c r="A52" s="15">
        <v>44834</v>
      </c>
      <c r="B52">
        <v>447171721</v>
      </c>
      <c r="C52">
        <v>300383141</v>
      </c>
      <c r="D52">
        <v>113805993</v>
      </c>
      <c r="E52">
        <v>113805993</v>
      </c>
      <c r="F52">
        <v>46745136</v>
      </c>
      <c r="G52">
        <v>10686053</v>
      </c>
      <c r="H52">
        <v>47653623</v>
      </c>
      <c r="I52">
        <v>1616134</v>
      </c>
      <c r="J52">
        <v>3563225</v>
      </c>
      <c r="K52">
        <v>0</v>
      </c>
      <c r="L52">
        <v>3541822</v>
      </c>
      <c r="M52">
        <v>0</v>
      </c>
      <c r="N52">
        <v>0</v>
      </c>
      <c r="O52">
        <v>186577148</v>
      </c>
      <c r="P52">
        <v>71280572</v>
      </c>
      <c r="Q52">
        <v>114266509</v>
      </c>
      <c r="R52">
        <v>0</v>
      </c>
      <c r="S52">
        <v>0</v>
      </c>
      <c r="T52">
        <v>0</v>
      </c>
      <c r="U52">
        <v>265968</v>
      </c>
      <c r="V52">
        <v>0</v>
      </c>
      <c r="W52">
        <v>764099</v>
      </c>
      <c r="X52">
        <v>0</v>
      </c>
      <c r="Y52">
        <v>0</v>
      </c>
    </row>
    <row r="53" spans="1:25" x14ac:dyDescent="0.25">
      <c r="A53" s="15">
        <v>44926</v>
      </c>
      <c r="B53">
        <v>452647189</v>
      </c>
      <c r="C53">
        <v>303369385</v>
      </c>
      <c r="D53">
        <v>108587921</v>
      </c>
      <c r="E53">
        <v>108587921</v>
      </c>
      <c r="F53">
        <v>38870013</v>
      </c>
      <c r="G53">
        <v>10413348</v>
      </c>
      <c r="H53">
        <v>48874397</v>
      </c>
      <c r="I53">
        <v>2983360</v>
      </c>
      <c r="J53">
        <v>3070813</v>
      </c>
      <c r="K53">
        <v>0</v>
      </c>
      <c r="L53">
        <v>4375990</v>
      </c>
      <c r="M53">
        <v>0</v>
      </c>
      <c r="N53">
        <v>0</v>
      </c>
      <c r="O53">
        <v>194781464</v>
      </c>
      <c r="P53">
        <v>78681108</v>
      </c>
      <c r="Q53">
        <v>115012851</v>
      </c>
      <c r="R53">
        <v>0</v>
      </c>
      <c r="S53">
        <v>0</v>
      </c>
      <c r="T53">
        <v>0</v>
      </c>
      <c r="U53">
        <v>165560</v>
      </c>
      <c r="V53">
        <v>0</v>
      </c>
      <c r="W53">
        <v>921945</v>
      </c>
      <c r="X53">
        <v>0</v>
      </c>
      <c r="Y53">
        <v>0</v>
      </c>
    </row>
    <row r="54" spans="1:25" x14ac:dyDescent="0.25">
      <c r="A54" s="15">
        <v>45016</v>
      </c>
      <c r="B54">
        <v>440450147</v>
      </c>
      <c r="C54">
        <v>297191393</v>
      </c>
      <c r="D54">
        <v>121240701</v>
      </c>
      <c r="E54">
        <v>121240701</v>
      </c>
      <c r="F54">
        <v>60191528</v>
      </c>
      <c r="G54">
        <v>11239487</v>
      </c>
      <c r="H54">
        <v>41577442</v>
      </c>
      <c r="I54">
        <v>2975540</v>
      </c>
      <c r="J54">
        <v>2483305</v>
      </c>
      <c r="K54">
        <v>0</v>
      </c>
      <c r="L54">
        <v>2773399</v>
      </c>
      <c r="M54">
        <v>0</v>
      </c>
      <c r="N54">
        <v>0</v>
      </c>
      <c r="O54">
        <v>175950692</v>
      </c>
      <c r="P54">
        <v>57603906</v>
      </c>
      <c r="Q54">
        <v>117130622</v>
      </c>
      <c r="R54">
        <v>0</v>
      </c>
      <c r="S54">
        <v>0</v>
      </c>
      <c r="T54">
        <v>0</v>
      </c>
      <c r="U54">
        <v>127161</v>
      </c>
      <c r="V54">
        <v>0</v>
      </c>
      <c r="W54">
        <v>1089003</v>
      </c>
      <c r="X54">
        <v>0</v>
      </c>
      <c r="Y5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F142C-461F-4B5A-B5A1-534C2F7E6335}">
  <dimension ref="A1:BB10"/>
  <sheetViews>
    <sheetView topLeftCell="AI1" workbookViewId="0"/>
  </sheetViews>
  <sheetFormatPr baseColWidth="10" defaultRowHeight="15" x14ac:dyDescent="0.25"/>
  <cols>
    <col min="1" max="1" width="39" bestFit="1" customWidth="1"/>
  </cols>
  <sheetData>
    <row r="1" spans="1:54" x14ac:dyDescent="0.25">
      <c r="A1" s="1" t="s">
        <v>207</v>
      </c>
      <c r="B1" s="3">
        <v>40268</v>
      </c>
      <c r="C1" s="3">
        <v>40359</v>
      </c>
      <c r="D1" s="3">
        <v>40451</v>
      </c>
      <c r="E1" s="3">
        <v>40543</v>
      </c>
      <c r="F1" s="3">
        <v>40633</v>
      </c>
      <c r="G1" s="3">
        <v>40724</v>
      </c>
      <c r="H1" s="3">
        <v>40816</v>
      </c>
      <c r="I1" s="3">
        <v>40908</v>
      </c>
      <c r="J1" s="3">
        <v>40999</v>
      </c>
      <c r="K1" s="3">
        <v>41090</v>
      </c>
      <c r="L1" s="3">
        <v>41182</v>
      </c>
      <c r="M1" s="3">
        <v>41274</v>
      </c>
      <c r="N1" s="3">
        <v>41364</v>
      </c>
      <c r="O1" s="3">
        <v>41455</v>
      </c>
      <c r="P1" s="3">
        <v>41547</v>
      </c>
      <c r="Q1" s="3">
        <v>41639</v>
      </c>
      <c r="R1" s="3">
        <v>41729</v>
      </c>
      <c r="S1" s="3">
        <v>41820</v>
      </c>
      <c r="T1" s="3">
        <v>41912</v>
      </c>
      <c r="U1" s="3">
        <v>42004</v>
      </c>
      <c r="V1" s="3">
        <v>42094</v>
      </c>
      <c r="W1" s="3">
        <v>42185</v>
      </c>
      <c r="X1" s="3">
        <v>42277</v>
      </c>
      <c r="Y1" s="3">
        <v>42369</v>
      </c>
      <c r="Z1" s="3">
        <v>42460</v>
      </c>
      <c r="AA1" s="3">
        <v>42551</v>
      </c>
      <c r="AB1" s="3">
        <v>42643</v>
      </c>
      <c r="AC1" s="3">
        <v>42735</v>
      </c>
      <c r="AD1" s="3">
        <v>42825</v>
      </c>
      <c r="AE1" s="3">
        <v>42916</v>
      </c>
      <c r="AF1" s="3">
        <v>43008</v>
      </c>
      <c r="AG1" s="3">
        <v>43100</v>
      </c>
      <c r="AH1" s="3">
        <v>43190</v>
      </c>
      <c r="AI1" s="3">
        <v>43281</v>
      </c>
      <c r="AJ1" s="3">
        <v>43373</v>
      </c>
      <c r="AK1" s="3">
        <v>43465</v>
      </c>
      <c r="AL1" s="3">
        <v>43555</v>
      </c>
      <c r="AM1" s="3">
        <v>43646</v>
      </c>
      <c r="AN1" s="3">
        <v>43738</v>
      </c>
      <c r="AO1" s="3">
        <v>43830</v>
      </c>
      <c r="AP1" s="3">
        <v>43921</v>
      </c>
      <c r="AQ1" s="3">
        <v>44012</v>
      </c>
      <c r="AR1" s="3">
        <v>44104</v>
      </c>
      <c r="AS1" s="3">
        <v>44196</v>
      </c>
      <c r="AT1" s="3">
        <v>44286</v>
      </c>
      <c r="AU1" s="3">
        <v>44377</v>
      </c>
      <c r="AV1" s="3">
        <v>44469</v>
      </c>
      <c r="AW1" s="3">
        <v>44561</v>
      </c>
      <c r="AX1" s="3">
        <v>44651</v>
      </c>
      <c r="AY1" s="3">
        <v>44742</v>
      </c>
      <c r="AZ1" s="3">
        <v>44834</v>
      </c>
      <c r="BA1" s="3">
        <v>44926</v>
      </c>
      <c r="BB1" s="3">
        <v>45016</v>
      </c>
    </row>
    <row r="2" spans="1:54" x14ac:dyDescent="0.25">
      <c r="A2" s="5" t="s">
        <v>56</v>
      </c>
      <c r="B2" s="8">
        <v>78013247</v>
      </c>
      <c r="C2" s="8">
        <v>78663409</v>
      </c>
      <c r="D2" s="8">
        <v>79726587</v>
      </c>
      <c r="E2" s="8">
        <v>84324368</v>
      </c>
      <c r="F2" s="8">
        <v>89674580</v>
      </c>
      <c r="G2" s="8">
        <v>92174558</v>
      </c>
      <c r="H2" s="8">
        <v>93077627</v>
      </c>
      <c r="I2" s="8">
        <v>97863176</v>
      </c>
      <c r="J2" s="8">
        <v>99211034</v>
      </c>
      <c r="K2" s="8">
        <v>101069623</v>
      </c>
      <c r="L2" s="8">
        <v>102253385</v>
      </c>
      <c r="M2" s="8">
        <v>106932102</v>
      </c>
      <c r="N2" s="8">
        <v>107358347</v>
      </c>
      <c r="O2" s="8">
        <v>111656329</v>
      </c>
      <c r="P2" s="8">
        <v>113447025</v>
      </c>
      <c r="Q2" s="8">
        <v>118469002</v>
      </c>
      <c r="R2" s="8">
        <v>119494111</v>
      </c>
      <c r="S2" s="8">
        <v>118320528</v>
      </c>
      <c r="T2" s="8">
        <v>124774120</v>
      </c>
      <c r="U2" s="8">
        <v>128943349</v>
      </c>
      <c r="V2" s="8">
        <v>127968101</v>
      </c>
      <c r="W2" s="8">
        <v>130569600</v>
      </c>
      <c r="X2" s="8">
        <v>130723494</v>
      </c>
      <c r="Y2" s="8">
        <v>135191689</v>
      </c>
      <c r="Z2" s="8">
        <v>135996611</v>
      </c>
      <c r="AA2" s="8">
        <v>136032175</v>
      </c>
      <c r="AB2" s="8">
        <v>137719511</v>
      </c>
      <c r="AC2" s="8">
        <v>143382662</v>
      </c>
      <c r="AD2" s="8">
        <v>145141654</v>
      </c>
      <c r="AE2" s="8">
        <v>144193582</v>
      </c>
      <c r="AF2" s="8">
        <v>143967831</v>
      </c>
      <c r="AG2" s="8">
        <v>149743323</v>
      </c>
      <c r="AH2" s="8">
        <v>135692634</v>
      </c>
      <c r="AI2" s="8">
        <v>134518818</v>
      </c>
      <c r="AJ2" s="8">
        <v>134766134</v>
      </c>
      <c r="AK2" s="8">
        <v>137566330</v>
      </c>
      <c r="AL2" s="8">
        <v>129164811</v>
      </c>
      <c r="AM2" s="8">
        <v>127456854</v>
      </c>
      <c r="AN2" s="8">
        <v>127915868</v>
      </c>
      <c r="AO2" s="8">
        <v>130058662</v>
      </c>
      <c r="AP2" s="8">
        <v>126711853</v>
      </c>
      <c r="AQ2" s="8">
        <v>113873359</v>
      </c>
      <c r="AR2" s="8">
        <v>111108078</v>
      </c>
      <c r="AS2" s="8">
        <v>116897954</v>
      </c>
      <c r="AT2" s="8">
        <v>119791225</v>
      </c>
      <c r="AU2" s="8">
        <v>129095492</v>
      </c>
      <c r="AV2" s="8">
        <v>133096060</v>
      </c>
      <c r="AW2" s="8">
        <v>146081446</v>
      </c>
      <c r="AX2" s="8">
        <v>147866446</v>
      </c>
      <c r="AY2" s="8">
        <v>149362103</v>
      </c>
      <c r="AZ2" s="8">
        <v>146788580</v>
      </c>
      <c r="BA2" s="8">
        <v>149277804</v>
      </c>
      <c r="BB2" s="8">
        <v>143258754</v>
      </c>
    </row>
    <row r="3" spans="1:54" x14ac:dyDescent="0.25">
      <c r="A3" s="9" t="s">
        <v>57</v>
      </c>
      <c r="B3" s="13">
        <v>78002209</v>
      </c>
      <c r="C3" s="13">
        <v>78650411</v>
      </c>
      <c r="D3" s="13">
        <v>79711366</v>
      </c>
      <c r="E3" s="13">
        <v>84309068</v>
      </c>
      <c r="F3" s="13">
        <v>89656826</v>
      </c>
      <c r="G3" s="13">
        <v>92154103</v>
      </c>
      <c r="H3" s="13">
        <v>93054636</v>
      </c>
      <c r="I3" s="13">
        <v>97851492</v>
      </c>
      <c r="J3" s="13">
        <v>99196690</v>
      </c>
      <c r="K3" s="13">
        <v>101053021</v>
      </c>
      <c r="L3" s="13">
        <v>102234234</v>
      </c>
      <c r="M3" s="13">
        <v>106910036</v>
      </c>
      <c r="N3" s="13">
        <v>107333679</v>
      </c>
      <c r="O3" s="13">
        <v>111629361</v>
      </c>
      <c r="P3" s="13">
        <v>113417077</v>
      </c>
      <c r="Q3" s="13">
        <v>118437274</v>
      </c>
      <c r="R3" s="13">
        <v>119459137</v>
      </c>
      <c r="S3" s="13">
        <v>118285008</v>
      </c>
      <c r="T3" s="13">
        <v>124737082</v>
      </c>
      <c r="U3" s="13">
        <v>128927895</v>
      </c>
      <c r="V3" s="13">
        <v>127950845</v>
      </c>
      <c r="W3" s="13">
        <v>130550666</v>
      </c>
      <c r="X3" s="13">
        <v>130704306</v>
      </c>
      <c r="Y3" s="13">
        <v>135171273</v>
      </c>
      <c r="Z3" s="13">
        <v>135975101</v>
      </c>
      <c r="AA3" s="13">
        <v>136009642</v>
      </c>
      <c r="AB3" s="13">
        <v>137696511</v>
      </c>
      <c r="AC3" s="13">
        <v>143373350</v>
      </c>
      <c r="AD3" s="13">
        <v>145131784</v>
      </c>
      <c r="AE3" s="13">
        <v>144183182</v>
      </c>
      <c r="AF3" s="13">
        <v>143956855</v>
      </c>
      <c r="AG3" s="13">
        <v>149731785</v>
      </c>
      <c r="AH3" s="13">
        <v>135681220</v>
      </c>
      <c r="AI3" s="13">
        <v>134506762</v>
      </c>
      <c r="AJ3" s="13">
        <v>134753500</v>
      </c>
      <c r="AK3" s="13">
        <v>137552952</v>
      </c>
      <c r="AL3" s="13">
        <v>129150685</v>
      </c>
      <c r="AM3" s="13">
        <v>127442038</v>
      </c>
      <c r="AN3" s="13">
        <v>127900426</v>
      </c>
      <c r="AO3" s="13">
        <v>130042820</v>
      </c>
      <c r="AP3" s="13">
        <v>126695841</v>
      </c>
      <c r="AQ3" s="13">
        <v>113857371</v>
      </c>
      <c r="AR3" s="13">
        <v>111092054</v>
      </c>
      <c r="AS3" s="13">
        <v>116881776</v>
      </c>
      <c r="AT3" s="13">
        <v>119774993</v>
      </c>
      <c r="AU3" s="13">
        <v>129079520</v>
      </c>
      <c r="AV3" s="13">
        <v>133080056</v>
      </c>
      <c r="AW3" s="13">
        <v>146065294</v>
      </c>
      <c r="AX3" s="13">
        <v>147850168</v>
      </c>
      <c r="AY3" s="13">
        <v>149349497</v>
      </c>
      <c r="AZ3" s="13">
        <v>146786088</v>
      </c>
      <c r="BA3" s="13">
        <v>149275286</v>
      </c>
      <c r="BB3" s="13">
        <v>143256250</v>
      </c>
    </row>
    <row r="4" spans="1:54" x14ac:dyDescent="0.25">
      <c r="A4" s="11" t="s">
        <v>58</v>
      </c>
      <c r="B4" s="8">
        <v>73910298</v>
      </c>
      <c r="C4" s="8">
        <v>73910298</v>
      </c>
      <c r="D4" s="8">
        <v>73910298</v>
      </c>
      <c r="E4" s="8">
        <v>73910298</v>
      </c>
      <c r="F4" s="8">
        <v>75726664</v>
      </c>
      <c r="G4" s="8">
        <v>75726664</v>
      </c>
      <c r="H4" s="8">
        <v>75726664</v>
      </c>
      <c r="I4" s="8">
        <v>75726664</v>
      </c>
      <c r="J4" s="8">
        <v>75726664</v>
      </c>
      <c r="K4" s="8">
        <v>75726664</v>
      </c>
      <c r="L4" s="8">
        <v>75726664</v>
      </c>
      <c r="M4" s="8">
        <v>75726664</v>
      </c>
      <c r="N4" s="8">
        <v>75726664</v>
      </c>
      <c r="O4" s="8">
        <v>75726664</v>
      </c>
      <c r="P4" s="8">
        <v>75726664</v>
      </c>
      <c r="Q4" s="8">
        <v>75726664</v>
      </c>
      <c r="R4" s="8">
        <v>75726664</v>
      </c>
      <c r="S4" s="8">
        <v>75726664</v>
      </c>
      <c r="T4" s="8">
        <v>75726664</v>
      </c>
      <c r="U4" s="8">
        <v>75726664</v>
      </c>
      <c r="V4" s="8">
        <v>75726664</v>
      </c>
      <c r="W4" s="8">
        <v>75726664</v>
      </c>
      <c r="X4" s="8">
        <v>75726664</v>
      </c>
      <c r="Y4" s="8">
        <v>75726664</v>
      </c>
      <c r="Z4" s="8">
        <v>75726664</v>
      </c>
      <c r="AA4" s="8">
        <v>75726664</v>
      </c>
      <c r="AB4" s="8">
        <v>75726664</v>
      </c>
      <c r="AC4" s="8">
        <v>75726664</v>
      </c>
      <c r="AD4" s="8">
        <v>75726664</v>
      </c>
      <c r="AE4" s="8">
        <v>75726664</v>
      </c>
      <c r="AF4" s="8">
        <v>75726664</v>
      </c>
      <c r="AG4" s="8">
        <v>75726664</v>
      </c>
      <c r="AH4" s="8">
        <v>75726664</v>
      </c>
      <c r="AI4" s="8">
        <v>75726664</v>
      </c>
      <c r="AJ4" s="8">
        <v>75726664</v>
      </c>
      <c r="AK4" s="8">
        <v>75726664</v>
      </c>
      <c r="AL4" s="8">
        <v>75726664</v>
      </c>
      <c r="AM4" s="8">
        <v>75726664</v>
      </c>
      <c r="AN4" s="8">
        <v>75726664</v>
      </c>
      <c r="AO4" s="8">
        <v>75726664</v>
      </c>
      <c r="AP4" s="8">
        <v>75726664</v>
      </c>
      <c r="AQ4" s="8">
        <v>75726664</v>
      </c>
      <c r="AR4" s="8">
        <v>75726664</v>
      </c>
      <c r="AS4" s="8">
        <v>75726664</v>
      </c>
      <c r="AT4" s="8">
        <v>75726664</v>
      </c>
      <c r="AU4" s="8">
        <v>75726664</v>
      </c>
      <c r="AV4" s="8">
        <v>75726664</v>
      </c>
      <c r="AW4" s="8">
        <v>75726664</v>
      </c>
      <c r="AX4" s="8">
        <v>75726664</v>
      </c>
      <c r="AY4" s="8">
        <v>75726664</v>
      </c>
      <c r="AZ4" s="8">
        <v>75726664</v>
      </c>
      <c r="BA4" s="8">
        <v>75726664</v>
      </c>
      <c r="BB4" s="8">
        <v>75726664</v>
      </c>
    </row>
    <row r="5" spans="1:54" x14ac:dyDescent="0.25">
      <c r="A5" s="11" t="s">
        <v>59</v>
      </c>
      <c r="B5" s="8">
        <v>5426407</v>
      </c>
      <c r="C5" s="8">
        <v>4150992</v>
      </c>
      <c r="D5" s="8">
        <v>5211947</v>
      </c>
      <c r="E5" s="8">
        <v>9809649</v>
      </c>
      <c r="F5" s="8">
        <v>10168454</v>
      </c>
      <c r="G5" s="8">
        <v>12665731</v>
      </c>
      <c r="H5" s="8">
        <v>13566264</v>
      </c>
      <c r="I5" s="8">
        <v>18363120</v>
      </c>
      <c r="J5" s="8">
        <v>19708318</v>
      </c>
      <c r="K5" s="8">
        <v>21945099</v>
      </c>
      <c r="L5" s="8">
        <v>22831585</v>
      </c>
      <c r="M5" s="8">
        <v>27806046</v>
      </c>
      <c r="N5" s="8">
        <v>28801887</v>
      </c>
      <c r="O5" s="8">
        <v>31805051</v>
      </c>
      <c r="P5" s="8">
        <v>33475995</v>
      </c>
      <c r="Q5" s="8">
        <v>38392631</v>
      </c>
      <c r="R5" s="8">
        <v>39086028</v>
      </c>
      <c r="S5" s="8">
        <v>38356717</v>
      </c>
      <c r="T5" s="8">
        <v>44584685</v>
      </c>
      <c r="U5" s="8">
        <v>48606285</v>
      </c>
      <c r="V5" s="8">
        <v>47534048</v>
      </c>
      <c r="W5" s="8">
        <v>50175395</v>
      </c>
      <c r="X5" s="8">
        <v>50359686</v>
      </c>
      <c r="Y5" s="8">
        <v>55527149</v>
      </c>
      <c r="Z5" s="8">
        <v>56485795</v>
      </c>
      <c r="AA5" s="8">
        <v>56590626</v>
      </c>
      <c r="AB5" s="8">
        <v>58183767</v>
      </c>
      <c r="AC5" s="8">
        <v>64006944</v>
      </c>
      <c r="AD5" s="8">
        <v>65745816</v>
      </c>
      <c r="AE5" s="8">
        <v>64805015</v>
      </c>
      <c r="AF5" s="8">
        <v>64460042</v>
      </c>
      <c r="AG5" s="8">
        <v>70204585</v>
      </c>
      <c r="AH5" s="8">
        <v>56147761</v>
      </c>
      <c r="AI5" s="8">
        <v>55016061</v>
      </c>
      <c r="AJ5" s="8">
        <v>55309673</v>
      </c>
      <c r="AK5" s="8">
        <v>58103209</v>
      </c>
      <c r="AL5" s="8">
        <v>49661288</v>
      </c>
      <c r="AM5" s="8">
        <v>47953666</v>
      </c>
      <c r="AN5" s="8">
        <v>48412054</v>
      </c>
      <c r="AO5" s="8">
        <v>50554448</v>
      </c>
      <c r="AP5" s="8">
        <v>47207469</v>
      </c>
      <c r="AQ5" s="8">
        <v>34368999</v>
      </c>
      <c r="AR5" s="8">
        <v>31603682</v>
      </c>
      <c r="AS5" s="8">
        <v>37393404</v>
      </c>
      <c r="AT5" s="8">
        <v>40286621</v>
      </c>
      <c r="AU5" s="8">
        <v>49591148</v>
      </c>
      <c r="AV5" s="8">
        <v>53591684</v>
      </c>
      <c r="AW5" s="8">
        <v>66576922</v>
      </c>
      <c r="AX5" s="8">
        <v>68361796</v>
      </c>
      <c r="AY5" s="8">
        <v>69861125</v>
      </c>
      <c r="AZ5" s="8">
        <v>70011251</v>
      </c>
      <c r="BA5" s="8">
        <v>72786631</v>
      </c>
      <c r="BB5" s="8">
        <v>65854950</v>
      </c>
    </row>
    <row r="6" spans="1:54" x14ac:dyDescent="0.25">
      <c r="A6" s="11" t="s">
        <v>60</v>
      </c>
      <c r="B6" s="8">
        <v>0</v>
      </c>
      <c r="C6" s="8">
        <v>0</v>
      </c>
      <c r="D6" s="8">
        <v>0</v>
      </c>
      <c r="E6" s="8">
        <v>0</v>
      </c>
      <c r="F6" s="8">
        <v>1761271</v>
      </c>
      <c r="G6" s="8">
        <v>1761271</v>
      </c>
      <c r="H6" s="8">
        <v>1761271</v>
      </c>
      <c r="I6" s="8">
        <v>1761271</v>
      </c>
      <c r="J6" s="8">
        <v>1761271</v>
      </c>
      <c r="K6" s="8">
        <v>1761271</v>
      </c>
      <c r="L6" s="8">
        <v>1761271</v>
      </c>
      <c r="M6" s="8">
        <v>1761271</v>
      </c>
      <c r="N6" s="8">
        <v>1761271</v>
      </c>
      <c r="O6" s="8">
        <v>1761271</v>
      </c>
      <c r="P6" s="8">
        <v>1761271</v>
      </c>
      <c r="Q6" s="8">
        <v>1761271</v>
      </c>
      <c r="R6" s="8">
        <v>1761271</v>
      </c>
      <c r="S6" s="8">
        <v>1761271</v>
      </c>
      <c r="T6" s="8">
        <v>1761271</v>
      </c>
      <c r="U6" s="8">
        <v>1761271</v>
      </c>
      <c r="V6" s="8">
        <v>1761271</v>
      </c>
      <c r="W6" s="8">
        <v>1761271</v>
      </c>
      <c r="X6" s="8">
        <v>1761271</v>
      </c>
      <c r="Y6" s="8">
        <v>1761271</v>
      </c>
      <c r="Z6" s="8">
        <v>1761271</v>
      </c>
      <c r="AA6" s="8">
        <v>1761271</v>
      </c>
      <c r="AB6" s="8">
        <v>1761271</v>
      </c>
      <c r="AC6" s="8">
        <v>1761271</v>
      </c>
      <c r="AD6" s="8">
        <v>1761271</v>
      </c>
      <c r="AE6" s="8">
        <v>1761271</v>
      </c>
      <c r="AF6" s="8">
        <v>1761271</v>
      </c>
      <c r="AG6" s="8">
        <v>1761271</v>
      </c>
      <c r="AH6" s="8">
        <v>1761271</v>
      </c>
      <c r="AI6" s="8">
        <v>1761271</v>
      </c>
      <c r="AJ6" s="8">
        <v>1761271</v>
      </c>
      <c r="AK6" s="8">
        <v>1761271</v>
      </c>
      <c r="AL6" s="8">
        <v>1761271</v>
      </c>
      <c r="AM6" s="8">
        <v>1761271</v>
      </c>
      <c r="AN6" s="8">
        <v>1761271</v>
      </c>
      <c r="AO6" s="8">
        <v>1761271</v>
      </c>
      <c r="AP6" s="8">
        <v>1761271</v>
      </c>
      <c r="AQ6" s="8">
        <v>1761271</v>
      </c>
      <c r="AR6" s="8">
        <v>1761271</v>
      </c>
      <c r="AS6" s="8">
        <v>1761271</v>
      </c>
      <c r="AT6" s="8">
        <v>1761271</v>
      </c>
      <c r="AU6" s="8">
        <v>1761271</v>
      </c>
      <c r="AV6" s="8">
        <v>1761271</v>
      </c>
      <c r="AW6" s="8">
        <v>1761271</v>
      </c>
      <c r="AX6" s="8">
        <v>1761271</v>
      </c>
      <c r="AY6" s="8">
        <v>1761271</v>
      </c>
      <c r="AZ6" s="8">
        <v>1761271</v>
      </c>
      <c r="BA6" s="8">
        <v>1761271</v>
      </c>
      <c r="BB6" s="8">
        <v>1761271</v>
      </c>
    </row>
    <row r="7" spans="1:54" x14ac:dyDescent="0.25">
      <c r="A7" s="11" t="s">
        <v>61</v>
      </c>
      <c r="B7" s="8">
        <v>0</v>
      </c>
      <c r="C7" s="8">
        <v>0</v>
      </c>
      <c r="D7" s="8">
        <v>0</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row>
    <row r="8" spans="1:54" x14ac:dyDescent="0.25">
      <c r="A8" s="11" t="s">
        <v>62</v>
      </c>
      <c r="B8" s="8">
        <v>0</v>
      </c>
      <c r="C8" s="8">
        <v>0</v>
      </c>
      <c r="D8" s="8">
        <v>0</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row>
    <row r="9" spans="1:54" x14ac:dyDescent="0.25">
      <c r="A9" s="11" t="s">
        <v>63</v>
      </c>
      <c r="B9" s="8">
        <v>-1334496</v>
      </c>
      <c r="C9" s="8">
        <v>589121</v>
      </c>
      <c r="D9" s="8">
        <v>589121</v>
      </c>
      <c r="E9" s="8">
        <v>589121</v>
      </c>
      <c r="F9" s="8">
        <v>2000437</v>
      </c>
      <c r="G9" s="8">
        <v>2000437</v>
      </c>
      <c r="H9" s="8">
        <v>2000437</v>
      </c>
      <c r="I9" s="8">
        <v>2000437</v>
      </c>
      <c r="J9" s="8">
        <v>2000437</v>
      </c>
      <c r="K9" s="8">
        <v>1619987</v>
      </c>
      <c r="L9" s="8">
        <v>1914714</v>
      </c>
      <c r="M9" s="8">
        <v>1616055</v>
      </c>
      <c r="N9" s="8">
        <v>1043857</v>
      </c>
      <c r="O9" s="8">
        <v>2336375</v>
      </c>
      <c r="P9" s="8">
        <v>2453147</v>
      </c>
      <c r="Q9" s="8">
        <v>2556708</v>
      </c>
      <c r="R9" s="8">
        <v>2885174</v>
      </c>
      <c r="S9" s="8">
        <v>2440356</v>
      </c>
      <c r="T9" s="8">
        <v>2664462</v>
      </c>
      <c r="U9" s="8">
        <v>2833675</v>
      </c>
      <c r="V9" s="8">
        <v>2928862</v>
      </c>
      <c r="W9" s="8">
        <v>2887336</v>
      </c>
      <c r="X9" s="8">
        <v>2856685</v>
      </c>
      <c r="Y9" s="8">
        <v>2156189</v>
      </c>
      <c r="Z9" s="8">
        <v>2001371</v>
      </c>
      <c r="AA9" s="8">
        <v>1931081</v>
      </c>
      <c r="AB9" s="8">
        <v>2024809</v>
      </c>
      <c r="AC9" s="8">
        <v>1878471</v>
      </c>
      <c r="AD9" s="8">
        <v>1898033</v>
      </c>
      <c r="AE9" s="8">
        <v>1890232</v>
      </c>
      <c r="AF9" s="8">
        <v>2008878</v>
      </c>
      <c r="AG9" s="8">
        <v>2039265</v>
      </c>
      <c r="AH9" s="8">
        <v>2045524</v>
      </c>
      <c r="AI9" s="8">
        <v>2002766</v>
      </c>
      <c r="AJ9" s="8">
        <v>1955892</v>
      </c>
      <c r="AK9" s="8">
        <v>1961808</v>
      </c>
      <c r="AL9" s="8">
        <v>2001462</v>
      </c>
      <c r="AM9" s="8">
        <v>2000437</v>
      </c>
      <c r="AN9" s="8">
        <v>2000437</v>
      </c>
      <c r="AO9" s="8">
        <v>2000437</v>
      </c>
      <c r="AP9" s="8">
        <v>2000437</v>
      </c>
      <c r="AQ9" s="8">
        <v>2000437</v>
      </c>
      <c r="AR9" s="8">
        <v>2000437</v>
      </c>
      <c r="AS9" s="8">
        <v>2000437</v>
      </c>
      <c r="AT9" s="8">
        <v>2000437</v>
      </c>
      <c r="AU9" s="8">
        <v>2000437</v>
      </c>
      <c r="AV9" s="8">
        <v>2000437</v>
      </c>
      <c r="AW9" s="8">
        <v>2000437</v>
      </c>
      <c r="AX9" s="8">
        <v>2000437</v>
      </c>
      <c r="AY9" s="8">
        <v>2000437</v>
      </c>
      <c r="AZ9" s="8">
        <v>-713098</v>
      </c>
      <c r="BA9" s="8">
        <v>-999280</v>
      </c>
      <c r="BB9" s="8">
        <v>-86635</v>
      </c>
    </row>
    <row r="10" spans="1:54" x14ac:dyDescent="0.25">
      <c r="A10" s="9" t="s">
        <v>64</v>
      </c>
      <c r="B10" s="13">
        <v>11038</v>
      </c>
      <c r="C10" s="13">
        <v>12998</v>
      </c>
      <c r="D10" s="13">
        <v>15221</v>
      </c>
      <c r="E10" s="13">
        <v>15300</v>
      </c>
      <c r="F10" s="13">
        <v>17754</v>
      </c>
      <c r="G10" s="13">
        <v>20455</v>
      </c>
      <c r="H10" s="13">
        <v>22991</v>
      </c>
      <c r="I10" s="13">
        <v>11684</v>
      </c>
      <c r="J10" s="13">
        <v>14344</v>
      </c>
      <c r="K10" s="13">
        <v>16602</v>
      </c>
      <c r="L10" s="13">
        <v>19151</v>
      </c>
      <c r="M10" s="13">
        <v>22066</v>
      </c>
      <c r="N10" s="13">
        <v>24668</v>
      </c>
      <c r="O10" s="13">
        <v>26968</v>
      </c>
      <c r="P10" s="13">
        <v>29948</v>
      </c>
      <c r="Q10" s="13">
        <v>31728</v>
      </c>
      <c r="R10" s="13">
        <v>34974</v>
      </c>
      <c r="S10" s="13">
        <v>35520</v>
      </c>
      <c r="T10" s="13">
        <v>37038</v>
      </c>
      <c r="U10" s="13">
        <v>15454</v>
      </c>
      <c r="V10" s="13">
        <v>17256</v>
      </c>
      <c r="W10" s="13">
        <v>18934</v>
      </c>
      <c r="X10" s="13">
        <v>19188</v>
      </c>
      <c r="Y10" s="13">
        <v>20416</v>
      </c>
      <c r="Z10" s="13">
        <v>21510</v>
      </c>
      <c r="AA10" s="13">
        <v>22533</v>
      </c>
      <c r="AB10" s="13">
        <v>23000</v>
      </c>
      <c r="AC10" s="13">
        <v>9312</v>
      </c>
      <c r="AD10" s="13">
        <v>9870</v>
      </c>
      <c r="AE10" s="13">
        <v>10400</v>
      </c>
      <c r="AF10" s="13">
        <v>10976</v>
      </c>
      <c r="AG10" s="13">
        <v>11538</v>
      </c>
      <c r="AH10" s="13">
        <v>11414</v>
      </c>
      <c r="AI10" s="13">
        <v>12056</v>
      </c>
      <c r="AJ10" s="13">
        <v>12634</v>
      </c>
      <c r="AK10" s="13">
        <v>13378</v>
      </c>
      <c r="AL10" s="13">
        <v>14126</v>
      </c>
      <c r="AM10" s="13">
        <v>14816</v>
      </c>
      <c r="AN10" s="13">
        <v>15442</v>
      </c>
      <c r="AO10" s="13">
        <v>15842</v>
      </c>
      <c r="AP10" s="13">
        <v>16012</v>
      </c>
      <c r="AQ10" s="13">
        <v>15988</v>
      </c>
      <c r="AR10" s="13">
        <v>16024</v>
      </c>
      <c r="AS10" s="13">
        <v>16178</v>
      </c>
      <c r="AT10" s="13">
        <v>16232</v>
      </c>
      <c r="AU10" s="13">
        <v>15972</v>
      </c>
      <c r="AV10" s="13">
        <v>16004</v>
      </c>
      <c r="AW10" s="13">
        <v>16152</v>
      </c>
      <c r="AX10" s="13">
        <v>16278</v>
      </c>
      <c r="AY10" s="13">
        <v>12606</v>
      </c>
      <c r="AZ10" s="13">
        <v>2492</v>
      </c>
      <c r="BA10" s="13">
        <v>2518</v>
      </c>
      <c r="BB10" s="13">
        <v>2504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ED28-1416-41FE-BDFE-6798914DDCE4}">
  <dimension ref="A1:J54"/>
  <sheetViews>
    <sheetView topLeftCell="A20" workbookViewId="0">
      <selection sqref="A1:J54"/>
    </sheetView>
  </sheetViews>
  <sheetFormatPr baseColWidth="10" defaultRowHeight="15" x14ac:dyDescent="0.25"/>
  <sheetData>
    <row r="1" spans="1:10" x14ac:dyDescent="0.25">
      <c r="A1" t="str" cm="1">
        <f t="array" ref="A1:J54">TRANSPOSE(patrimonio!A1:BB10)</f>
        <v>Fechas</v>
      </c>
      <c r="B1" t="str">
        <v xml:space="preserve"> Patrimonio neto consolidado</v>
      </c>
      <c r="C1" t="str">
        <v xml:space="preserve"> Patrimonio neto (participacion controladora)</v>
      </c>
      <c r="D1" t="str">
        <v xml:space="preserve"> Capital emitido</v>
      </c>
      <c r="E1" t="str">
        <v xml:space="preserve"> Ganancias (perdidas) acumuladas</v>
      </c>
      <c r="F1" t="str">
        <v xml:space="preserve"> Prima de emision</v>
      </c>
      <c r="G1" t="str">
        <v xml:space="preserve"> Acciones propias en cartera</v>
      </c>
      <c r="H1" t="str">
        <v xml:space="preserve"> Otras participaciones en el patrimonio</v>
      </c>
      <c r="I1" t="str">
        <v xml:space="preserve"> Otras reservas</v>
      </c>
      <c r="J1" t="str">
        <v xml:space="preserve"> Participaciones no controladoras</v>
      </c>
    </row>
    <row r="2" spans="1:10" x14ac:dyDescent="0.25">
      <c r="A2" s="15">
        <v>40268</v>
      </c>
      <c r="B2">
        <v>78013247</v>
      </c>
      <c r="C2">
        <v>78002209</v>
      </c>
      <c r="D2">
        <v>73910298</v>
      </c>
      <c r="E2">
        <v>5426407</v>
      </c>
      <c r="F2">
        <v>0</v>
      </c>
      <c r="G2">
        <v>0</v>
      </c>
      <c r="H2">
        <v>0</v>
      </c>
      <c r="I2">
        <v>-1334496</v>
      </c>
      <c r="J2">
        <v>11038</v>
      </c>
    </row>
    <row r="3" spans="1:10" x14ac:dyDescent="0.25">
      <c r="A3" s="15">
        <v>40359</v>
      </c>
      <c r="B3">
        <v>78663409</v>
      </c>
      <c r="C3">
        <v>78650411</v>
      </c>
      <c r="D3">
        <v>73910298</v>
      </c>
      <c r="E3">
        <v>4150992</v>
      </c>
      <c r="F3">
        <v>0</v>
      </c>
      <c r="G3">
        <v>0</v>
      </c>
      <c r="H3">
        <v>0</v>
      </c>
      <c r="I3">
        <v>589121</v>
      </c>
      <c r="J3">
        <v>12998</v>
      </c>
    </row>
    <row r="4" spans="1:10" x14ac:dyDescent="0.25">
      <c r="A4" s="15">
        <v>40451</v>
      </c>
      <c r="B4">
        <v>79726587</v>
      </c>
      <c r="C4">
        <v>79711366</v>
      </c>
      <c r="D4">
        <v>73910298</v>
      </c>
      <c r="E4">
        <v>5211947</v>
      </c>
      <c r="F4">
        <v>0</v>
      </c>
      <c r="G4">
        <v>0</v>
      </c>
      <c r="H4">
        <v>0</v>
      </c>
      <c r="I4">
        <v>589121</v>
      </c>
      <c r="J4">
        <v>15221</v>
      </c>
    </row>
    <row r="5" spans="1:10" x14ac:dyDescent="0.25">
      <c r="A5" s="15">
        <v>40543</v>
      </c>
      <c r="B5">
        <v>84324368</v>
      </c>
      <c r="C5">
        <v>84309068</v>
      </c>
      <c r="D5">
        <v>73910298</v>
      </c>
      <c r="E5">
        <v>9809649</v>
      </c>
      <c r="F5">
        <v>0</v>
      </c>
      <c r="G5">
        <v>0</v>
      </c>
      <c r="H5">
        <v>0</v>
      </c>
      <c r="I5">
        <v>589121</v>
      </c>
      <c r="J5">
        <v>15300</v>
      </c>
    </row>
    <row r="6" spans="1:10" x14ac:dyDescent="0.25">
      <c r="A6" s="15">
        <v>40633</v>
      </c>
      <c r="B6">
        <v>89674580</v>
      </c>
      <c r="C6">
        <v>89656826</v>
      </c>
      <c r="D6">
        <v>75726664</v>
      </c>
      <c r="E6">
        <v>10168454</v>
      </c>
      <c r="F6">
        <v>1761271</v>
      </c>
      <c r="G6">
        <v>0</v>
      </c>
      <c r="H6">
        <v>0</v>
      </c>
      <c r="I6">
        <v>2000437</v>
      </c>
      <c r="J6">
        <v>17754</v>
      </c>
    </row>
    <row r="7" spans="1:10" x14ac:dyDescent="0.25">
      <c r="A7" s="15">
        <v>40724</v>
      </c>
      <c r="B7">
        <v>92174558</v>
      </c>
      <c r="C7">
        <v>92154103</v>
      </c>
      <c r="D7">
        <v>75726664</v>
      </c>
      <c r="E7">
        <v>12665731</v>
      </c>
      <c r="F7">
        <v>1761271</v>
      </c>
      <c r="G7">
        <v>0</v>
      </c>
      <c r="H7">
        <v>0</v>
      </c>
      <c r="I7">
        <v>2000437</v>
      </c>
      <c r="J7">
        <v>20455</v>
      </c>
    </row>
    <row r="8" spans="1:10" x14ac:dyDescent="0.25">
      <c r="A8" s="15">
        <v>40816</v>
      </c>
      <c r="B8">
        <v>93077627</v>
      </c>
      <c r="C8">
        <v>93054636</v>
      </c>
      <c r="D8">
        <v>75726664</v>
      </c>
      <c r="E8">
        <v>13566264</v>
      </c>
      <c r="F8">
        <v>1761271</v>
      </c>
      <c r="G8">
        <v>0</v>
      </c>
      <c r="H8">
        <v>0</v>
      </c>
      <c r="I8">
        <v>2000437</v>
      </c>
      <c r="J8">
        <v>22991</v>
      </c>
    </row>
    <row r="9" spans="1:10" x14ac:dyDescent="0.25">
      <c r="A9" s="15">
        <v>40908</v>
      </c>
      <c r="B9">
        <v>97863176</v>
      </c>
      <c r="C9">
        <v>97851492</v>
      </c>
      <c r="D9">
        <v>75726664</v>
      </c>
      <c r="E9">
        <v>18363120</v>
      </c>
      <c r="F9">
        <v>1761271</v>
      </c>
      <c r="G9">
        <v>0</v>
      </c>
      <c r="H9">
        <v>0</v>
      </c>
      <c r="I9">
        <v>2000437</v>
      </c>
      <c r="J9">
        <v>11684</v>
      </c>
    </row>
    <row r="10" spans="1:10" x14ac:dyDescent="0.25">
      <c r="A10" s="15">
        <v>40999</v>
      </c>
      <c r="B10">
        <v>99211034</v>
      </c>
      <c r="C10">
        <v>99196690</v>
      </c>
      <c r="D10">
        <v>75726664</v>
      </c>
      <c r="E10">
        <v>19708318</v>
      </c>
      <c r="F10">
        <v>1761271</v>
      </c>
      <c r="G10">
        <v>0</v>
      </c>
      <c r="H10">
        <v>0</v>
      </c>
      <c r="I10">
        <v>2000437</v>
      </c>
      <c r="J10">
        <v>14344</v>
      </c>
    </row>
    <row r="11" spans="1:10" x14ac:dyDescent="0.25">
      <c r="A11" s="15">
        <v>41090</v>
      </c>
      <c r="B11">
        <v>101069623</v>
      </c>
      <c r="C11">
        <v>101053021</v>
      </c>
      <c r="D11">
        <v>75726664</v>
      </c>
      <c r="E11">
        <v>21945099</v>
      </c>
      <c r="F11">
        <v>1761271</v>
      </c>
      <c r="G11">
        <v>0</v>
      </c>
      <c r="H11">
        <v>0</v>
      </c>
      <c r="I11">
        <v>1619987</v>
      </c>
      <c r="J11">
        <v>16602</v>
      </c>
    </row>
    <row r="12" spans="1:10" x14ac:dyDescent="0.25">
      <c r="A12" s="15">
        <v>41182</v>
      </c>
      <c r="B12">
        <v>102253385</v>
      </c>
      <c r="C12">
        <v>102234234</v>
      </c>
      <c r="D12">
        <v>75726664</v>
      </c>
      <c r="E12">
        <v>22831585</v>
      </c>
      <c r="F12">
        <v>1761271</v>
      </c>
      <c r="G12">
        <v>0</v>
      </c>
      <c r="H12">
        <v>0</v>
      </c>
      <c r="I12">
        <v>1914714</v>
      </c>
      <c r="J12">
        <v>19151</v>
      </c>
    </row>
    <row r="13" spans="1:10" x14ac:dyDescent="0.25">
      <c r="A13" s="15">
        <v>41274</v>
      </c>
      <c r="B13">
        <v>106932102</v>
      </c>
      <c r="C13">
        <v>106910036</v>
      </c>
      <c r="D13">
        <v>75726664</v>
      </c>
      <c r="E13">
        <v>27806046</v>
      </c>
      <c r="F13">
        <v>1761271</v>
      </c>
      <c r="G13">
        <v>0</v>
      </c>
      <c r="H13">
        <v>0</v>
      </c>
      <c r="I13">
        <v>1616055</v>
      </c>
      <c r="J13">
        <v>22066</v>
      </c>
    </row>
    <row r="14" spans="1:10" x14ac:dyDescent="0.25">
      <c r="A14" s="15">
        <v>41364</v>
      </c>
      <c r="B14">
        <v>107358347</v>
      </c>
      <c r="C14">
        <v>107333679</v>
      </c>
      <c r="D14">
        <v>75726664</v>
      </c>
      <c r="E14">
        <v>28801887</v>
      </c>
      <c r="F14">
        <v>1761271</v>
      </c>
      <c r="G14">
        <v>0</v>
      </c>
      <c r="H14">
        <v>0</v>
      </c>
      <c r="I14">
        <v>1043857</v>
      </c>
      <c r="J14">
        <v>24668</v>
      </c>
    </row>
    <row r="15" spans="1:10" x14ac:dyDescent="0.25">
      <c r="A15" s="15">
        <v>41455</v>
      </c>
      <c r="B15">
        <v>111656329</v>
      </c>
      <c r="C15">
        <v>111629361</v>
      </c>
      <c r="D15">
        <v>75726664</v>
      </c>
      <c r="E15">
        <v>31805051</v>
      </c>
      <c r="F15">
        <v>1761271</v>
      </c>
      <c r="G15">
        <v>0</v>
      </c>
      <c r="H15">
        <v>0</v>
      </c>
      <c r="I15">
        <v>2336375</v>
      </c>
      <c r="J15">
        <v>26968</v>
      </c>
    </row>
    <row r="16" spans="1:10" x14ac:dyDescent="0.25">
      <c r="A16" s="15">
        <v>41547</v>
      </c>
      <c r="B16">
        <v>113447025</v>
      </c>
      <c r="C16">
        <v>113417077</v>
      </c>
      <c r="D16">
        <v>75726664</v>
      </c>
      <c r="E16">
        <v>33475995</v>
      </c>
      <c r="F16">
        <v>1761271</v>
      </c>
      <c r="G16">
        <v>0</v>
      </c>
      <c r="H16">
        <v>0</v>
      </c>
      <c r="I16">
        <v>2453147</v>
      </c>
      <c r="J16">
        <v>29948</v>
      </c>
    </row>
    <row r="17" spans="1:10" x14ac:dyDescent="0.25">
      <c r="A17" s="15">
        <v>41639</v>
      </c>
      <c r="B17">
        <v>118469002</v>
      </c>
      <c r="C17">
        <v>118437274</v>
      </c>
      <c r="D17">
        <v>75726664</v>
      </c>
      <c r="E17">
        <v>38392631</v>
      </c>
      <c r="F17">
        <v>1761271</v>
      </c>
      <c r="G17">
        <v>0</v>
      </c>
      <c r="H17">
        <v>0</v>
      </c>
      <c r="I17">
        <v>2556708</v>
      </c>
      <c r="J17">
        <v>31728</v>
      </c>
    </row>
    <row r="18" spans="1:10" x14ac:dyDescent="0.25">
      <c r="A18" s="15">
        <v>41729</v>
      </c>
      <c r="B18">
        <v>119494111</v>
      </c>
      <c r="C18">
        <v>119459137</v>
      </c>
      <c r="D18">
        <v>75726664</v>
      </c>
      <c r="E18">
        <v>39086028</v>
      </c>
      <c r="F18">
        <v>1761271</v>
      </c>
      <c r="G18">
        <v>0</v>
      </c>
      <c r="H18">
        <v>0</v>
      </c>
      <c r="I18">
        <v>2885174</v>
      </c>
      <c r="J18">
        <v>34974</v>
      </c>
    </row>
    <row r="19" spans="1:10" x14ac:dyDescent="0.25">
      <c r="A19" s="15">
        <v>41820</v>
      </c>
      <c r="B19">
        <v>118320528</v>
      </c>
      <c r="C19">
        <v>118285008</v>
      </c>
      <c r="D19">
        <v>75726664</v>
      </c>
      <c r="E19">
        <v>38356717</v>
      </c>
      <c r="F19">
        <v>1761271</v>
      </c>
      <c r="G19">
        <v>0</v>
      </c>
      <c r="H19">
        <v>0</v>
      </c>
      <c r="I19">
        <v>2440356</v>
      </c>
      <c r="J19">
        <v>35520</v>
      </c>
    </row>
    <row r="20" spans="1:10" x14ac:dyDescent="0.25">
      <c r="A20" s="15">
        <v>41912</v>
      </c>
      <c r="B20">
        <v>124774120</v>
      </c>
      <c r="C20">
        <v>124737082</v>
      </c>
      <c r="D20">
        <v>75726664</v>
      </c>
      <c r="E20">
        <v>44584685</v>
      </c>
      <c r="F20">
        <v>1761271</v>
      </c>
      <c r="G20">
        <v>0</v>
      </c>
      <c r="H20">
        <v>0</v>
      </c>
      <c r="I20">
        <v>2664462</v>
      </c>
      <c r="J20">
        <v>37038</v>
      </c>
    </row>
    <row r="21" spans="1:10" x14ac:dyDescent="0.25">
      <c r="A21" s="15">
        <v>42004</v>
      </c>
      <c r="B21">
        <v>128943349</v>
      </c>
      <c r="C21">
        <v>128927895</v>
      </c>
      <c r="D21">
        <v>75726664</v>
      </c>
      <c r="E21">
        <v>48606285</v>
      </c>
      <c r="F21">
        <v>1761271</v>
      </c>
      <c r="G21">
        <v>0</v>
      </c>
      <c r="H21">
        <v>0</v>
      </c>
      <c r="I21">
        <v>2833675</v>
      </c>
      <c r="J21">
        <v>15454</v>
      </c>
    </row>
    <row r="22" spans="1:10" x14ac:dyDescent="0.25">
      <c r="A22" s="15">
        <v>42094</v>
      </c>
      <c r="B22">
        <v>127968101</v>
      </c>
      <c r="C22">
        <v>127950845</v>
      </c>
      <c r="D22">
        <v>75726664</v>
      </c>
      <c r="E22">
        <v>47534048</v>
      </c>
      <c r="F22">
        <v>1761271</v>
      </c>
      <c r="G22">
        <v>0</v>
      </c>
      <c r="H22">
        <v>0</v>
      </c>
      <c r="I22">
        <v>2928862</v>
      </c>
      <c r="J22">
        <v>17256</v>
      </c>
    </row>
    <row r="23" spans="1:10" x14ac:dyDescent="0.25">
      <c r="A23" s="15">
        <v>42185</v>
      </c>
      <c r="B23">
        <v>130569600</v>
      </c>
      <c r="C23">
        <v>130550666</v>
      </c>
      <c r="D23">
        <v>75726664</v>
      </c>
      <c r="E23">
        <v>50175395</v>
      </c>
      <c r="F23">
        <v>1761271</v>
      </c>
      <c r="G23">
        <v>0</v>
      </c>
      <c r="H23">
        <v>0</v>
      </c>
      <c r="I23">
        <v>2887336</v>
      </c>
      <c r="J23">
        <v>18934</v>
      </c>
    </row>
    <row r="24" spans="1:10" x14ac:dyDescent="0.25">
      <c r="A24" s="15">
        <v>42277</v>
      </c>
      <c r="B24">
        <v>130723494</v>
      </c>
      <c r="C24">
        <v>130704306</v>
      </c>
      <c r="D24">
        <v>75726664</v>
      </c>
      <c r="E24">
        <v>50359686</v>
      </c>
      <c r="F24">
        <v>1761271</v>
      </c>
      <c r="G24">
        <v>0</v>
      </c>
      <c r="H24">
        <v>0</v>
      </c>
      <c r="I24">
        <v>2856685</v>
      </c>
      <c r="J24">
        <v>19188</v>
      </c>
    </row>
    <row r="25" spans="1:10" x14ac:dyDescent="0.25">
      <c r="A25" s="15">
        <v>42369</v>
      </c>
      <c r="B25">
        <v>135191689</v>
      </c>
      <c r="C25">
        <v>135171273</v>
      </c>
      <c r="D25">
        <v>75726664</v>
      </c>
      <c r="E25">
        <v>55527149</v>
      </c>
      <c r="F25">
        <v>1761271</v>
      </c>
      <c r="G25">
        <v>0</v>
      </c>
      <c r="H25">
        <v>0</v>
      </c>
      <c r="I25">
        <v>2156189</v>
      </c>
      <c r="J25">
        <v>20416</v>
      </c>
    </row>
    <row r="26" spans="1:10" x14ac:dyDescent="0.25">
      <c r="A26" s="15">
        <v>42460</v>
      </c>
      <c r="B26">
        <v>135996611</v>
      </c>
      <c r="C26">
        <v>135975101</v>
      </c>
      <c r="D26">
        <v>75726664</v>
      </c>
      <c r="E26">
        <v>56485795</v>
      </c>
      <c r="F26">
        <v>1761271</v>
      </c>
      <c r="G26">
        <v>0</v>
      </c>
      <c r="H26">
        <v>0</v>
      </c>
      <c r="I26">
        <v>2001371</v>
      </c>
      <c r="J26">
        <v>21510</v>
      </c>
    </row>
    <row r="27" spans="1:10" x14ac:dyDescent="0.25">
      <c r="A27" s="15">
        <v>42551</v>
      </c>
      <c r="B27">
        <v>136032175</v>
      </c>
      <c r="C27">
        <v>136009642</v>
      </c>
      <c r="D27">
        <v>75726664</v>
      </c>
      <c r="E27">
        <v>56590626</v>
      </c>
      <c r="F27">
        <v>1761271</v>
      </c>
      <c r="G27">
        <v>0</v>
      </c>
      <c r="H27">
        <v>0</v>
      </c>
      <c r="I27">
        <v>1931081</v>
      </c>
      <c r="J27">
        <v>22533</v>
      </c>
    </row>
    <row r="28" spans="1:10" x14ac:dyDescent="0.25">
      <c r="A28" s="15">
        <v>42643</v>
      </c>
      <c r="B28">
        <v>137719511</v>
      </c>
      <c r="C28">
        <v>137696511</v>
      </c>
      <c r="D28">
        <v>75726664</v>
      </c>
      <c r="E28">
        <v>58183767</v>
      </c>
      <c r="F28">
        <v>1761271</v>
      </c>
      <c r="G28">
        <v>0</v>
      </c>
      <c r="H28">
        <v>0</v>
      </c>
      <c r="I28">
        <v>2024809</v>
      </c>
      <c r="J28">
        <v>23000</v>
      </c>
    </row>
    <row r="29" spans="1:10" x14ac:dyDescent="0.25">
      <c r="A29" s="15">
        <v>42735</v>
      </c>
      <c r="B29">
        <v>143382662</v>
      </c>
      <c r="C29">
        <v>143373350</v>
      </c>
      <c r="D29">
        <v>75726664</v>
      </c>
      <c r="E29">
        <v>64006944</v>
      </c>
      <c r="F29">
        <v>1761271</v>
      </c>
      <c r="G29">
        <v>0</v>
      </c>
      <c r="H29">
        <v>0</v>
      </c>
      <c r="I29">
        <v>1878471</v>
      </c>
      <c r="J29">
        <v>9312</v>
      </c>
    </row>
    <row r="30" spans="1:10" x14ac:dyDescent="0.25">
      <c r="A30" s="15">
        <v>42825</v>
      </c>
      <c r="B30">
        <v>145141654</v>
      </c>
      <c r="C30">
        <v>145131784</v>
      </c>
      <c r="D30">
        <v>75726664</v>
      </c>
      <c r="E30">
        <v>65745816</v>
      </c>
      <c r="F30">
        <v>1761271</v>
      </c>
      <c r="G30">
        <v>0</v>
      </c>
      <c r="H30">
        <v>0</v>
      </c>
      <c r="I30">
        <v>1898033</v>
      </c>
      <c r="J30">
        <v>9870</v>
      </c>
    </row>
    <row r="31" spans="1:10" x14ac:dyDescent="0.25">
      <c r="A31" s="15">
        <v>42916</v>
      </c>
      <c r="B31">
        <v>144193582</v>
      </c>
      <c r="C31">
        <v>144183182</v>
      </c>
      <c r="D31">
        <v>75726664</v>
      </c>
      <c r="E31">
        <v>64805015</v>
      </c>
      <c r="F31">
        <v>1761271</v>
      </c>
      <c r="G31">
        <v>0</v>
      </c>
      <c r="H31">
        <v>0</v>
      </c>
      <c r="I31">
        <v>1890232</v>
      </c>
      <c r="J31">
        <v>10400</v>
      </c>
    </row>
    <row r="32" spans="1:10" x14ac:dyDescent="0.25">
      <c r="A32" s="15">
        <v>43008</v>
      </c>
      <c r="B32">
        <v>143967831</v>
      </c>
      <c r="C32">
        <v>143956855</v>
      </c>
      <c r="D32">
        <v>75726664</v>
      </c>
      <c r="E32">
        <v>64460042</v>
      </c>
      <c r="F32">
        <v>1761271</v>
      </c>
      <c r="G32">
        <v>0</v>
      </c>
      <c r="H32">
        <v>0</v>
      </c>
      <c r="I32">
        <v>2008878</v>
      </c>
      <c r="J32">
        <v>10976</v>
      </c>
    </row>
    <row r="33" spans="1:10" x14ac:dyDescent="0.25">
      <c r="A33" s="15">
        <v>43100</v>
      </c>
      <c r="B33">
        <v>149743323</v>
      </c>
      <c r="C33">
        <v>149731785</v>
      </c>
      <c r="D33">
        <v>75726664</v>
      </c>
      <c r="E33">
        <v>70204585</v>
      </c>
      <c r="F33">
        <v>1761271</v>
      </c>
      <c r="G33">
        <v>0</v>
      </c>
      <c r="H33">
        <v>0</v>
      </c>
      <c r="I33">
        <v>2039265</v>
      </c>
      <c r="J33">
        <v>11538</v>
      </c>
    </row>
    <row r="34" spans="1:10" x14ac:dyDescent="0.25">
      <c r="A34" s="15">
        <v>43190</v>
      </c>
      <c r="B34">
        <v>135692634</v>
      </c>
      <c r="C34">
        <v>135681220</v>
      </c>
      <c r="D34">
        <v>75726664</v>
      </c>
      <c r="E34">
        <v>56147761</v>
      </c>
      <c r="F34">
        <v>1761271</v>
      </c>
      <c r="G34">
        <v>0</v>
      </c>
      <c r="H34">
        <v>0</v>
      </c>
      <c r="I34">
        <v>2045524</v>
      </c>
      <c r="J34">
        <v>11414</v>
      </c>
    </row>
    <row r="35" spans="1:10" x14ac:dyDescent="0.25">
      <c r="A35" s="15">
        <v>43281</v>
      </c>
      <c r="B35">
        <v>134518818</v>
      </c>
      <c r="C35">
        <v>134506762</v>
      </c>
      <c r="D35">
        <v>75726664</v>
      </c>
      <c r="E35">
        <v>55016061</v>
      </c>
      <c r="F35">
        <v>1761271</v>
      </c>
      <c r="G35">
        <v>0</v>
      </c>
      <c r="H35">
        <v>0</v>
      </c>
      <c r="I35">
        <v>2002766</v>
      </c>
      <c r="J35">
        <v>12056</v>
      </c>
    </row>
    <row r="36" spans="1:10" x14ac:dyDescent="0.25">
      <c r="A36" s="15">
        <v>43373</v>
      </c>
      <c r="B36">
        <v>134766134</v>
      </c>
      <c r="C36">
        <v>134753500</v>
      </c>
      <c r="D36">
        <v>75726664</v>
      </c>
      <c r="E36">
        <v>55309673</v>
      </c>
      <c r="F36">
        <v>1761271</v>
      </c>
      <c r="G36">
        <v>0</v>
      </c>
      <c r="H36">
        <v>0</v>
      </c>
      <c r="I36">
        <v>1955892</v>
      </c>
      <c r="J36">
        <v>12634</v>
      </c>
    </row>
    <row r="37" spans="1:10" x14ac:dyDescent="0.25">
      <c r="A37" s="15">
        <v>43465</v>
      </c>
      <c r="B37">
        <v>137566330</v>
      </c>
      <c r="C37">
        <v>137552952</v>
      </c>
      <c r="D37">
        <v>75726664</v>
      </c>
      <c r="E37">
        <v>58103209</v>
      </c>
      <c r="F37">
        <v>1761271</v>
      </c>
      <c r="G37">
        <v>0</v>
      </c>
      <c r="H37">
        <v>0</v>
      </c>
      <c r="I37">
        <v>1961808</v>
      </c>
      <c r="J37">
        <v>13378</v>
      </c>
    </row>
    <row r="38" spans="1:10" x14ac:dyDescent="0.25">
      <c r="A38" s="15">
        <v>43555</v>
      </c>
      <c r="B38">
        <v>129164811</v>
      </c>
      <c r="C38">
        <v>129150685</v>
      </c>
      <c r="D38">
        <v>75726664</v>
      </c>
      <c r="E38">
        <v>49661288</v>
      </c>
      <c r="F38">
        <v>1761271</v>
      </c>
      <c r="G38">
        <v>0</v>
      </c>
      <c r="H38">
        <v>0</v>
      </c>
      <c r="I38">
        <v>2001462</v>
      </c>
      <c r="J38">
        <v>14126</v>
      </c>
    </row>
    <row r="39" spans="1:10" x14ac:dyDescent="0.25">
      <c r="A39" s="15">
        <v>43646</v>
      </c>
      <c r="B39">
        <v>127456854</v>
      </c>
      <c r="C39">
        <v>127442038</v>
      </c>
      <c r="D39">
        <v>75726664</v>
      </c>
      <c r="E39">
        <v>47953666</v>
      </c>
      <c r="F39">
        <v>1761271</v>
      </c>
      <c r="G39">
        <v>0</v>
      </c>
      <c r="H39">
        <v>0</v>
      </c>
      <c r="I39">
        <v>2000437</v>
      </c>
      <c r="J39">
        <v>14816</v>
      </c>
    </row>
    <row r="40" spans="1:10" x14ac:dyDescent="0.25">
      <c r="A40" s="15">
        <v>43738</v>
      </c>
      <c r="B40">
        <v>127915868</v>
      </c>
      <c r="C40">
        <v>127900426</v>
      </c>
      <c r="D40">
        <v>75726664</v>
      </c>
      <c r="E40">
        <v>48412054</v>
      </c>
      <c r="F40">
        <v>1761271</v>
      </c>
      <c r="G40">
        <v>0</v>
      </c>
      <c r="H40">
        <v>0</v>
      </c>
      <c r="I40">
        <v>2000437</v>
      </c>
      <c r="J40">
        <v>15442</v>
      </c>
    </row>
    <row r="41" spans="1:10" x14ac:dyDescent="0.25">
      <c r="A41" s="15">
        <v>43830</v>
      </c>
      <c r="B41">
        <v>130058662</v>
      </c>
      <c r="C41">
        <v>130042820</v>
      </c>
      <c r="D41">
        <v>75726664</v>
      </c>
      <c r="E41">
        <v>50554448</v>
      </c>
      <c r="F41">
        <v>1761271</v>
      </c>
      <c r="G41">
        <v>0</v>
      </c>
      <c r="H41">
        <v>0</v>
      </c>
      <c r="I41">
        <v>2000437</v>
      </c>
      <c r="J41">
        <v>15842</v>
      </c>
    </row>
    <row r="42" spans="1:10" x14ac:dyDescent="0.25">
      <c r="A42" s="15">
        <v>43921</v>
      </c>
      <c r="B42">
        <v>126711853</v>
      </c>
      <c r="C42">
        <v>126695841</v>
      </c>
      <c r="D42">
        <v>75726664</v>
      </c>
      <c r="E42">
        <v>47207469</v>
      </c>
      <c r="F42">
        <v>1761271</v>
      </c>
      <c r="G42">
        <v>0</v>
      </c>
      <c r="H42">
        <v>0</v>
      </c>
      <c r="I42">
        <v>2000437</v>
      </c>
      <c r="J42">
        <v>16012</v>
      </c>
    </row>
    <row r="43" spans="1:10" x14ac:dyDescent="0.25">
      <c r="A43" s="15">
        <v>44012</v>
      </c>
      <c r="B43">
        <v>113873359</v>
      </c>
      <c r="C43">
        <v>113857371</v>
      </c>
      <c r="D43">
        <v>75726664</v>
      </c>
      <c r="E43">
        <v>34368999</v>
      </c>
      <c r="F43">
        <v>1761271</v>
      </c>
      <c r="G43">
        <v>0</v>
      </c>
      <c r="H43">
        <v>0</v>
      </c>
      <c r="I43">
        <v>2000437</v>
      </c>
      <c r="J43">
        <v>15988</v>
      </c>
    </row>
    <row r="44" spans="1:10" x14ac:dyDescent="0.25">
      <c r="A44" s="15">
        <v>44104</v>
      </c>
      <c r="B44">
        <v>111108078</v>
      </c>
      <c r="C44">
        <v>111092054</v>
      </c>
      <c r="D44">
        <v>75726664</v>
      </c>
      <c r="E44">
        <v>31603682</v>
      </c>
      <c r="F44">
        <v>1761271</v>
      </c>
      <c r="G44">
        <v>0</v>
      </c>
      <c r="H44">
        <v>0</v>
      </c>
      <c r="I44">
        <v>2000437</v>
      </c>
      <c r="J44">
        <v>16024</v>
      </c>
    </row>
    <row r="45" spans="1:10" x14ac:dyDescent="0.25">
      <c r="A45" s="15">
        <v>44196</v>
      </c>
      <c r="B45">
        <v>116897954</v>
      </c>
      <c r="C45">
        <v>116881776</v>
      </c>
      <c r="D45">
        <v>75726664</v>
      </c>
      <c r="E45">
        <v>37393404</v>
      </c>
      <c r="F45">
        <v>1761271</v>
      </c>
      <c r="G45">
        <v>0</v>
      </c>
      <c r="H45">
        <v>0</v>
      </c>
      <c r="I45">
        <v>2000437</v>
      </c>
      <c r="J45">
        <v>16178</v>
      </c>
    </row>
    <row r="46" spans="1:10" x14ac:dyDescent="0.25">
      <c r="A46" s="15">
        <v>44286</v>
      </c>
      <c r="B46">
        <v>119791225</v>
      </c>
      <c r="C46">
        <v>119774993</v>
      </c>
      <c r="D46">
        <v>75726664</v>
      </c>
      <c r="E46">
        <v>40286621</v>
      </c>
      <c r="F46">
        <v>1761271</v>
      </c>
      <c r="G46">
        <v>0</v>
      </c>
      <c r="H46">
        <v>0</v>
      </c>
      <c r="I46">
        <v>2000437</v>
      </c>
      <c r="J46">
        <v>16232</v>
      </c>
    </row>
    <row r="47" spans="1:10" x14ac:dyDescent="0.25">
      <c r="A47" s="15">
        <v>44377</v>
      </c>
      <c r="B47">
        <v>129095492</v>
      </c>
      <c r="C47">
        <v>129079520</v>
      </c>
      <c r="D47">
        <v>75726664</v>
      </c>
      <c r="E47">
        <v>49591148</v>
      </c>
      <c r="F47">
        <v>1761271</v>
      </c>
      <c r="G47">
        <v>0</v>
      </c>
      <c r="H47">
        <v>0</v>
      </c>
      <c r="I47">
        <v>2000437</v>
      </c>
      <c r="J47">
        <v>15972</v>
      </c>
    </row>
    <row r="48" spans="1:10" x14ac:dyDescent="0.25">
      <c r="A48" s="15">
        <v>44469</v>
      </c>
      <c r="B48">
        <v>133096060</v>
      </c>
      <c r="C48">
        <v>133080056</v>
      </c>
      <c r="D48">
        <v>75726664</v>
      </c>
      <c r="E48">
        <v>53591684</v>
      </c>
      <c r="F48">
        <v>1761271</v>
      </c>
      <c r="G48">
        <v>0</v>
      </c>
      <c r="H48">
        <v>0</v>
      </c>
      <c r="I48">
        <v>2000437</v>
      </c>
      <c r="J48">
        <v>16004</v>
      </c>
    </row>
    <row r="49" spans="1:10" x14ac:dyDescent="0.25">
      <c r="A49" s="15">
        <v>44561</v>
      </c>
      <c r="B49">
        <v>146081446</v>
      </c>
      <c r="C49">
        <v>146065294</v>
      </c>
      <c r="D49">
        <v>75726664</v>
      </c>
      <c r="E49">
        <v>66576922</v>
      </c>
      <c r="F49">
        <v>1761271</v>
      </c>
      <c r="G49">
        <v>0</v>
      </c>
      <c r="H49">
        <v>0</v>
      </c>
      <c r="I49">
        <v>2000437</v>
      </c>
      <c r="J49">
        <v>16152</v>
      </c>
    </row>
    <row r="50" spans="1:10" x14ac:dyDescent="0.25">
      <c r="A50" s="15">
        <v>44651</v>
      </c>
      <c r="B50">
        <v>147866446</v>
      </c>
      <c r="C50">
        <v>147850168</v>
      </c>
      <c r="D50">
        <v>75726664</v>
      </c>
      <c r="E50">
        <v>68361796</v>
      </c>
      <c r="F50">
        <v>1761271</v>
      </c>
      <c r="G50">
        <v>0</v>
      </c>
      <c r="H50">
        <v>0</v>
      </c>
      <c r="I50">
        <v>2000437</v>
      </c>
      <c r="J50">
        <v>16278</v>
      </c>
    </row>
    <row r="51" spans="1:10" x14ac:dyDescent="0.25">
      <c r="A51" s="15">
        <v>44742</v>
      </c>
      <c r="B51">
        <v>149362103</v>
      </c>
      <c r="C51">
        <v>149349497</v>
      </c>
      <c r="D51">
        <v>75726664</v>
      </c>
      <c r="E51">
        <v>69861125</v>
      </c>
      <c r="F51">
        <v>1761271</v>
      </c>
      <c r="G51">
        <v>0</v>
      </c>
      <c r="H51">
        <v>0</v>
      </c>
      <c r="I51">
        <v>2000437</v>
      </c>
      <c r="J51">
        <v>12606</v>
      </c>
    </row>
    <row r="52" spans="1:10" x14ac:dyDescent="0.25">
      <c r="A52" s="15">
        <v>44834</v>
      </c>
      <c r="B52">
        <v>146788580</v>
      </c>
      <c r="C52">
        <v>146786088</v>
      </c>
      <c r="D52">
        <v>75726664</v>
      </c>
      <c r="E52">
        <v>70011251</v>
      </c>
      <c r="F52">
        <v>1761271</v>
      </c>
      <c r="G52">
        <v>0</v>
      </c>
      <c r="H52">
        <v>0</v>
      </c>
      <c r="I52">
        <v>-713098</v>
      </c>
      <c r="J52">
        <v>2492</v>
      </c>
    </row>
    <row r="53" spans="1:10" x14ac:dyDescent="0.25">
      <c r="A53" s="15">
        <v>44926</v>
      </c>
      <c r="B53">
        <v>149277804</v>
      </c>
      <c r="C53">
        <v>149275286</v>
      </c>
      <c r="D53">
        <v>75726664</v>
      </c>
      <c r="E53">
        <v>72786631</v>
      </c>
      <c r="F53">
        <v>1761271</v>
      </c>
      <c r="G53">
        <v>0</v>
      </c>
      <c r="H53">
        <v>0</v>
      </c>
      <c r="I53">
        <v>-999280</v>
      </c>
      <c r="J53">
        <v>2518</v>
      </c>
    </row>
    <row r="54" spans="1:10" x14ac:dyDescent="0.25">
      <c r="A54" s="15">
        <v>45016</v>
      </c>
      <c r="B54">
        <v>143258754</v>
      </c>
      <c r="C54">
        <v>143256250</v>
      </c>
      <c r="D54">
        <v>75726664</v>
      </c>
      <c r="E54">
        <v>65854950</v>
      </c>
      <c r="F54">
        <v>1761271</v>
      </c>
      <c r="G54">
        <v>0</v>
      </c>
      <c r="H54">
        <v>0</v>
      </c>
      <c r="I54">
        <v>-86635</v>
      </c>
      <c r="J54">
        <v>2504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8761-53DC-433B-9C85-D2201D5351F2}">
  <dimension ref="A1:BB64"/>
  <sheetViews>
    <sheetView topLeftCell="AI9" workbookViewId="0">
      <selection activeCell="AN48" sqref="AN48"/>
    </sheetView>
  </sheetViews>
  <sheetFormatPr baseColWidth="10" defaultRowHeight="15" x14ac:dyDescent="0.25"/>
  <cols>
    <col min="1" max="1" width="23.85546875" customWidth="1"/>
  </cols>
  <sheetData>
    <row r="1" spans="1:54" x14ac:dyDescent="0.25">
      <c r="A1" s="1" t="s">
        <v>207</v>
      </c>
      <c r="B1" s="3">
        <v>40268</v>
      </c>
      <c r="C1" s="3">
        <v>40359</v>
      </c>
      <c r="D1" s="3">
        <v>40451</v>
      </c>
      <c r="E1" s="3">
        <v>40543</v>
      </c>
      <c r="F1" s="3">
        <v>40633</v>
      </c>
      <c r="G1" s="3">
        <v>40724</v>
      </c>
      <c r="H1" s="3">
        <v>40816</v>
      </c>
      <c r="I1" s="3">
        <v>40908</v>
      </c>
      <c r="J1" s="3">
        <v>40999</v>
      </c>
      <c r="K1" s="3">
        <v>41090</v>
      </c>
      <c r="L1" s="3">
        <v>41182</v>
      </c>
      <c r="M1" s="3">
        <v>41274</v>
      </c>
      <c r="N1" s="3">
        <v>41364</v>
      </c>
      <c r="O1" s="3">
        <v>41455</v>
      </c>
      <c r="P1" s="3">
        <v>41547</v>
      </c>
      <c r="Q1" s="3">
        <v>41639</v>
      </c>
      <c r="R1" s="3">
        <v>41729</v>
      </c>
      <c r="S1" s="3">
        <v>41820</v>
      </c>
      <c r="T1" s="3">
        <v>41912</v>
      </c>
      <c r="U1" s="3">
        <v>42004</v>
      </c>
      <c r="V1" s="3">
        <v>42094</v>
      </c>
      <c r="W1" s="3">
        <v>42185</v>
      </c>
      <c r="X1" s="3">
        <v>42277</v>
      </c>
      <c r="Y1" s="3">
        <v>42369</v>
      </c>
      <c r="Z1" s="3">
        <v>42460</v>
      </c>
      <c r="AA1" s="3">
        <v>42551</v>
      </c>
      <c r="AB1" s="3">
        <v>42643</v>
      </c>
      <c r="AC1" s="3">
        <v>42735</v>
      </c>
      <c r="AD1" s="3">
        <v>42825</v>
      </c>
      <c r="AE1" s="3">
        <v>42916</v>
      </c>
      <c r="AF1" s="3">
        <v>43008</v>
      </c>
      <c r="AG1" s="3">
        <v>43100</v>
      </c>
      <c r="AH1" s="3">
        <v>43190</v>
      </c>
      <c r="AI1" s="3">
        <v>43281</v>
      </c>
      <c r="AJ1" s="3">
        <v>43373</v>
      </c>
      <c r="AK1" s="3">
        <v>43465</v>
      </c>
      <c r="AL1" s="3">
        <v>43555</v>
      </c>
      <c r="AM1" s="3">
        <v>43646</v>
      </c>
      <c r="AN1" s="3">
        <v>43738</v>
      </c>
      <c r="AO1" s="3">
        <v>43830</v>
      </c>
      <c r="AP1" s="3">
        <v>43921</v>
      </c>
      <c r="AQ1" s="3">
        <v>44012</v>
      </c>
      <c r="AR1" s="3">
        <v>44104</v>
      </c>
      <c r="AS1" s="3">
        <v>44196</v>
      </c>
      <c r="AT1" s="3">
        <v>44286</v>
      </c>
      <c r="AU1" s="3">
        <v>44377</v>
      </c>
      <c r="AV1" s="3">
        <v>44469</v>
      </c>
      <c r="AW1" s="3">
        <v>44561</v>
      </c>
      <c r="AX1" s="3">
        <v>44651</v>
      </c>
      <c r="AY1" s="3">
        <v>44742</v>
      </c>
      <c r="AZ1" s="3">
        <v>44834</v>
      </c>
      <c r="BA1" s="3">
        <v>44926</v>
      </c>
      <c r="BB1" s="3">
        <v>45016</v>
      </c>
    </row>
    <row r="2" spans="1:54" x14ac:dyDescent="0.25">
      <c r="A2" s="2" t="s">
        <v>206</v>
      </c>
      <c r="B2" s="4" t="s">
        <v>1</v>
      </c>
      <c r="C2" s="4" t="s">
        <v>1</v>
      </c>
      <c r="D2" s="4" t="s">
        <v>1</v>
      </c>
      <c r="E2" s="4" t="s">
        <v>1</v>
      </c>
      <c r="F2" s="4" t="s">
        <v>1</v>
      </c>
      <c r="G2" s="4" t="s">
        <v>1</v>
      </c>
      <c r="H2" s="4" t="s">
        <v>1</v>
      </c>
      <c r="I2" s="4" t="s">
        <v>1</v>
      </c>
      <c r="J2" s="4" t="s">
        <v>1</v>
      </c>
      <c r="K2" s="4" t="s">
        <v>1</v>
      </c>
      <c r="L2" s="4" t="s">
        <v>1</v>
      </c>
      <c r="M2" s="4" t="s">
        <v>1</v>
      </c>
      <c r="N2" s="4" t="s">
        <v>1</v>
      </c>
      <c r="O2" s="4" t="s">
        <v>1</v>
      </c>
      <c r="P2" s="4" t="s">
        <v>1</v>
      </c>
      <c r="Q2" s="4" t="s">
        <v>1</v>
      </c>
      <c r="R2" s="4" t="s">
        <v>1</v>
      </c>
      <c r="S2" s="4" t="s">
        <v>1</v>
      </c>
      <c r="T2" s="4" t="s">
        <v>1</v>
      </c>
      <c r="U2" s="4" t="s">
        <v>1</v>
      </c>
      <c r="V2" s="4" t="s">
        <v>1</v>
      </c>
      <c r="W2" s="4" t="s">
        <v>1</v>
      </c>
      <c r="X2" s="4" t="s">
        <v>1</v>
      </c>
      <c r="Y2" s="4" t="s">
        <v>1</v>
      </c>
      <c r="Z2" s="4" t="s">
        <v>1</v>
      </c>
      <c r="AA2" s="4" t="s">
        <v>1</v>
      </c>
      <c r="AB2" s="4" t="s">
        <v>1</v>
      </c>
      <c r="AC2" s="4" t="s">
        <v>1</v>
      </c>
      <c r="AD2" s="4" t="s">
        <v>1</v>
      </c>
      <c r="AE2" s="4" t="s">
        <v>1</v>
      </c>
      <c r="AF2" s="4" t="s">
        <v>1</v>
      </c>
      <c r="AG2" s="4" t="s">
        <v>1</v>
      </c>
      <c r="AH2" s="4" t="s">
        <v>1</v>
      </c>
      <c r="AI2" s="4" t="s">
        <v>1</v>
      </c>
      <c r="AJ2" s="4" t="s">
        <v>1</v>
      </c>
      <c r="AK2" s="4" t="s">
        <v>1</v>
      </c>
      <c r="AL2" s="4" t="s">
        <v>1</v>
      </c>
      <c r="AM2" s="4" t="s">
        <v>1</v>
      </c>
      <c r="AN2" s="4" t="s">
        <v>1</v>
      </c>
      <c r="AO2" s="4" t="s">
        <v>1</v>
      </c>
      <c r="AP2" s="4" t="s">
        <v>1</v>
      </c>
      <c r="AQ2" s="4" t="s">
        <v>1</v>
      </c>
      <c r="AR2" s="4" t="s">
        <v>1</v>
      </c>
      <c r="AS2" s="4" t="s">
        <v>1</v>
      </c>
      <c r="AT2" s="4" t="s">
        <v>1</v>
      </c>
      <c r="AU2" s="4" t="s">
        <v>1</v>
      </c>
      <c r="AV2" s="4" t="s">
        <v>1</v>
      </c>
      <c r="AW2" s="4" t="s">
        <v>1</v>
      </c>
      <c r="AX2" s="4" t="s">
        <v>1</v>
      </c>
      <c r="AY2" s="4" t="s">
        <v>1</v>
      </c>
      <c r="AZ2" s="4" t="s">
        <v>1</v>
      </c>
      <c r="BA2" s="4" t="s">
        <v>1</v>
      </c>
      <c r="BB2" s="4" t="s">
        <v>1</v>
      </c>
    </row>
    <row r="3" spans="1:54" x14ac:dyDescent="0.25">
      <c r="A3" s="2" t="s">
        <v>66</v>
      </c>
      <c r="B3" s="4">
        <v>3</v>
      </c>
      <c r="C3" s="4">
        <v>6</v>
      </c>
      <c r="D3" s="4">
        <v>9</v>
      </c>
      <c r="E3" s="4">
        <v>12</v>
      </c>
      <c r="F3" s="4">
        <v>3</v>
      </c>
      <c r="G3" s="4">
        <v>6</v>
      </c>
      <c r="H3" s="4">
        <v>9</v>
      </c>
      <c r="I3" s="4">
        <v>12</v>
      </c>
      <c r="J3" s="4">
        <v>3</v>
      </c>
      <c r="K3" s="4">
        <v>6</v>
      </c>
      <c r="L3" s="4">
        <v>9</v>
      </c>
      <c r="M3" s="4">
        <v>12</v>
      </c>
      <c r="N3" s="4">
        <v>3</v>
      </c>
      <c r="O3" s="4">
        <v>6</v>
      </c>
      <c r="P3" s="4">
        <v>9</v>
      </c>
      <c r="Q3" s="4">
        <v>12</v>
      </c>
      <c r="R3" s="4">
        <v>3</v>
      </c>
      <c r="S3" s="4">
        <v>6</v>
      </c>
      <c r="T3" s="4">
        <v>9</v>
      </c>
      <c r="U3" s="4">
        <v>12</v>
      </c>
      <c r="V3" s="4">
        <v>3</v>
      </c>
      <c r="W3" s="4">
        <v>6</v>
      </c>
      <c r="X3" s="4">
        <v>9</v>
      </c>
      <c r="Y3" s="4">
        <v>12</v>
      </c>
      <c r="Z3" s="4">
        <v>3</v>
      </c>
      <c r="AA3" s="4">
        <v>6</v>
      </c>
      <c r="AB3" s="4">
        <v>9</v>
      </c>
      <c r="AC3" s="4">
        <v>12</v>
      </c>
      <c r="AD3" s="4">
        <v>3</v>
      </c>
      <c r="AE3" s="4">
        <v>6</v>
      </c>
      <c r="AF3" s="4">
        <v>9</v>
      </c>
      <c r="AG3" s="4">
        <v>12</v>
      </c>
      <c r="AH3" s="4">
        <v>3</v>
      </c>
      <c r="AI3" s="4">
        <v>6</v>
      </c>
      <c r="AJ3" s="4">
        <v>9</v>
      </c>
      <c r="AK3" s="4">
        <v>12</v>
      </c>
      <c r="AL3" s="4">
        <v>3</v>
      </c>
      <c r="AM3" s="4">
        <v>6</v>
      </c>
      <c r="AN3" s="4">
        <v>9</v>
      </c>
      <c r="AO3" s="4">
        <v>12</v>
      </c>
      <c r="AP3" s="4">
        <v>3</v>
      </c>
      <c r="AQ3" s="4">
        <v>6</v>
      </c>
      <c r="AR3" s="4">
        <v>9</v>
      </c>
      <c r="AS3" s="4">
        <v>12</v>
      </c>
      <c r="AT3" s="4">
        <v>3</v>
      </c>
      <c r="AU3" s="4">
        <v>6</v>
      </c>
      <c r="AV3" s="4">
        <v>9</v>
      </c>
      <c r="AW3" s="4">
        <v>12</v>
      </c>
      <c r="AX3" s="4">
        <v>3</v>
      </c>
      <c r="AY3" s="4">
        <v>6</v>
      </c>
      <c r="AZ3" s="4">
        <v>9</v>
      </c>
      <c r="BA3" s="4">
        <v>12</v>
      </c>
      <c r="BB3" s="4">
        <v>3</v>
      </c>
    </row>
    <row r="4" spans="1:54" x14ac:dyDescent="0.25">
      <c r="A4" s="2"/>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row>
    <row r="5" spans="1:54" x14ac:dyDescent="0.25">
      <c r="A5" s="2" t="s">
        <v>67</v>
      </c>
      <c r="B5" s="6">
        <v>32222669</v>
      </c>
      <c r="C5" s="6">
        <v>78139954</v>
      </c>
      <c r="D5" s="6">
        <v>119509907</v>
      </c>
      <c r="E5" s="6">
        <v>183910997</v>
      </c>
      <c r="F5" s="6">
        <v>42967909</v>
      </c>
      <c r="G5" s="6">
        <v>97223546</v>
      </c>
      <c r="H5" s="6">
        <v>150237307</v>
      </c>
      <c r="I5" s="6">
        <v>227512020</v>
      </c>
      <c r="J5" s="6">
        <v>52444255</v>
      </c>
      <c r="K5" s="6">
        <v>114958054</v>
      </c>
      <c r="L5" s="6">
        <v>173789284</v>
      </c>
      <c r="M5" s="6">
        <v>253830651</v>
      </c>
      <c r="N5" s="6">
        <v>54080532</v>
      </c>
      <c r="O5" s="6">
        <v>120538647</v>
      </c>
      <c r="P5" s="6">
        <v>184760023</v>
      </c>
      <c r="Q5" s="6">
        <v>271056964</v>
      </c>
      <c r="R5" s="6">
        <v>59775159</v>
      </c>
      <c r="S5" s="6">
        <v>128393622</v>
      </c>
      <c r="T5" s="6">
        <v>190602788</v>
      </c>
      <c r="U5" s="6">
        <v>275077376</v>
      </c>
      <c r="V5" s="6">
        <v>60774821</v>
      </c>
      <c r="W5" s="6">
        <v>131775855</v>
      </c>
      <c r="X5" s="6">
        <v>194343859</v>
      </c>
      <c r="Y5" s="6">
        <v>280349317</v>
      </c>
      <c r="Z5" s="6">
        <v>64564970</v>
      </c>
      <c r="AA5" s="6">
        <v>139792928</v>
      </c>
      <c r="AB5" s="6">
        <v>209721918</v>
      </c>
      <c r="AC5" s="6">
        <v>302489675</v>
      </c>
      <c r="AD5" s="6">
        <v>71932907</v>
      </c>
      <c r="AE5" s="6">
        <v>149820194</v>
      </c>
      <c r="AF5" s="6">
        <v>221655665</v>
      </c>
      <c r="AG5" s="6">
        <v>311870350</v>
      </c>
      <c r="AH5" s="6">
        <v>72016850</v>
      </c>
      <c r="AI5" s="6">
        <v>149699033</v>
      </c>
      <c r="AJ5" s="6">
        <v>220842594</v>
      </c>
      <c r="AK5" s="6">
        <v>316708928</v>
      </c>
      <c r="AL5" s="6">
        <v>75812845</v>
      </c>
      <c r="AM5" s="6">
        <v>158275834</v>
      </c>
      <c r="AN5" s="6">
        <v>236289022</v>
      </c>
      <c r="AO5" s="6">
        <v>324743257</v>
      </c>
      <c r="AP5" s="6">
        <v>72929973</v>
      </c>
      <c r="AQ5" s="6">
        <v>123985497</v>
      </c>
      <c r="AR5" s="6">
        <v>190105592</v>
      </c>
      <c r="AS5" s="6">
        <v>291189414</v>
      </c>
      <c r="AT5" s="6">
        <v>72938864</v>
      </c>
      <c r="AU5" s="6">
        <v>161615171</v>
      </c>
      <c r="AV5" s="6">
        <v>273237734</v>
      </c>
      <c r="AW5" s="6">
        <v>403820306</v>
      </c>
      <c r="AX5" s="6">
        <v>87177067</v>
      </c>
      <c r="AY5" s="6">
        <v>179061547</v>
      </c>
      <c r="AZ5" s="6">
        <v>262593903</v>
      </c>
      <c r="BA5" s="6">
        <v>368393931</v>
      </c>
      <c r="BB5" s="6">
        <v>79042377</v>
      </c>
    </row>
    <row r="6" spans="1:54" x14ac:dyDescent="0.25">
      <c r="A6" s="2" t="s">
        <v>68</v>
      </c>
      <c r="B6" s="6">
        <v>21443644</v>
      </c>
      <c r="C6" s="6">
        <v>50680306</v>
      </c>
      <c r="D6" s="6">
        <v>77884480</v>
      </c>
      <c r="E6" s="6">
        <v>116602400</v>
      </c>
      <c r="F6" s="6">
        <v>26748057</v>
      </c>
      <c r="G6" s="6">
        <v>60368504</v>
      </c>
      <c r="H6" s="6">
        <v>94439464</v>
      </c>
      <c r="I6" s="6">
        <v>142197283</v>
      </c>
      <c r="J6" s="6">
        <v>33404958</v>
      </c>
      <c r="K6" s="6">
        <v>71975712</v>
      </c>
      <c r="L6" s="6">
        <v>109634332</v>
      </c>
      <c r="M6" s="6">
        <v>158885580</v>
      </c>
      <c r="N6" s="6">
        <v>34234020</v>
      </c>
      <c r="O6" s="6">
        <v>74365282</v>
      </c>
      <c r="P6" s="6">
        <v>114153469</v>
      </c>
      <c r="Q6" s="6">
        <v>167103234</v>
      </c>
      <c r="R6" s="6">
        <v>37146557</v>
      </c>
      <c r="S6" s="6">
        <v>78460722</v>
      </c>
      <c r="T6" s="6">
        <v>116613776</v>
      </c>
      <c r="U6" s="6">
        <v>168068632</v>
      </c>
      <c r="V6" s="6">
        <v>36871620</v>
      </c>
      <c r="W6" s="6">
        <v>79278365</v>
      </c>
      <c r="X6" s="6">
        <v>117454750</v>
      </c>
      <c r="Y6" s="6">
        <v>167967645</v>
      </c>
      <c r="Z6" s="6">
        <v>39790643</v>
      </c>
      <c r="AA6" s="6">
        <v>84644888</v>
      </c>
      <c r="AB6" s="6">
        <v>126141451</v>
      </c>
      <c r="AC6" s="6">
        <v>180681656</v>
      </c>
      <c r="AD6" s="6">
        <v>43560215</v>
      </c>
      <c r="AE6" s="6">
        <v>90180402</v>
      </c>
      <c r="AF6" s="6">
        <v>133646966</v>
      </c>
      <c r="AG6" s="6">
        <v>186307157</v>
      </c>
      <c r="AH6" s="6">
        <v>44090674</v>
      </c>
      <c r="AI6" s="6">
        <v>91412681</v>
      </c>
      <c r="AJ6" s="6">
        <v>105517105</v>
      </c>
      <c r="AK6" s="6">
        <v>191626978</v>
      </c>
      <c r="AL6" s="6">
        <v>47073327</v>
      </c>
      <c r="AM6" s="6">
        <v>97920321</v>
      </c>
      <c r="AN6" s="6">
        <v>111275687</v>
      </c>
      <c r="AO6" s="6">
        <v>151752215</v>
      </c>
      <c r="AP6" s="6">
        <v>31669124</v>
      </c>
      <c r="AQ6" s="6">
        <v>55000467</v>
      </c>
      <c r="AR6" s="6">
        <v>90077076</v>
      </c>
      <c r="AS6" s="6">
        <v>144204710</v>
      </c>
      <c r="AT6" s="6">
        <v>37780760</v>
      </c>
      <c r="AU6" s="6">
        <v>85651179</v>
      </c>
      <c r="AV6" s="6">
        <v>147271746</v>
      </c>
      <c r="AW6" s="6">
        <v>216023896</v>
      </c>
      <c r="AX6" s="6">
        <v>45630849</v>
      </c>
      <c r="AY6" s="6">
        <v>93758752</v>
      </c>
      <c r="AZ6" s="6">
        <v>135442986</v>
      </c>
      <c r="BA6" s="6">
        <v>190731783</v>
      </c>
      <c r="BB6" s="6">
        <v>39305906</v>
      </c>
    </row>
    <row r="7" spans="1:54" x14ac:dyDescent="0.25">
      <c r="A7" s="2" t="s">
        <v>69</v>
      </c>
      <c r="B7" s="6">
        <v>10779025</v>
      </c>
      <c r="C7" s="6">
        <v>27459648</v>
      </c>
      <c r="D7" s="6">
        <v>41625427</v>
      </c>
      <c r="E7" s="6">
        <v>67308597</v>
      </c>
      <c r="F7" s="6">
        <v>16219852</v>
      </c>
      <c r="G7" s="6">
        <v>36855042</v>
      </c>
      <c r="H7" s="6">
        <v>55797843</v>
      </c>
      <c r="I7" s="6">
        <v>85314737</v>
      </c>
      <c r="J7" s="6">
        <v>19039297</v>
      </c>
      <c r="K7" s="6">
        <v>42982342</v>
      </c>
      <c r="L7" s="6">
        <v>64154952</v>
      </c>
      <c r="M7" s="6">
        <v>94945071</v>
      </c>
      <c r="N7" s="6">
        <v>19846512</v>
      </c>
      <c r="O7" s="6">
        <v>46173365</v>
      </c>
      <c r="P7" s="6">
        <v>70606554</v>
      </c>
      <c r="Q7" s="6">
        <v>103953730</v>
      </c>
      <c r="R7" s="6">
        <v>22628602</v>
      </c>
      <c r="S7" s="6">
        <v>49932900</v>
      </c>
      <c r="T7" s="6">
        <v>73989012</v>
      </c>
      <c r="U7" s="6">
        <v>107008744</v>
      </c>
      <c r="V7" s="6">
        <v>23903201</v>
      </c>
      <c r="W7" s="6">
        <v>52497490</v>
      </c>
      <c r="X7" s="6">
        <v>76889109</v>
      </c>
      <c r="Y7" s="6">
        <v>112381672</v>
      </c>
      <c r="Z7" s="6">
        <v>24774327</v>
      </c>
      <c r="AA7" s="6">
        <v>55148040</v>
      </c>
      <c r="AB7" s="6">
        <v>83580467</v>
      </c>
      <c r="AC7" s="6">
        <v>121808019</v>
      </c>
      <c r="AD7" s="6">
        <v>28372692</v>
      </c>
      <c r="AE7" s="6">
        <v>59639792</v>
      </c>
      <c r="AF7" s="6">
        <v>88008699</v>
      </c>
      <c r="AG7" s="6">
        <v>125563193</v>
      </c>
      <c r="AH7" s="6">
        <v>27926176</v>
      </c>
      <c r="AI7" s="6">
        <v>58286352</v>
      </c>
      <c r="AJ7" s="6">
        <v>115325489</v>
      </c>
      <c r="AK7" s="6">
        <v>125081950</v>
      </c>
      <c r="AL7" s="6">
        <v>28739518</v>
      </c>
      <c r="AM7" s="6">
        <v>60355513</v>
      </c>
      <c r="AN7" s="6">
        <v>125013335</v>
      </c>
      <c r="AO7" s="6">
        <v>172991042</v>
      </c>
      <c r="AP7" s="6">
        <v>41260849</v>
      </c>
      <c r="AQ7" s="6">
        <v>68985030</v>
      </c>
      <c r="AR7" s="6">
        <v>100028516</v>
      </c>
      <c r="AS7" s="6">
        <v>146984704</v>
      </c>
      <c r="AT7" s="6">
        <v>35158104</v>
      </c>
      <c r="AU7" s="6">
        <v>75963992</v>
      </c>
      <c r="AV7" s="6">
        <v>125965988</v>
      </c>
      <c r="AW7" s="6">
        <v>187796410</v>
      </c>
      <c r="AX7" s="6">
        <v>41546218</v>
      </c>
      <c r="AY7" s="6">
        <v>85302795</v>
      </c>
      <c r="AZ7" s="6">
        <v>127150917</v>
      </c>
      <c r="BA7" s="6">
        <v>177662148</v>
      </c>
      <c r="BB7" s="6">
        <v>39736471</v>
      </c>
    </row>
    <row r="8" spans="1:54" x14ac:dyDescent="0.25">
      <c r="A8" s="2" t="s">
        <v>70</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6">
        <v>0</v>
      </c>
      <c r="V8" s="6">
        <v>0</v>
      </c>
      <c r="W8" s="6">
        <v>0</v>
      </c>
      <c r="X8" s="6">
        <v>0</v>
      </c>
      <c r="Y8" s="6">
        <v>0</v>
      </c>
      <c r="Z8" s="6">
        <v>0</v>
      </c>
      <c r="AA8" s="6">
        <v>0</v>
      </c>
      <c r="AB8" s="6">
        <v>0</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6">
        <v>0</v>
      </c>
    </row>
    <row r="9" spans="1:54" x14ac:dyDescent="0.25">
      <c r="A9" s="2" t="s">
        <v>71</v>
      </c>
      <c r="B9" s="6">
        <v>181738</v>
      </c>
      <c r="C9" s="6">
        <v>366505</v>
      </c>
      <c r="D9" s="6">
        <v>565279</v>
      </c>
      <c r="E9" s="6">
        <v>925180</v>
      </c>
      <c r="F9" s="6">
        <v>271095</v>
      </c>
      <c r="G9" s="6">
        <v>634068</v>
      </c>
      <c r="H9" s="6">
        <v>1049749</v>
      </c>
      <c r="I9" s="6">
        <v>1671837</v>
      </c>
      <c r="J9" s="6">
        <v>493331</v>
      </c>
      <c r="K9" s="6">
        <v>1078901</v>
      </c>
      <c r="L9" s="6">
        <v>1571977</v>
      </c>
      <c r="M9" s="6">
        <v>2189512</v>
      </c>
      <c r="N9" s="6">
        <v>464317</v>
      </c>
      <c r="O9" s="6">
        <v>1004844</v>
      </c>
      <c r="P9" s="6">
        <v>1587681</v>
      </c>
      <c r="Q9" s="6">
        <v>2303878</v>
      </c>
      <c r="R9" s="6">
        <v>587492</v>
      </c>
      <c r="S9" s="6">
        <v>1195428</v>
      </c>
      <c r="T9" s="6">
        <v>1757767</v>
      </c>
      <c r="U9" s="6">
        <v>2410639</v>
      </c>
      <c r="V9" s="6">
        <v>559424</v>
      </c>
      <c r="W9" s="6">
        <v>1267505</v>
      </c>
      <c r="X9" s="6">
        <v>1853915</v>
      </c>
      <c r="Y9" s="6">
        <v>2632342</v>
      </c>
      <c r="Z9" s="6">
        <v>707438</v>
      </c>
      <c r="AA9" s="6">
        <v>1472561</v>
      </c>
      <c r="AB9" s="6">
        <v>2180596</v>
      </c>
      <c r="AC9" s="6">
        <v>3052523</v>
      </c>
      <c r="AD9" s="6">
        <v>817904</v>
      </c>
      <c r="AE9" s="6">
        <v>1685642</v>
      </c>
      <c r="AF9" s="6">
        <v>2441978</v>
      </c>
      <c r="AG9" s="6">
        <v>3392007</v>
      </c>
      <c r="AH9" s="6">
        <v>956676</v>
      </c>
      <c r="AI9" s="6">
        <v>1950781</v>
      </c>
      <c r="AJ9" s="6">
        <v>2735090</v>
      </c>
      <c r="AK9" s="6">
        <v>3741147</v>
      </c>
      <c r="AL9" s="6">
        <v>812045</v>
      </c>
      <c r="AM9" s="6">
        <v>1568270</v>
      </c>
      <c r="AN9" s="6">
        <v>2211216</v>
      </c>
      <c r="AO9" s="6">
        <v>2868989</v>
      </c>
      <c r="AP9" s="6">
        <v>616203</v>
      </c>
      <c r="AQ9" s="6">
        <v>1081477</v>
      </c>
      <c r="AR9" s="6">
        <v>1541572</v>
      </c>
      <c r="AS9" s="6">
        <v>2207285</v>
      </c>
      <c r="AT9" s="6">
        <v>462859</v>
      </c>
      <c r="AU9" s="6">
        <v>1076765</v>
      </c>
      <c r="AV9" s="6">
        <v>1823605</v>
      </c>
      <c r="AW9" s="6">
        <v>2643323</v>
      </c>
      <c r="AX9" s="6">
        <v>744386</v>
      </c>
      <c r="AY9" s="6">
        <v>1382353</v>
      </c>
      <c r="AZ9" s="6">
        <v>2064463</v>
      </c>
      <c r="BA9" s="6">
        <v>2856008</v>
      </c>
      <c r="BB9" s="6">
        <v>750899</v>
      </c>
    </row>
    <row r="10" spans="1:54" x14ac:dyDescent="0.25">
      <c r="A10" s="2" t="s">
        <v>72</v>
      </c>
      <c r="B10" s="6">
        <v>10453568</v>
      </c>
      <c r="C10" s="6">
        <v>22361803</v>
      </c>
      <c r="D10" s="6">
        <v>34396257</v>
      </c>
      <c r="E10" s="6">
        <v>51320792</v>
      </c>
      <c r="F10" s="6">
        <v>14704464</v>
      </c>
      <c r="G10" s="6">
        <v>29689257</v>
      </c>
      <c r="H10" s="6">
        <v>45963551</v>
      </c>
      <c r="I10" s="6">
        <v>65196805</v>
      </c>
      <c r="J10" s="6">
        <v>15589637</v>
      </c>
      <c r="K10" s="6">
        <v>33371108</v>
      </c>
      <c r="L10" s="6">
        <v>51239971</v>
      </c>
      <c r="M10" s="6">
        <v>72322572</v>
      </c>
      <c r="N10" s="6">
        <v>16562326</v>
      </c>
      <c r="O10" s="6">
        <v>35473028</v>
      </c>
      <c r="P10" s="6">
        <v>54797354</v>
      </c>
      <c r="Q10" s="6">
        <v>77701266</v>
      </c>
      <c r="R10" s="6">
        <v>18678278</v>
      </c>
      <c r="S10" s="6">
        <v>39191578</v>
      </c>
      <c r="T10" s="6">
        <v>58938879</v>
      </c>
      <c r="U10" s="6">
        <v>81563534</v>
      </c>
      <c r="V10" s="6">
        <v>19106107</v>
      </c>
      <c r="W10" s="6">
        <v>40067670</v>
      </c>
      <c r="X10" s="6">
        <v>60727727</v>
      </c>
      <c r="Y10" s="6">
        <v>85052587</v>
      </c>
      <c r="Z10" s="6">
        <v>20338300</v>
      </c>
      <c r="AA10" s="6">
        <v>43003833</v>
      </c>
      <c r="AB10" s="6">
        <v>65866208</v>
      </c>
      <c r="AC10" s="6">
        <v>92237839</v>
      </c>
      <c r="AD10" s="6">
        <v>22436423</v>
      </c>
      <c r="AE10" s="6">
        <v>47108725</v>
      </c>
      <c r="AF10" s="6">
        <v>71299040</v>
      </c>
      <c r="AG10" s="6">
        <v>99364054</v>
      </c>
      <c r="AH10" s="6">
        <v>23049059</v>
      </c>
      <c r="AI10" s="6">
        <v>47612039</v>
      </c>
      <c r="AJ10" s="6">
        <v>72142925</v>
      </c>
      <c r="AK10" s="6">
        <v>102034353</v>
      </c>
      <c r="AL10" s="6">
        <v>23560032</v>
      </c>
      <c r="AM10" s="6">
        <v>49098611</v>
      </c>
      <c r="AN10" s="6">
        <v>73480375</v>
      </c>
      <c r="AO10" s="6">
        <v>98697108</v>
      </c>
      <c r="AP10" s="6">
        <v>22620837</v>
      </c>
      <c r="AQ10" s="6">
        <v>41627013</v>
      </c>
      <c r="AR10" s="6">
        <v>63227014</v>
      </c>
      <c r="AS10" s="6">
        <v>90126722</v>
      </c>
      <c r="AT10" s="6">
        <v>20653609</v>
      </c>
      <c r="AU10" s="6">
        <v>43060728</v>
      </c>
      <c r="AV10" s="6">
        <v>72362406</v>
      </c>
      <c r="AW10" s="6">
        <v>103359474</v>
      </c>
      <c r="AX10" s="6">
        <v>25470910</v>
      </c>
      <c r="AY10" s="6">
        <v>52653324</v>
      </c>
      <c r="AZ10" s="6">
        <v>80231350</v>
      </c>
      <c r="BA10" s="6">
        <v>110650995</v>
      </c>
      <c r="BB10" s="6">
        <v>27038835</v>
      </c>
    </row>
    <row r="11" spans="1:54" x14ac:dyDescent="0.25">
      <c r="A11" s="2" t="s">
        <v>73</v>
      </c>
      <c r="B11" s="6">
        <v>0</v>
      </c>
      <c r="C11" s="6">
        <v>0</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0</v>
      </c>
      <c r="V11" s="6">
        <v>0</v>
      </c>
      <c r="W11" s="6">
        <v>0</v>
      </c>
      <c r="X11" s="6">
        <v>0</v>
      </c>
      <c r="Y11" s="6">
        <v>0</v>
      </c>
      <c r="Z11" s="6">
        <v>0</v>
      </c>
      <c r="AA11" s="6">
        <v>0</v>
      </c>
      <c r="AB11" s="6">
        <v>0</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6">
        <v>0</v>
      </c>
    </row>
    <row r="12" spans="1:54" x14ac:dyDescent="0.25">
      <c r="A12" s="2" t="s">
        <v>74</v>
      </c>
      <c r="B12" s="6">
        <v>303850</v>
      </c>
      <c r="C12" s="6">
        <v>-95523</v>
      </c>
      <c r="D12" s="6">
        <v>-146289</v>
      </c>
      <c r="E12" s="6">
        <v>-697597</v>
      </c>
      <c r="F12" s="6">
        <v>-41384</v>
      </c>
      <c r="G12" s="6">
        <v>-117809</v>
      </c>
      <c r="H12" s="6">
        <v>-135416</v>
      </c>
      <c r="I12" s="6">
        <v>-1093906</v>
      </c>
      <c r="J12" s="6">
        <v>-139898</v>
      </c>
      <c r="K12" s="6">
        <v>-219709</v>
      </c>
      <c r="L12" s="6">
        <v>-214923</v>
      </c>
      <c r="M12" s="6">
        <v>-245858</v>
      </c>
      <c r="N12" s="6">
        <v>-30175</v>
      </c>
      <c r="O12" s="6">
        <v>-73128</v>
      </c>
      <c r="P12" s="6">
        <v>-104553</v>
      </c>
      <c r="Q12" s="6">
        <v>-145785</v>
      </c>
      <c r="R12" s="6">
        <v>9313</v>
      </c>
      <c r="S12" s="6">
        <v>-144280</v>
      </c>
      <c r="T12" s="6">
        <v>-250291</v>
      </c>
      <c r="U12" s="6">
        <v>-322077</v>
      </c>
      <c r="V12" s="6">
        <v>-67975</v>
      </c>
      <c r="W12" s="6">
        <v>-394423</v>
      </c>
      <c r="X12" s="6">
        <v>-742401</v>
      </c>
      <c r="Y12" s="6">
        <v>-1117873</v>
      </c>
      <c r="Z12" s="6">
        <v>-186756</v>
      </c>
      <c r="AA12" s="6">
        <v>-426394</v>
      </c>
      <c r="AB12" s="6">
        <v>-783142</v>
      </c>
      <c r="AC12" s="6">
        <v>-800448</v>
      </c>
      <c r="AD12" s="6">
        <v>-512639</v>
      </c>
      <c r="AE12" s="6">
        <v>-638151</v>
      </c>
      <c r="AF12" s="6">
        <v>-326239</v>
      </c>
      <c r="AG12" s="6">
        <v>-136299</v>
      </c>
      <c r="AH12" s="6">
        <v>-103730</v>
      </c>
      <c r="AI12" s="6">
        <v>-227264</v>
      </c>
      <c r="AJ12" s="6">
        <v>-307026</v>
      </c>
      <c r="AK12" s="6">
        <v>-811231</v>
      </c>
      <c r="AL12" s="6">
        <v>-75629</v>
      </c>
      <c r="AM12" s="6">
        <v>-221380</v>
      </c>
      <c r="AN12" s="6">
        <v>-295399</v>
      </c>
      <c r="AO12" s="6">
        <v>494424</v>
      </c>
      <c r="AP12" s="6">
        <v>-286457</v>
      </c>
      <c r="AQ12" s="6">
        <v>-1411932</v>
      </c>
      <c r="AR12" s="6">
        <v>-20384</v>
      </c>
      <c r="AS12" s="6">
        <v>-682858</v>
      </c>
      <c r="AT12" s="6">
        <v>-57760</v>
      </c>
      <c r="AU12" s="6">
        <v>-21201</v>
      </c>
      <c r="AV12" s="6">
        <v>-36993</v>
      </c>
      <c r="AW12" s="6">
        <v>-59750</v>
      </c>
      <c r="AX12" s="6">
        <v>-22649</v>
      </c>
      <c r="AY12" s="6">
        <v>-71594</v>
      </c>
      <c r="AZ12" s="6">
        <v>-66972</v>
      </c>
      <c r="BA12" s="6">
        <v>-92635</v>
      </c>
      <c r="BB12" s="6">
        <v>-2125668</v>
      </c>
    </row>
    <row r="13" spans="1:54" x14ac:dyDescent="0.25">
      <c r="A13" s="2" t="s">
        <v>75</v>
      </c>
      <c r="B13" s="6">
        <v>447569</v>
      </c>
      <c r="C13" s="6">
        <v>4635817</v>
      </c>
      <c r="D13" s="6">
        <v>6517602</v>
      </c>
      <c r="E13" s="6">
        <v>14365028</v>
      </c>
      <c r="F13" s="6">
        <v>1202909</v>
      </c>
      <c r="G13" s="6">
        <v>6413908</v>
      </c>
      <c r="H13" s="6">
        <v>8649127</v>
      </c>
      <c r="I13" s="6">
        <v>17352189</v>
      </c>
      <c r="J13" s="6">
        <v>2816431</v>
      </c>
      <c r="K13" s="6">
        <v>8312624</v>
      </c>
      <c r="L13" s="6">
        <v>11128081</v>
      </c>
      <c r="M13" s="6">
        <v>20187129</v>
      </c>
      <c r="N13" s="6">
        <v>2789694</v>
      </c>
      <c r="O13" s="6">
        <v>9622365</v>
      </c>
      <c r="P13" s="6">
        <v>14116966</v>
      </c>
      <c r="Q13" s="6">
        <v>23802801</v>
      </c>
      <c r="R13" s="6">
        <v>3372145</v>
      </c>
      <c r="S13" s="6">
        <v>9401614</v>
      </c>
      <c r="T13" s="6">
        <v>13042075</v>
      </c>
      <c r="U13" s="6">
        <v>22712494</v>
      </c>
      <c r="V13" s="6">
        <v>4169695</v>
      </c>
      <c r="W13" s="6">
        <v>10767892</v>
      </c>
      <c r="X13" s="6">
        <v>13565066</v>
      </c>
      <c r="Y13" s="6">
        <v>23578870</v>
      </c>
      <c r="Z13" s="6">
        <v>3541833</v>
      </c>
      <c r="AA13" s="6">
        <v>10245252</v>
      </c>
      <c r="AB13" s="6">
        <v>14750521</v>
      </c>
      <c r="AC13" s="6">
        <v>25717209</v>
      </c>
      <c r="AD13" s="6">
        <v>4605726</v>
      </c>
      <c r="AE13" s="6">
        <v>10207274</v>
      </c>
      <c r="AF13" s="6">
        <v>13941442</v>
      </c>
      <c r="AG13" s="6">
        <v>22670833</v>
      </c>
      <c r="AH13" s="6">
        <v>3816711</v>
      </c>
      <c r="AI13" s="6">
        <v>8496268</v>
      </c>
      <c r="AJ13" s="6">
        <v>40140448</v>
      </c>
      <c r="AK13" s="6">
        <v>18495219</v>
      </c>
      <c r="AL13" s="6">
        <v>4291812</v>
      </c>
      <c r="AM13" s="6">
        <v>9467252</v>
      </c>
      <c r="AN13" s="6">
        <v>49026345</v>
      </c>
      <c r="AO13" s="6">
        <v>71919369</v>
      </c>
      <c r="AP13" s="6">
        <v>17737352</v>
      </c>
      <c r="AQ13" s="6">
        <v>24864608</v>
      </c>
      <c r="AR13" s="6">
        <v>35239546</v>
      </c>
      <c r="AS13" s="6">
        <v>53967839</v>
      </c>
      <c r="AT13" s="6">
        <v>13983876</v>
      </c>
      <c r="AU13" s="6">
        <v>31805298</v>
      </c>
      <c r="AV13" s="6">
        <v>51742984</v>
      </c>
      <c r="AW13" s="6">
        <v>81733863</v>
      </c>
      <c r="AX13" s="6">
        <v>15308273</v>
      </c>
      <c r="AY13" s="6">
        <v>31195524</v>
      </c>
      <c r="AZ13" s="6">
        <v>44788132</v>
      </c>
      <c r="BA13" s="6">
        <v>64062510</v>
      </c>
      <c r="BB13" s="6">
        <v>9821069</v>
      </c>
    </row>
    <row r="14" spans="1:54" x14ac:dyDescent="0.25">
      <c r="A14" s="2" t="s">
        <v>76</v>
      </c>
      <c r="B14" s="6">
        <v>0</v>
      </c>
      <c r="C14" s="6">
        <v>0</v>
      </c>
      <c r="D14" s="6">
        <v>0</v>
      </c>
      <c r="E14" s="6">
        <v>0</v>
      </c>
      <c r="F14" s="6">
        <v>0</v>
      </c>
      <c r="G14" s="6">
        <v>0</v>
      </c>
      <c r="H14" s="6">
        <v>0</v>
      </c>
      <c r="I14" s="6">
        <v>0</v>
      </c>
      <c r="J14" s="6">
        <v>0</v>
      </c>
      <c r="K14" s="6">
        <v>0</v>
      </c>
      <c r="L14" s="6">
        <v>0</v>
      </c>
      <c r="M14" s="6">
        <v>0</v>
      </c>
      <c r="N14" s="6">
        <v>0</v>
      </c>
      <c r="O14" s="6">
        <v>0</v>
      </c>
      <c r="P14" s="6">
        <v>0</v>
      </c>
      <c r="Q14" s="6">
        <v>0</v>
      </c>
      <c r="R14" s="6">
        <v>0</v>
      </c>
      <c r="S14" s="6">
        <v>0</v>
      </c>
      <c r="T14" s="6">
        <v>0</v>
      </c>
      <c r="U14" s="6">
        <v>0</v>
      </c>
      <c r="V14" s="6">
        <v>0</v>
      </c>
      <c r="W14" s="6">
        <v>0</v>
      </c>
      <c r="X14" s="6">
        <v>0</v>
      </c>
      <c r="Y14" s="6">
        <v>0</v>
      </c>
      <c r="Z14" s="6">
        <v>0</v>
      </c>
      <c r="AA14" s="6">
        <v>0</v>
      </c>
      <c r="AB14" s="6">
        <v>0</v>
      </c>
      <c r="AC14" s="6">
        <v>0</v>
      </c>
      <c r="AD14" s="6">
        <v>0</v>
      </c>
      <c r="AE14" s="6">
        <v>0</v>
      </c>
      <c r="AF14" s="6">
        <v>0</v>
      </c>
      <c r="AG14" s="6">
        <v>0</v>
      </c>
      <c r="AH14" s="6">
        <v>0</v>
      </c>
      <c r="AI14" s="6">
        <v>0</v>
      </c>
      <c r="AJ14" s="4" t="s">
        <v>3</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6">
        <v>0</v>
      </c>
    </row>
    <row r="15" spans="1:54" x14ac:dyDescent="0.25">
      <c r="A15" s="2" t="s">
        <v>77</v>
      </c>
      <c r="B15" s="6">
        <v>23214</v>
      </c>
      <c r="C15" s="6">
        <v>47801</v>
      </c>
      <c r="D15" s="6">
        <v>63514</v>
      </c>
      <c r="E15" s="6">
        <v>110068</v>
      </c>
      <c r="F15" s="6">
        <v>53771</v>
      </c>
      <c r="G15" s="6">
        <v>107540</v>
      </c>
      <c r="H15" s="6">
        <v>171053</v>
      </c>
      <c r="I15" s="6">
        <v>243722</v>
      </c>
      <c r="J15" s="6">
        <v>83762</v>
      </c>
      <c r="K15" s="6">
        <v>190376</v>
      </c>
      <c r="L15" s="6">
        <v>364665</v>
      </c>
      <c r="M15" s="6">
        <v>618438</v>
      </c>
      <c r="N15" s="6">
        <v>460269</v>
      </c>
      <c r="O15" s="6">
        <v>897704</v>
      </c>
      <c r="P15" s="6">
        <v>1309860</v>
      </c>
      <c r="Q15" s="6">
        <v>1657428</v>
      </c>
      <c r="R15" s="6">
        <v>310770</v>
      </c>
      <c r="S15" s="6">
        <v>513199</v>
      </c>
      <c r="T15" s="6">
        <v>751523</v>
      </c>
      <c r="U15" s="6">
        <v>953129</v>
      </c>
      <c r="V15" s="6">
        <v>204544</v>
      </c>
      <c r="W15" s="6">
        <v>439827</v>
      </c>
      <c r="X15" s="6">
        <v>682177</v>
      </c>
      <c r="Y15" s="6">
        <v>893592</v>
      </c>
      <c r="Z15" s="6">
        <v>221993</v>
      </c>
      <c r="AA15" s="6">
        <v>444980</v>
      </c>
      <c r="AB15" s="6">
        <v>646438</v>
      </c>
      <c r="AC15" s="6">
        <v>819565</v>
      </c>
      <c r="AD15" s="6">
        <v>165878</v>
      </c>
      <c r="AE15" s="6">
        <v>325247</v>
      </c>
      <c r="AF15" s="6">
        <v>465559</v>
      </c>
      <c r="AG15" s="6">
        <v>640601</v>
      </c>
      <c r="AH15" s="6">
        <v>233583</v>
      </c>
      <c r="AI15" s="6">
        <v>453258</v>
      </c>
      <c r="AJ15" s="6">
        <v>726604</v>
      </c>
      <c r="AK15" s="6">
        <v>910226</v>
      </c>
      <c r="AL15" s="6">
        <v>107098</v>
      </c>
      <c r="AM15" s="6">
        <v>400955</v>
      </c>
      <c r="AN15" s="6">
        <v>588855</v>
      </c>
      <c r="AO15" s="6">
        <v>696460</v>
      </c>
      <c r="AP15" s="6">
        <v>81799</v>
      </c>
      <c r="AQ15" s="6">
        <v>165098</v>
      </c>
      <c r="AR15" s="6">
        <v>202252</v>
      </c>
      <c r="AS15" s="6">
        <v>230589</v>
      </c>
      <c r="AT15" s="6">
        <v>43777</v>
      </c>
      <c r="AU15" s="6">
        <v>75115</v>
      </c>
      <c r="AV15" s="6">
        <v>145982</v>
      </c>
      <c r="AW15" s="6">
        <v>341370</v>
      </c>
      <c r="AX15" s="6">
        <v>259717</v>
      </c>
      <c r="AY15" s="6">
        <v>515510</v>
      </c>
      <c r="AZ15" s="6">
        <v>878581</v>
      </c>
      <c r="BA15" s="6">
        <v>1260829</v>
      </c>
      <c r="BB15" s="6">
        <v>603017</v>
      </c>
    </row>
    <row r="16" spans="1:54" x14ac:dyDescent="0.25">
      <c r="A16" s="2" t="s">
        <v>78</v>
      </c>
      <c r="B16" s="6">
        <v>428000</v>
      </c>
      <c r="C16" s="6">
        <v>848346</v>
      </c>
      <c r="D16" s="6">
        <v>1297809</v>
      </c>
      <c r="E16" s="6">
        <v>1859494</v>
      </c>
      <c r="F16" s="6">
        <v>729321</v>
      </c>
      <c r="G16" s="6">
        <v>1491784</v>
      </c>
      <c r="H16" s="6">
        <v>2482319</v>
      </c>
      <c r="I16" s="6">
        <v>3581645</v>
      </c>
      <c r="J16" s="6">
        <v>1154113</v>
      </c>
      <c r="K16" s="6">
        <v>2752285</v>
      </c>
      <c r="L16" s="6">
        <v>4425988</v>
      </c>
      <c r="M16" s="6">
        <v>6233167</v>
      </c>
      <c r="N16" s="6">
        <v>1725510</v>
      </c>
      <c r="O16" s="6">
        <v>3447972</v>
      </c>
      <c r="P16" s="6">
        <v>5146256</v>
      </c>
      <c r="Q16" s="6">
        <v>6738389</v>
      </c>
      <c r="R16" s="6">
        <v>1560440</v>
      </c>
      <c r="S16" s="6">
        <v>3013376</v>
      </c>
      <c r="T16" s="6">
        <v>4663643</v>
      </c>
      <c r="U16" s="6">
        <v>6304080</v>
      </c>
      <c r="V16" s="6">
        <v>1563818</v>
      </c>
      <c r="W16" s="6">
        <v>3070087</v>
      </c>
      <c r="X16" s="6">
        <v>4688434</v>
      </c>
      <c r="Y16" s="6">
        <v>6488089</v>
      </c>
      <c r="Z16" s="6">
        <v>1735609</v>
      </c>
      <c r="AA16" s="6">
        <v>3496639</v>
      </c>
      <c r="AB16" s="6">
        <v>5223274</v>
      </c>
      <c r="AC16" s="6">
        <v>6835964</v>
      </c>
      <c r="AD16" s="6">
        <v>1555765</v>
      </c>
      <c r="AE16" s="6">
        <v>3114435</v>
      </c>
      <c r="AF16" s="6">
        <v>4601151</v>
      </c>
      <c r="AG16" s="6">
        <v>6138197</v>
      </c>
      <c r="AH16" s="6">
        <v>1792762</v>
      </c>
      <c r="AI16" s="6">
        <v>3609146</v>
      </c>
      <c r="AJ16" s="6">
        <v>5417774</v>
      </c>
      <c r="AK16" s="6">
        <v>7296447</v>
      </c>
      <c r="AL16" s="6">
        <v>2709238</v>
      </c>
      <c r="AM16" s="6">
        <v>5712977</v>
      </c>
      <c r="AN16" s="6">
        <v>8255763</v>
      </c>
      <c r="AO16" s="6">
        <v>10630068</v>
      </c>
      <c r="AP16" s="6">
        <v>2451390</v>
      </c>
      <c r="AQ16" s="6">
        <v>4231673</v>
      </c>
      <c r="AR16" s="6">
        <v>6474367</v>
      </c>
      <c r="AS16" s="6">
        <v>8737967</v>
      </c>
      <c r="AT16" s="6">
        <v>2292219</v>
      </c>
      <c r="AU16" s="6">
        <v>4456568</v>
      </c>
      <c r="AV16" s="6">
        <v>6618548</v>
      </c>
      <c r="AW16" s="6">
        <v>8723704</v>
      </c>
      <c r="AX16" s="6">
        <v>2135438</v>
      </c>
      <c r="AY16" s="6">
        <v>4300131</v>
      </c>
      <c r="AZ16" s="6">
        <v>6893481</v>
      </c>
      <c r="BA16" s="6">
        <v>9379209</v>
      </c>
      <c r="BB16" s="6">
        <v>2594040</v>
      </c>
    </row>
    <row r="17" spans="1:54" x14ac:dyDescent="0.25">
      <c r="A17" s="2" t="s">
        <v>79</v>
      </c>
      <c r="B17" s="4" t="s">
        <v>3</v>
      </c>
      <c r="C17" s="4" t="s">
        <v>3</v>
      </c>
      <c r="D17" s="4" t="s">
        <v>3</v>
      </c>
      <c r="E17" s="4" t="s">
        <v>3</v>
      </c>
      <c r="F17" s="4" t="s">
        <v>3</v>
      </c>
      <c r="G17" s="4" t="s">
        <v>3</v>
      </c>
      <c r="H17" s="4" t="s">
        <v>3</v>
      </c>
      <c r="I17" s="4" t="s">
        <v>3</v>
      </c>
      <c r="J17" s="4" t="s">
        <v>3</v>
      </c>
      <c r="K17" s="4" t="s">
        <v>3</v>
      </c>
      <c r="L17" s="4" t="s">
        <v>3</v>
      </c>
      <c r="M17" s="4" t="s">
        <v>3</v>
      </c>
      <c r="N17" s="4" t="s">
        <v>3</v>
      </c>
      <c r="O17" s="4" t="s">
        <v>3</v>
      </c>
      <c r="P17" s="4" t="s">
        <v>3</v>
      </c>
      <c r="Q17" s="4" t="s">
        <v>3</v>
      </c>
      <c r="R17" s="4" t="s">
        <v>3</v>
      </c>
      <c r="S17" s="4" t="s">
        <v>3</v>
      </c>
      <c r="T17" s="4" t="s">
        <v>3</v>
      </c>
      <c r="U17" s="4" t="s">
        <v>3</v>
      </c>
      <c r="V17" s="4" t="s">
        <v>3</v>
      </c>
      <c r="W17" s="4" t="s">
        <v>3</v>
      </c>
      <c r="X17" s="4" t="s">
        <v>3</v>
      </c>
      <c r="Y17" s="4" t="s">
        <v>3</v>
      </c>
      <c r="Z17" s="4" t="s">
        <v>3</v>
      </c>
      <c r="AA17" s="4" t="s">
        <v>3</v>
      </c>
      <c r="AB17" s="4" t="s">
        <v>3</v>
      </c>
      <c r="AC17" s="4" t="s">
        <v>3</v>
      </c>
      <c r="AD17" s="4" t="s">
        <v>3</v>
      </c>
      <c r="AE17" s="4" t="s">
        <v>3</v>
      </c>
      <c r="AF17" s="4" t="s">
        <v>3</v>
      </c>
      <c r="AG17" s="4" t="s">
        <v>3</v>
      </c>
      <c r="AH17" s="4" t="s">
        <v>3</v>
      </c>
      <c r="AI17" s="4" t="s">
        <v>3</v>
      </c>
      <c r="AJ17" s="4" t="s">
        <v>3</v>
      </c>
      <c r="AK17" s="4" t="s">
        <v>3</v>
      </c>
      <c r="AL17" s="6">
        <v>0</v>
      </c>
      <c r="AM17" s="6">
        <v>0</v>
      </c>
      <c r="AN17" s="6">
        <v>-35754011</v>
      </c>
      <c r="AO17" s="6">
        <v>-50109035</v>
      </c>
      <c r="AP17" s="6">
        <v>-18352176</v>
      </c>
      <c r="AQ17" s="6">
        <v>-36890957</v>
      </c>
      <c r="AR17" s="6">
        <v>-49309299</v>
      </c>
      <c r="AS17" s="6">
        <v>-58511829</v>
      </c>
      <c r="AT17" s="6">
        <v>-6368386</v>
      </c>
      <c r="AU17" s="6">
        <v>-11894742</v>
      </c>
      <c r="AV17" s="6">
        <v>-17264881</v>
      </c>
      <c r="AW17" s="6">
        <v>-23865967</v>
      </c>
      <c r="AX17" s="6">
        <v>-10726411</v>
      </c>
      <c r="AY17" s="6">
        <v>-20559376</v>
      </c>
      <c r="AZ17" s="6">
        <v>-32225949</v>
      </c>
      <c r="BA17" s="6">
        <v>-43055983</v>
      </c>
      <c r="BB17" s="6">
        <v>-13844912</v>
      </c>
    </row>
    <row r="18" spans="1:54" x14ac:dyDescent="0.25">
      <c r="A18" s="2" t="s">
        <v>80</v>
      </c>
      <c r="B18" s="6">
        <v>0</v>
      </c>
      <c r="C18" s="6">
        <v>0</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c r="V18" s="6">
        <v>0</v>
      </c>
      <c r="W18" s="6">
        <v>0</v>
      </c>
      <c r="X18" s="6">
        <v>0</v>
      </c>
      <c r="Y18" s="6">
        <v>0</v>
      </c>
      <c r="Z18" s="6">
        <v>0</v>
      </c>
      <c r="AA18" s="6">
        <v>0</v>
      </c>
      <c r="AB18" s="6">
        <v>0</v>
      </c>
      <c r="AC18" s="6">
        <v>0</v>
      </c>
      <c r="AD18" s="6">
        <v>0</v>
      </c>
      <c r="AE18" s="6">
        <v>0</v>
      </c>
      <c r="AF18" s="6">
        <v>0</v>
      </c>
      <c r="AG18" s="6">
        <v>0</v>
      </c>
      <c r="AH18" s="6">
        <v>0</v>
      </c>
      <c r="AI18" s="6">
        <v>0</v>
      </c>
      <c r="AJ18" s="4" t="s">
        <v>3</v>
      </c>
      <c r="AK18" s="6">
        <v>0</v>
      </c>
      <c r="AL18" s="6">
        <v>0</v>
      </c>
      <c r="AM18" s="6">
        <v>0</v>
      </c>
      <c r="AN18" s="6">
        <v>0</v>
      </c>
      <c r="AO18" s="6">
        <v>0</v>
      </c>
      <c r="AP18" s="6">
        <v>0</v>
      </c>
      <c r="AQ18" s="6">
        <v>0</v>
      </c>
      <c r="AR18" s="6">
        <v>0</v>
      </c>
      <c r="AS18" s="6">
        <v>0</v>
      </c>
      <c r="AT18" s="6">
        <v>0</v>
      </c>
      <c r="AU18" s="6">
        <v>0</v>
      </c>
      <c r="AV18" s="6">
        <v>0</v>
      </c>
      <c r="AW18" s="6">
        <v>0</v>
      </c>
      <c r="AX18" s="6">
        <v>0</v>
      </c>
      <c r="AY18" s="6">
        <v>0</v>
      </c>
      <c r="AZ18" s="6">
        <v>0</v>
      </c>
      <c r="BA18" s="6">
        <v>0</v>
      </c>
      <c r="BB18" s="6">
        <v>0</v>
      </c>
    </row>
    <row r="19" spans="1:54" x14ac:dyDescent="0.25">
      <c r="A19" s="2" t="s">
        <v>81</v>
      </c>
      <c r="B19" s="6">
        <v>75304</v>
      </c>
      <c r="C19" s="6">
        <v>30019</v>
      </c>
      <c r="D19" s="6">
        <v>380370</v>
      </c>
      <c r="E19" s="6">
        <v>684011</v>
      </c>
      <c r="F19" s="6">
        <v>118308</v>
      </c>
      <c r="G19" s="6">
        <v>144274</v>
      </c>
      <c r="H19" s="6">
        <v>144411</v>
      </c>
      <c r="I19" s="6">
        <v>-381846</v>
      </c>
      <c r="J19" s="6">
        <v>500795</v>
      </c>
      <c r="K19" s="6">
        <v>413984</v>
      </c>
      <c r="L19" s="6">
        <v>676504</v>
      </c>
      <c r="M19" s="6">
        <v>693238</v>
      </c>
      <c r="N19" s="6">
        <v>156654</v>
      </c>
      <c r="O19" s="6">
        <v>-188880</v>
      </c>
      <c r="P19" s="6">
        <v>-248362</v>
      </c>
      <c r="Q19" s="6">
        <v>-552683</v>
      </c>
      <c r="R19" s="6">
        <v>-634984</v>
      </c>
      <c r="S19" s="6">
        <v>-778858</v>
      </c>
      <c r="T19" s="6">
        <v>-1168791</v>
      </c>
      <c r="U19" s="6">
        <v>-1446166</v>
      </c>
      <c r="V19" s="6">
        <v>-403307</v>
      </c>
      <c r="W19" s="6">
        <v>-498861</v>
      </c>
      <c r="X19" s="6">
        <v>-1087574</v>
      </c>
      <c r="Y19" s="6">
        <v>-1167626</v>
      </c>
      <c r="Z19" s="6">
        <v>12198</v>
      </c>
      <c r="AA19" s="6">
        <v>-51671</v>
      </c>
      <c r="AB19" s="6">
        <v>51316</v>
      </c>
      <c r="AC19" s="6">
        <v>-23756</v>
      </c>
      <c r="AD19" s="6">
        <v>28719</v>
      </c>
      <c r="AE19" s="6">
        <v>51377</v>
      </c>
      <c r="AF19" s="6">
        <v>-84</v>
      </c>
      <c r="AG19" s="6">
        <v>-49299</v>
      </c>
      <c r="AH19" s="6">
        <v>88497</v>
      </c>
      <c r="AI19" s="6">
        <v>39677</v>
      </c>
      <c r="AJ19" s="6">
        <v>-242658</v>
      </c>
      <c r="AK19" s="6">
        <v>-217237</v>
      </c>
      <c r="AL19" s="6">
        <v>202079</v>
      </c>
      <c r="AM19" s="6">
        <v>-15257</v>
      </c>
      <c r="AN19" s="6">
        <v>-132621</v>
      </c>
      <c r="AO19" s="6">
        <v>-230255</v>
      </c>
      <c r="AP19" s="6">
        <v>-173795</v>
      </c>
      <c r="AQ19" s="6">
        <v>-102218</v>
      </c>
      <c r="AR19" s="6">
        <v>557509</v>
      </c>
      <c r="AS19" s="6">
        <v>314704</v>
      </c>
      <c r="AT19" s="6">
        <v>-351960</v>
      </c>
      <c r="AU19" s="6">
        <v>-325066</v>
      </c>
      <c r="AV19" s="6">
        <v>-154000</v>
      </c>
      <c r="AW19" s="6">
        <v>-44481</v>
      </c>
      <c r="AX19" s="6">
        <v>442302</v>
      </c>
      <c r="AY19" s="6">
        <v>123288</v>
      </c>
      <c r="AZ19" s="6">
        <v>-687773</v>
      </c>
      <c r="BA19" s="6">
        <v>-665889</v>
      </c>
      <c r="BB19" s="6">
        <v>-52818</v>
      </c>
    </row>
    <row r="20" spans="1:54" x14ac:dyDescent="0.25">
      <c r="A20" s="2" t="s">
        <v>82</v>
      </c>
      <c r="B20" s="6">
        <v>-380896</v>
      </c>
      <c r="C20" s="6">
        <v>-1964</v>
      </c>
      <c r="D20" s="6">
        <v>5976</v>
      </c>
      <c r="E20" s="6">
        <v>382961</v>
      </c>
      <c r="F20" s="6">
        <v>-502</v>
      </c>
      <c r="G20" s="6">
        <v>45014</v>
      </c>
      <c r="H20" s="6">
        <v>36960</v>
      </c>
      <c r="I20" s="6">
        <v>93184</v>
      </c>
      <c r="J20" s="6">
        <v>-41850</v>
      </c>
      <c r="K20" s="6">
        <v>-30544</v>
      </c>
      <c r="L20" s="6">
        <v>-15357</v>
      </c>
      <c r="M20" s="6">
        <v>111154</v>
      </c>
      <c r="N20" s="6">
        <v>-42908</v>
      </c>
      <c r="O20" s="6">
        <v>-10901</v>
      </c>
      <c r="P20" s="6">
        <v>-287246</v>
      </c>
      <c r="Q20" s="6">
        <v>-496387</v>
      </c>
      <c r="R20" s="6">
        <v>-331895</v>
      </c>
      <c r="S20" s="6">
        <v>-910943</v>
      </c>
      <c r="T20" s="6">
        <v>-1112387</v>
      </c>
      <c r="U20" s="6">
        <v>-1707254</v>
      </c>
      <c r="V20" s="6">
        <v>9993</v>
      </c>
      <c r="W20" s="6">
        <v>-559012</v>
      </c>
      <c r="X20" s="6">
        <v>-1068538</v>
      </c>
      <c r="Y20" s="6">
        <v>-1663445</v>
      </c>
      <c r="Z20" s="6">
        <v>-368528</v>
      </c>
      <c r="AA20" s="6">
        <v>-747418</v>
      </c>
      <c r="AB20" s="6">
        <v>-1054360</v>
      </c>
      <c r="AC20" s="6">
        <v>-1259006</v>
      </c>
      <c r="AD20" s="6">
        <v>-218073</v>
      </c>
      <c r="AE20" s="6">
        <v>-568451</v>
      </c>
      <c r="AF20" s="6">
        <v>-547315</v>
      </c>
      <c r="AG20" s="6">
        <v>-767920</v>
      </c>
      <c r="AH20" s="6">
        <v>-291757</v>
      </c>
      <c r="AI20" s="6">
        <v>-635120</v>
      </c>
      <c r="AJ20" s="6">
        <v>-1199653</v>
      </c>
      <c r="AK20" s="6">
        <v>-1766765</v>
      </c>
      <c r="AL20" s="6">
        <v>-26721</v>
      </c>
      <c r="AM20" s="6">
        <v>-1466532</v>
      </c>
      <c r="AN20" s="6">
        <v>-1999977</v>
      </c>
      <c r="AO20" s="6">
        <v>-2915374</v>
      </c>
      <c r="AP20" s="6">
        <v>-923172</v>
      </c>
      <c r="AQ20" s="6">
        <v>-3542929</v>
      </c>
      <c r="AR20" s="6">
        <v>-3325956</v>
      </c>
      <c r="AS20" s="6">
        <v>-3352013</v>
      </c>
      <c r="AT20" s="6">
        <v>-337525</v>
      </c>
      <c r="AU20" s="6">
        <v>-1343198</v>
      </c>
      <c r="AV20" s="6">
        <v>-1555826</v>
      </c>
      <c r="AW20" s="6">
        <v>-2065246</v>
      </c>
      <c r="AX20" s="6">
        <v>-250704</v>
      </c>
      <c r="AY20" s="6">
        <v>-1642894</v>
      </c>
      <c r="AZ20" s="6">
        <v>-283666</v>
      </c>
      <c r="BA20" s="6">
        <v>-2140867</v>
      </c>
      <c r="BB20" s="6">
        <v>-1809684</v>
      </c>
    </row>
    <row r="21" spans="1:54" x14ac:dyDescent="0.25">
      <c r="A21" s="2" t="s">
        <v>83</v>
      </c>
      <c r="B21" s="6">
        <v>0</v>
      </c>
      <c r="C21" s="6">
        <v>0</v>
      </c>
      <c r="D21" s="6">
        <v>0</v>
      </c>
      <c r="E21" s="6">
        <v>0</v>
      </c>
      <c r="F21" s="6">
        <v>0</v>
      </c>
      <c r="G21" s="6">
        <v>0</v>
      </c>
      <c r="H21" s="6">
        <v>0</v>
      </c>
      <c r="I21" s="6">
        <v>0</v>
      </c>
      <c r="J21" s="6">
        <v>0</v>
      </c>
      <c r="K21" s="6">
        <v>0</v>
      </c>
      <c r="L21" s="6">
        <v>0</v>
      </c>
      <c r="M21" s="6">
        <v>0</v>
      </c>
      <c r="N21" s="6">
        <v>0</v>
      </c>
      <c r="O21" s="6">
        <v>0</v>
      </c>
      <c r="P21" s="6">
        <v>0</v>
      </c>
      <c r="Q21" s="6">
        <v>0</v>
      </c>
      <c r="R21" s="6">
        <v>0</v>
      </c>
      <c r="S21" s="6">
        <v>0</v>
      </c>
      <c r="T21" s="6">
        <v>0</v>
      </c>
      <c r="U21" s="6">
        <v>0</v>
      </c>
      <c r="V21" s="6">
        <v>0</v>
      </c>
      <c r="W21" s="6">
        <v>0</v>
      </c>
      <c r="X21" s="6">
        <v>0</v>
      </c>
      <c r="Y21" s="6">
        <v>0</v>
      </c>
      <c r="Z21" s="6">
        <v>0</v>
      </c>
      <c r="AA21" s="6">
        <v>0</v>
      </c>
      <c r="AB21" s="6">
        <v>0</v>
      </c>
      <c r="AC21" s="6">
        <v>0</v>
      </c>
      <c r="AD21" s="6">
        <v>0</v>
      </c>
      <c r="AE21" s="6">
        <v>0</v>
      </c>
      <c r="AF21" s="6">
        <v>0</v>
      </c>
      <c r="AG21" s="6">
        <v>0</v>
      </c>
      <c r="AH21" s="6">
        <v>0</v>
      </c>
      <c r="AI21" s="6">
        <v>0</v>
      </c>
      <c r="AJ21" s="4" t="s">
        <v>3</v>
      </c>
      <c r="AK21" s="6">
        <v>0</v>
      </c>
      <c r="AL21" s="6">
        <v>0</v>
      </c>
      <c r="AM21" s="6">
        <v>0</v>
      </c>
      <c r="AN21" s="6">
        <v>0</v>
      </c>
      <c r="AO21" s="6">
        <v>0</v>
      </c>
      <c r="AP21" s="6">
        <v>0</v>
      </c>
      <c r="AQ21" s="6">
        <v>0</v>
      </c>
      <c r="AR21" s="6">
        <v>0</v>
      </c>
      <c r="AS21" s="6">
        <v>0</v>
      </c>
      <c r="AT21" s="6">
        <v>0</v>
      </c>
      <c r="AU21" s="6">
        <v>0</v>
      </c>
      <c r="AV21" s="6">
        <v>0</v>
      </c>
      <c r="AW21" s="6">
        <v>0</v>
      </c>
      <c r="AX21" s="6">
        <v>0</v>
      </c>
      <c r="AY21" s="6">
        <v>0</v>
      </c>
      <c r="AZ21" s="6">
        <v>0</v>
      </c>
      <c r="BA21" s="6">
        <v>0</v>
      </c>
      <c r="BB21" s="6">
        <v>0</v>
      </c>
    </row>
    <row r="22" spans="1:54" x14ac:dyDescent="0.25">
      <c r="A22" s="2" t="s">
        <v>84</v>
      </c>
      <c r="B22" s="4" t="s">
        <v>3</v>
      </c>
      <c r="C22" s="4" t="s">
        <v>3</v>
      </c>
      <c r="D22" s="4" t="s">
        <v>3</v>
      </c>
      <c r="E22" s="4" t="s">
        <v>3</v>
      </c>
      <c r="F22" s="4" t="s">
        <v>3</v>
      </c>
      <c r="G22" s="4" t="s">
        <v>3</v>
      </c>
      <c r="H22" s="4" t="s">
        <v>3</v>
      </c>
      <c r="I22" s="4" t="s">
        <v>3</v>
      </c>
      <c r="J22" s="4" t="s">
        <v>3</v>
      </c>
      <c r="K22" s="4" t="s">
        <v>3</v>
      </c>
      <c r="L22" s="4" t="s">
        <v>3</v>
      </c>
      <c r="M22" s="4" t="s">
        <v>3</v>
      </c>
      <c r="N22" s="4" t="s">
        <v>3</v>
      </c>
      <c r="O22" s="4" t="s">
        <v>3</v>
      </c>
      <c r="P22" s="4" t="s">
        <v>3</v>
      </c>
      <c r="Q22" s="4" t="s">
        <v>3</v>
      </c>
      <c r="R22" s="4" t="s">
        <v>3</v>
      </c>
      <c r="S22" s="4" t="s">
        <v>3</v>
      </c>
      <c r="T22" s="4" t="s">
        <v>3</v>
      </c>
      <c r="U22" s="4" t="s">
        <v>3</v>
      </c>
      <c r="V22" s="4" t="s">
        <v>3</v>
      </c>
      <c r="W22" s="4" t="s">
        <v>3</v>
      </c>
      <c r="X22" s="4" t="s">
        <v>3</v>
      </c>
      <c r="Y22" s="4" t="s">
        <v>3</v>
      </c>
      <c r="Z22" s="4" t="s">
        <v>3</v>
      </c>
      <c r="AA22" s="4" t="s">
        <v>3</v>
      </c>
      <c r="AB22" s="4" t="s">
        <v>3</v>
      </c>
      <c r="AC22" s="4" t="s">
        <v>3</v>
      </c>
      <c r="AD22" s="4" t="s">
        <v>3</v>
      </c>
      <c r="AE22" s="4" t="s">
        <v>3</v>
      </c>
      <c r="AF22" s="4" t="s">
        <v>3</v>
      </c>
      <c r="AG22" s="4" t="s">
        <v>3</v>
      </c>
      <c r="AH22" s="4" t="s">
        <v>3</v>
      </c>
      <c r="AI22" s="4" t="s">
        <v>3</v>
      </c>
      <c r="AJ22" s="4" t="s">
        <v>3</v>
      </c>
      <c r="AK22" s="4" t="s">
        <v>3</v>
      </c>
      <c r="AL22" s="6">
        <v>0</v>
      </c>
      <c r="AM22" s="6">
        <v>0</v>
      </c>
      <c r="AN22" s="6">
        <v>0</v>
      </c>
      <c r="AO22" s="6">
        <v>0</v>
      </c>
      <c r="AP22" s="6">
        <v>0</v>
      </c>
      <c r="AQ22" s="6">
        <v>0</v>
      </c>
      <c r="AR22" s="6">
        <v>0</v>
      </c>
      <c r="AS22" s="6">
        <v>0</v>
      </c>
      <c r="AT22" s="6">
        <v>0</v>
      </c>
      <c r="AU22" s="6">
        <v>0</v>
      </c>
      <c r="AV22" s="6">
        <v>0</v>
      </c>
      <c r="AW22" s="6">
        <v>0</v>
      </c>
      <c r="AX22" s="6">
        <v>0</v>
      </c>
      <c r="AY22" s="6">
        <v>0</v>
      </c>
      <c r="AZ22" s="6">
        <v>0</v>
      </c>
      <c r="BA22" s="6">
        <v>0</v>
      </c>
      <c r="BB22" s="6">
        <v>0</v>
      </c>
    </row>
    <row r="23" spans="1:54" x14ac:dyDescent="0.25">
      <c r="A23" s="2" t="s">
        <v>85</v>
      </c>
      <c r="B23" s="4" t="s">
        <v>3</v>
      </c>
      <c r="C23" s="4" t="s">
        <v>3</v>
      </c>
      <c r="D23" s="4" t="s">
        <v>3</v>
      </c>
      <c r="E23" s="4" t="s">
        <v>3</v>
      </c>
      <c r="F23" s="6">
        <v>0</v>
      </c>
      <c r="G23" s="4" t="s">
        <v>3</v>
      </c>
      <c r="H23" s="4" t="s">
        <v>3</v>
      </c>
      <c r="I23" s="4" t="s">
        <v>3</v>
      </c>
      <c r="J23" s="6">
        <v>0</v>
      </c>
      <c r="K23" s="6">
        <v>0</v>
      </c>
      <c r="L23" s="6">
        <v>0</v>
      </c>
      <c r="M23" s="6">
        <v>0</v>
      </c>
      <c r="N23" s="6">
        <v>0</v>
      </c>
      <c r="O23" s="6">
        <v>0</v>
      </c>
      <c r="P23" s="6">
        <v>0</v>
      </c>
      <c r="Q23" s="6">
        <v>0</v>
      </c>
      <c r="R23" s="6">
        <v>0</v>
      </c>
      <c r="S23" s="6">
        <v>0</v>
      </c>
      <c r="T23" s="6">
        <v>0</v>
      </c>
      <c r="U23" s="6">
        <v>0</v>
      </c>
      <c r="V23" s="6">
        <v>0</v>
      </c>
      <c r="W23" s="6">
        <v>0</v>
      </c>
      <c r="X23" s="6">
        <v>0</v>
      </c>
      <c r="Y23" s="6">
        <v>0</v>
      </c>
      <c r="Z23" s="6">
        <v>0</v>
      </c>
      <c r="AA23" s="6">
        <v>0</v>
      </c>
      <c r="AB23" s="6">
        <v>0</v>
      </c>
      <c r="AC23" s="6">
        <v>0</v>
      </c>
      <c r="AD23" s="6">
        <v>0</v>
      </c>
      <c r="AE23" s="6">
        <v>0</v>
      </c>
      <c r="AF23" s="6">
        <v>0</v>
      </c>
      <c r="AG23" s="6">
        <v>0</v>
      </c>
      <c r="AH23" s="6">
        <v>0</v>
      </c>
      <c r="AI23" s="6">
        <v>0</v>
      </c>
      <c r="AJ23" s="4" t="s">
        <v>3</v>
      </c>
      <c r="AK23" s="6">
        <v>0</v>
      </c>
      <c r="AL23" s="6">
        <v>0</v>
      </c>
      <c r="AM23" s="6">
        <v>0</v>
      </c>
      <c r="AN23" s="6">
        <v>0</v>
      </c>
      <c r="AO23" s="6">
        <v>0</v>
      </c>
      <c r="AP23" s="6">
        <v>0</v>
      </c>
      <c r="AQ23" s="6">
        <v>0</v>
      </c>
      <c r="AR23" s="6">
        <v>0</v>
      </c>
      <c r="AS23" s="6">
        <v>0</v>
      </c>
      <c r="AT23" s="6">
        <v>0</v>
      </c>
      <c r="AU23" s="6">
        <v>0</v>
      </c>
      <c r="AV23" s="6">
        <v>0</v>
      </c>
      <c r="AW23" s="6">
        <v>0</v>
      </c>
      <c r="AX23" s="6">
        <v>0</v>
      </c>
      <c r="AY23" s="6">
        <v>0</v>
      </c>
      <c r="AZ23" s="6">
        <v>0</v>
      </c>
      <c r="BA23" s="6">
        <v>0</v>
      </c>
      <c r="BB23" s="6">
        <v>0</v>
      </c>
    </row>
    <row r="24" spans="1:54" x14ac:dyDescent="0.25">
      <c r="A24" s="2" t="s">
        <v>86</v>
      </c>
      <c r="B24" s="6">
        <v>-262809</v>
      </c>
      <c r="C24" s="6">
        <v>3863327</v>
      </c>
      <c r="D24" s="6">
        <v>5669653</v>
      </c>
      <c r="E24" s="6">
        <v>13682574</v>
      </c>
      <c r="F24" s="6">
        <v>645165</v>
      </c>
      <c r="G24" s="6">
        <v>5218952</v>
      </c>
      <c r="H24" s="6">
        <v>6519232</v>
      </c>
      <c r="I24" s="6">
        <v>13725604</v>
      </c>
      <c r="J24" s="6">
        <v>2205025</v>
      </c>
      <c r="K24" s="6">
        <v>6134155</v>
      </c>
      <c r="L24" s="6">
        <v>7727905</v>
      </c>
      <c r="M24" s="6">
        <v>15376792</v>
      </c>
      <c r="N24" s="6">
        <v>1638199</v>
      </c>
      <c r="O24" s="6">
        <v>6872316</v>
      </c>
      <c r="P24" s="6">
        <v>9744962</v>
      </c>
      <c r="Q24" s="6">
        <v>17672770</v>
      </c>
      <c r="R24" s="6">
        <v>1155596</v>
      </c>
      <c r="S24" s="6">
        <v>5211636</v>
      </c>
      <c r="T24" s="6">
        <v>6848777</v>
      </c>
      <c r="U24" s="6">
        <v>14208123</v>
      </c>
      <c r="V24" s="6">
        <v>2417107</v>
      </c>
      <c r="W24" s="6">
        <v>7079759</v>
      </c>
      <c r="X24" s="6">
        <v>7402697</v>
      </c>
      <c r="Y24" s="6">
        <v>15153302</v>
      </c>
      <c r="Z24" s="6">
        <v>1671887</v>
      </c>
      <c r="AA24" s="6">
        <v>6394504</v>
      </c>
      <c r="AB24" s="6">
        <v>9170641</v>
      </c>
      <c r="AC24" s="6">
        <v>18418048</v>
      </c>
      <c r="AD24" s="6">
        <v>3026485</v>
      </c>
      <c r="AE24" s="6">
        <v>6901012</v>
      </c>
      <c r="AF24" s="6">
        <v>9258451</v>
      </c>
      <c r="AG24" s="6">
        <v>16356018</v>
      </c>
      <c r="AH24" s="6">
        <v>2054272</v>
      </c>
      <c r="AI24" s="6">
        <v>4744937</v>
      </c>
      <c r="AJ24" s="6">
        <v>5257203</v>
      </c>
      <c r="AK24" s="6">
        <v>10124996</v>
      </c>
      <c r="AL24" s="6">
        <v>1865030</v>
      </c>
      <c r="AM24" s="6">
        <v>2673441</v>
      </c>
      <c r="AN24" s="6">
        <v>3472828</v>
      </c>
      <c r="AO24" s="6">
        <v>8731097</v>
      </c>
      <c r="AP24" s="6">
        <v>-4081382</v>
      </c>
      <c r="AQ24" s="6">
        <v>-19738071</v>
      </c>
      <c r="AR24" s="6">
        <v>-23110315</v>
      </c>
      <c r="AS24" s="6">
        <v>-16088677</v>
      </c>
      <c r="AT24" s="6">
        <v>4677563</v>
      </c>
      <c r="AU24" s="6">
        <v>13860839</v>
      </c>
      <c r="AV24" s="6">
        <v>26295711</v>
      </c>
      <c r="AW24" s="6">
        <v>47375835</v>
      </c>
      <c r="AX24" s="6">
        <v>2897739</v>
      </c>
      <c r="AY24" s="6">
        <v>5331921</v>
      </c>
      <c r="AZ24" s="6">
        <v>5575844</v>
      </c>
      <c r="BA24" s="6">
        <v>10081391</v>
      </c>
      <c r="BB24" s="6">
        <v>-7877368</v>
      </c>
    </row>
    <row r="25" spans="1:54" x14ac:dyDescent="0.25">
      <c r="A25" s="2" t="s">
        <v>87</v>
      </c>
      <c r="B25" s="6">
        <v>-66751</v>
      </c>
      <c r="C25" s="6">
        <v>668890</v>
      </c>
      <c r="D25" s="6">
        <v>959532</v>
      </c>
      <c r="E25" s="6">
        <v>2444978</v>
      </c>
      <c r="F25" s="6">
        <v>129080</v>
      </c>
      <c r="G25" s="6">
        <v>1131470</v>
      </c>
      <c r="H25" s="6">
        <v>1082820</v>
      </c>
      <c r="I25" s="6">
        <v>1432750</v>
      </c>
      <c r="J25" s="6">
        <v>280664</v>
      </c>
      <c r="K25" s="6">
        <v>1012133</v>
      </c>
      <c r="L25" s="6">
        <v>1336925</v>
      </c>
      <c r="M25" s="6">
        <v>1876515</v>
      </c>
      <c r="N25" s="6">
        <v>212966</v>
      </c>
      <c r="O25" s="6">
        <v>1154549</v>
      </c>
      <c r="P25" s="6">
        <v>1637154</v>
      </c>
      <c r="Q25" s="6">
        <v>2539415</v>
      </c>
      <c r="R25" s="6">
        <v>161783</v>
      </c>
      <c r="S25" s="6">
        <v>938094</v>
      </c>
      <c r="T25" s="6">
        <v>1232780</v>
      </c>
      <c r="U25" s="6">
        <v>1739236</v>
      </c>
      <c r="V25" s="6">
        <v>386737</v>
      </c>
      <c r="W25" s="6">
        <v>1274357</v>
      </c>
      <c r="X25" s="6">
        <v>1332485</v>
      </c>
      <c r="Y25" s="6">
        <v>2121382</v>
      </c>
      <c r="Z25" s="6">
        <v>300940</v>
      </c>
      <c r="AA25" s="6">
        <v>1151011</v>
      </c>
      <c r="AB25" s="6">
        <v>1650715</v>
      </c>
      <c r="AC25" s="6">
        <v>2578527</v>
      </c>
      <c r="AD25" s="6">
        <v>541741</v>
      </c>
      <c r="AE25" s="6">
        <v>1235284</v>
      </c>
      <c r="AF25" s="6">
        <v>1657263</v>
      </c>
      <c r="AG25" s="6">
        <v>2975372</v>
      </c>
      <c r="AH25" s="6">
        <v>369768</v>
      </c>
      <c r="AI25" s="6">
        <v>854087</v>
      </c>
      <c r="AJ25" s="6">
        <v>946297</v>
      </c>
      <c r="AK25" s="6">
        <v>1822499</v>
      </c>
      <c r="AL25" s="6">
        <v>335706</v>
      </c>
      <c r="AM25" s="6">
        <v>481219</v>
      </c>
      <c r="AN25" s="6">
        <v>625109</v>
      </c>
      <c r="AO25" s="6">
        <v>2409782</v>
      </c>
      <c r="AP25" s="6">
        <v>-734649</v>
      </c>
      <c r="AQ25" s="6">
        <v>-3552852</v>
      </c>
      <c r="AR25" s="6">
        <v>-4159857</v>
      </c>
      <c r="AS25" s="6">
        <v>-2928139</v>
      </c>
      <c r="AT25" s="6">
        <v>544311</v>
      </c>
      <c r="AU25" s="6">
        <v>1663301</v>
      </c>
      <c r="AV25" s="6">
        <v>3155485</v>
      </c>
      <c r="AW25" s="6">
        <v>5685100</v>
      </c>
      <c r="AX25" s="6">
        <v>347729</v>
      </c>
      <c r="AY25" s="6">
        <v>639831</v>
      </c>
      <c r="AZ25" s="6">
        <v>669101</v>
      </c>
      <c r="BA25" s="6">
        <v>1209767</v>
      </c>
      <c r="BB25" s="6">
        <v>-945673</v>
      </c>
    </row>
    <row r="26" spans="1:54" x14ac:dyDescent="0.25">
      <c r="A26" s="2" t="s">
        <v>88</v>
      </c>
      <c r="B26" s="6">
        <v>-196058</v>
      </c>
      <c r="C26" s="6">
        <v>3194437</v>
      </c>
      <c r="D26" s="6">
        <v>4710121</v>
      </c>
      <c r="E26" s="6">
        <v>11237596</v>
      </c>
      <c r="F26" s="6">
        <v>516085</v>
      </c>
      <c r="G26" s="6">
        <v>4087482</v>
      </c>
      <c r="H26" s="6">
        <v>5436412</v>
      </c>
      <c r="I26" s="6">
        <v>12292854</v>
      </c>
      <c r="J26" s="6">
        <v>1924361</v>
      </c>
      <c r="K26" s="6">
        <v>5122022</v>
      </c>
      <c r="L26" s="6">
        <v>6390980</v>
      </c>
      <c r="M26" s="6">
        <v>13500277</v>
      </c>
      <c r="N26" s="6">
        <v>1425233</v>
      </c>
      <c r="O26" s="6">
        <v>5717767</v>
      </c>
      <c r="P26" s="6">
        <v>8107808</v>
      </c>
      <c r="Q26" s="6">
        <v>15133355</v>
      </c>
      <c r="R26" s="6">
        <v>993813</v>
      </c>
      <c r="S26" s="6">
        <v>4273542</v>
      </c>
      <c r="T26" s="6">
        <v>5615997</v>
      </c>
      <c r="U26" s="6">
        <v>12468887</v>
      </c>
      <c r="V26" s="6">
        <v>2030370</v>
      </c>
      <c r="W26" s="6">
        <v>5805402</v>
      </c>
      <c r="X26" s="6">
        <v>6070212</v>
      </c>
      <c r="Y26" s="6">
        <v>13031920</v>
      </c>
      <c r="Z26" s="6">
        <v>1370947</v>
      </c>
      <c r="AA26" s="6">
        <v>5243493</v>
      </c>
      <c r="AB26" s="6">
        <v>7519926</v>
      </c>
      <c r="AC26" s="6">
        <v>15839521</v>
      </c>
      <c r="AD26" s="6">
        <v>2484744</v>
      </c>
      <c r="AE26" s="6">
        <v>5665728</v>
      </c>
      <c r="AF26" s="6">
        <v>7601188</v>
      </c>
      <c r="AG26" s="6">
        <v>13380646</v>
      </c>
      <c r="AH26" s="6">
        <v>1684504</v>
      </c>
      <c r="AI26" s="6">
        <v>3890850</v>
      </c>
      <c r="AJ26" s="6">
        <v>4310906</v>
      </c>
      <c r="AK26" s="6">
        <v>8302497</v>
      </c>
      <c r="AL26" s="6">
        <v>1529324</v>
      </c>
      <c r="AM26" s="6">
        <v>2192222</v>
      </c>
      <c r="AN26" s="6">
        <v>2847719</v>
      </c>
      <c r="AO26" s="6">
        <v>6321315</v>
      </c>
      <c r="AP26" s="6">
        <v>-3346733</v>
      </c>
      <c r="AQ26" s="6">
        <v>-16185219</v>
      </c>
      <c r="AR26" s="6">
        <v>-18950458</v>
      </c>
      <c r="AS26" s="6">
        <v>-13160538</v>
      </c>
      <c r="AT26" s="6">
        <v>4133252</v>
      </c>
      <c r="AU26" s="6">
        <v>12197538</v>
      </c>
      <c r="AV26" s="6">
        <v>23140226</v>
      </c>
      <c r="AW26" s="6">
        <v>41690735</v>
      </c>
      <c r="AX26" s="6">
        <v>2550010</v>
      </c>
      <c r="AY26" s="6">
        <v>4692090</v>
      </c>
      <c r="AZ26" s="6">
        <v>4906743</v>
      </c>
      <c r="BA26" s="6">
        <v>8871624</v>
      </c>
      <c r="BB26" s="6">
        <v>-6931695</v>
      </c>
    </row>
    <row r="27" spans="1:54" x14ac:dyDescent="0.25">
      <c r="A27" s="2" t="s">
        <v>89</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c r="W27" s="6">
        <v>0</v>
      </c>
      <c r="X27" s="6">
        <v>0</v>
      </c>
      <c r="Y27" s="6">
        <v>0</v>
      </c>
      <c r="Z27" s="6">
        <v>0</v>
      </c>
      <c r="AA27" s="6">
        <v>0</v>
      </c>
      <c r="AB27" s="6">
        <v>0</v>
      </c>
      <c r="AC27" s="6">
        <v>0</v>
      </c>
      <c r="AD27" s="6">
        <v>0</v>
      </c>
      <c r="AE27" s="6">
        <v>0</v>
      </c>
      <c r="AF27" s="6">
        <v>0</v>
      </c>
      <c r="AG27" s="6">
        <v>0</v>
      </c>
      <c r="AH27" s="6">
        <v>0</v>
      </c>
      <c r="AI27" s="6">
        <v>0</v>
      </c>
      <c r="AJ27" s="6">
        <v>0</v>
      </c>
      <c r="AK27" s="6">
        <v>0</v>
      </c>
      <c r="AL27" s="6">
        <v>0</v>
      </c>
      <c r="AM27" s="6">
        <v>0</v>
      </c>
      <c r="AN27" s="6">
        <v>0</v>
      </c>
      <c r="AO27" s="6">
        <v>0</v>
      </c>
      <c r="AP27" s="6">
        <v>0</v>
      </c>
      <c r="AQ27" s="6">
        <v>0</v>
      </c>
      <c r="AR27" s="6">
        <v>0</v>
      </c>
      <c r="AS27" s="6">
        <v>0</v>
      </c>
      <c r="AT27" s="6">
        <v>0</v>
      </c>
      <c r="AU27" s="6">
        <v>0</v>
      </c>
      <c r="AV27" s="6">
        <v>0</v>
      </c>
      <c r="AW27" s="6">
        <v>0</v>
      </c>
      <c r="AX27" s="6">
        <v>0</v>
      </c>
      <c r="AY27" s="6">
        <v>0</v>
      </c>
      <c r="AZ27" s="6">
        <v>0</v>
      </c>
      <c r="BA27" s="6">
        <v>0</v>
      </c>
      <c r="BB27" s="6">
        <v>0</v>
      </c>
    </row>
    <row r="28" spans="1:54" x14ac:dyDescent="0.25">
      <c r="A28" s="2" t="s">
        <v>90</v>
      </c>
      <c r="B28" s="4" t="s">
        <v>3</v>
      </c>
      <c r="C28" s="6">
        <v>0</v>
      </c>
      <c r="D28" s="6">
        <v>0</v>
      </c>
      <c r="E28" s="6">
        <v>0</v>
      </c>
      <c r="F28" s="6">
        <v>0</v>
      </c>
      <c r="G28" s="6">
        <v>0</v>
      </c>
      <c r="H28" s="6">
        <v>0</v>
      </c>
      <c r="I28" s="6">
        <v>0</v>
      </c>
      <c r="J28" s="6">
        <v>0</v>
      </c>
      <c r="K28" s="6">
        <v>0</v>
      </c>
      <c r="L28" s="6">
        <v>0</v>
      </c>
      <c r="M28" s="6">
        <v>0</v>
      </c>
      <c r="N28" s="6">
        <v>0</v>
      </c>
      <c r="O28" s="6">
        <v>0</v>
      </c>
      <c r="P28" s="6">
        <v>0</v>
      </c>
      <c r="Q28" s="6">
        <v>0</v>
      </c>
      <c r="R28" s="6">
        <v>0</v>
      </c>
      <c r="S28" s="6">
        <v>0</v>
      </c>
      <c r="T28" s="6">
        <v>0</v>
      </c>
      <c r="U28" s="6">
        <v>0</v>
      </c>
      <c r="V28" s="6">
        <v>0</v>
      </c>
      <c r="W28" s="6">
        <v>0</v>
      </c>
      <c r="X28" s="6">
        <v>0</v>
      </c>
      <c r="Y28" s="6">
        <v>0</v>
      </c>
      <c r="Z28" s="6">
        <v>0</v>
      </c>
      <c r="AA28" s="6">
        <v>0</v>
      </c>
      <c r="AB28" s="6">
        <v>0</v>
      </c>
      <c r="AC28" s="6">
        <v>0</v>
      </c>
      <c r="AD28" s="6">
        <v>0</v>
      </c>
      <c r="AE28" s="6">
        <v>0</v>
      </c>
      <c r="AF28" s="6">
        <v>0</v>
      </c>
      <c r="AG28" s="6">
        <v>0</v>
      </c>
      <c r="AH28" s="6">
        <v>0</v>
      </c>
      <c r="AI28" s="6">
        <v>0</v>
      </c>
      <c r="AJ28" s="6">
        <v>0</v>
      </c>
      <c r="AK28" s="6">
        <v>0</v>
      </c>
      <c r="AL28" s="6">
        <v>0</v>
      </c>
      <c r="AM28" s="6">
        <v>0</v>
      </c>
      <c r="AN28" s="6">
        <v>0</v>
      </c>
      <c r="AO28" s="6">
        <v>0</v>
      </c>
      <c r="AP28" s="6">
        <v>0</v>
      </c>
      <c r="AQ28" s="6">
        <v>0</v>
      </c>
      <c r="AR28" s="6">
        <v>0</v>
      </c>
      <c r="AS28" s="6">
        <v>0</v>
      </c>
      <c r="AT28" s="6">
        <v>0</v>
      </c>
      <c r="AU28" s="6">
        <v>0</v>
      </c>
      <c r="AV28" s="6">
        <v>0</v>
      </c>
      <c r="AW28" s="6">
        <v>0</v>
      </c>
      <c r="AX28" s="6">
        <v>0</v>
      </c>
      <c r="AY28" s="6">
        <v>0</v>
      </c>
      <c r="AZ28" s="6">
        <v>0</v>
      </c>
      <c r="BA28" s="6">
        <v>0</v>
      </c>
      <c r="BB28" s="6">
        <v>0</v>
      </c>
    </row>
    <row r="29" spans="1:54" x14ac:dyDescent="0.25">
      <c r="A29" s="2" t="s">
        <v>91</v>
      </c>
      <c r="B29" s="6">
        <v>-194321</v>
      </c>
      <c r="C29" s="6">
        <v>3194437</v>
      </c>
      <c r="D29" s="6">
        <v>4710121</v>
      </c>
      <c r="E29" s="6">
        <v>11237596</v>
      </c>
      <c r="F29" s="6">
        <v>516085</v>
      </c>
      <c r="G29" s="6">
        <v>4087482</v>
      </c>
      <c r="H29" s="6">
        <v>5436412</v>
      </c>
      <c r="I29" s="6">
        <v>12292854</v>
      </c>
      <c r="J29" s="6">
        <v>1924361</v>
      </c>
      <c r="K29" s="6">
        <v>5122022</v>
      </c>
      <c r="L29" s="6">
        <v>6390980</v>
      </c>
      <c r="M29" s="6">
        <v>13500277</v>
      </c>
      <c r="N29" s="6">
        <v>1425233</v>
      </c>
      <c r="O29" s="6">
        <v>5717767</v>
      </c>
      <c r="P29" s="6">
        <v>8107808</v>
      </c>
      <c r="Q29" s="6">
        <v>15133355</v>
      </c>
      <c r="R29" s="6">
        <v>993813</v>
      </c>
      <c r="S29" s="6">
        <v>4273542</v>
      </c>
      <c r="T29" s="6">
        <v>5615997</v>
      </c>
      <c r="U29" s="6">
        <v>12468887</v>
      </c>
      <c r="V29" s="6">
        <v>2030370</v>
      </c>
      <c r="W29" s="6">
        <v>5805402</v>
      </c>
      <c r="X29" s="6">
        <v>6070212</v>
      </c>
      <c r="Y29" s="6">
        <v>13031920</v>
      </c>
      <c r="Z29" s="6">
        <v>1370947</v>
      </c>
      <c r="AA29" s="6">
        <v>5243493</v>
      </c>
      <c r="AB29" s="6">
        <v>7519926</v>
      </c>
      <c r="AC29" s="6">
        <v>15839521</v>
      </c>
      <c r="AD29" s="6">
        <v>2484744</v>
      </c>
      <c r="AE29" s="6">
        <v>5665728</v>
      </c>
      <c r="AF29" s="6">
        <v>7601188</v>
      </c>
      <c r="AG29" s="6">
        <v>13380646</v>
      </c>
      <c r="AH29" s="6">
        <v>1684504</v>
      </c>
      <c r="AI29" s="6">
        <v>3890850</v>
      </c>
      <c r="AJ29" s="6">
        <v>4310906</v>
      </c>
      <c r="AK29" s="6">
        <v>8302497</v>
      </c>
      <c r="AL29" s="6">
        <v>1529324</v>
      </c>
      <c r="AM29" s="6">
        <v>2192222</v>
      </c>
      <c r="AN29" s="6">
        <v>2847719</v>
      </c>
      <c r="AO29" s="6">
        <v>6321315</v>
      </c>
      <c r="AP29" s="6">
        <v>-3346733</v>
      </c>
      <c r="AQ29" s="6">
        <v>-16185219</v>
      </c>
      <c r="AR29" s="6">
        <v>-18950458</v>
      </c>
      <c r="AS29" s="6">
        <v>-13160538</v>
      </c>
      <c r="AT29" s="6">
        <v>4133252</v>
      </c>
      <c r="AU29" s="6">
        <v>12197538</v>
      </c>
      <c r="AV29" s="6">
        <v>23140226</v>
      </c>
      <c r="AW29" s="6">
        <v>41690735</v>
      </c>
      <c r="AX29" s="6">
        <v>2550010</v>
      </c>
      <c r="AY29" s="6">
        <v>4692090</v>
      </c>
      <c r="AZ29" s="6">
        <v>4906743</v>
      </c>
      <c r="BA29" s="6">
        <v>8871624</v>
      </c>
      <c r="BB29" s="6">
        <v>-6931695</v>
      </c>
    </row>
    <row r="30" spans="1:54" x14ac:dyDescent="0.25">
      <c r="A30" s="2" t="s">
        <v>92</v>
      </c>
      <c r="B30" s="6">
        <v>1737</v>
      </c>
      <c r="C30" s="6">
        <v>3697</v>
      </c>
      <c r="D30" s="6">
        <v>6079</v>
      </c>
      <c r="E30" s="6">
        <v>8957</v>
      </c>
      <c r="F30" s="6">
        <v>2454</v>
      </c>
      <c r="G30" s="6">
        <v>5155</v>
      </c>
      <c r="H30" s="6">
        <v>7691</v>
      </c>
      <c r="I30" s="6">
        <v>10344</v>
      </c>
      <c r="J30" s="6">
        <v>2650</v>
      </c>
      <c r="K30" s="6">
        <v>4909</v>
      </c>
      <c r="L30" s="6">
        <v>7458</v>
      </c>
      <c r="M30" s="6">
        <v>10382</v>
      </c>
      <c r="N30" s="6">
        <v>2602</v>
      </c>
      <c r="O30" s="6">
        <v>4902</v>
      </c>
      <c r="P30" s="6">
        <v>7882</v>
      </c>
      <c r="Q30" s="6">
        <v>9662</v>
      </c>
      <c r="R30" s="6">
        <v>3246</v>
      </c>
      <c r="S30" s="6">
        <v>3792</v>
      </c>
      <c r="T30" s="6">
        <v>5246</v>
      </c>
      <c r="U30" s="6">
        <v>7710</v>
      </c>
      <c r="V30" s="6">
        <v>1802</v>
      </c>
      <c r="W30" s="6">
        <v>3480</v>
      </c>
      <c r="X30" s="6">
        <v>5022</v>
      </c>
      <c r="Y30" s="6">
        <v>6900</v>
      </c>
      <c r="Z30" s="6">
        <v>1454</v>
      </c>
      <c r="AA30" s="6">
        <v>2806</v>
      </c>
      <c r="AB30" s="6">
        <v>3342</v>
      </c>
      <c r="AC30" s="6">
        <v>4094</v>
      </c>
      <c r="AD30" s="6">
        <v>644</v>
      </c>
      <c r="AE30" s="6">
        <v>1214</v>
      </c>
      <c r="AF30" s="6">
        <v>1850</v>
      </c>
      <c r="AG30" s="6">
        <v>2468</v>
      </c>
      <c r="AH30" s="6">
        <v>612</v>
      </c>
      <c r="AI30" s="6">
        <v>1018</v>
      </c>
      <c r="AJ30" s="6">
        <v>1642</v>
      </c>
      <c r="AK30" s="6">
        <v>2478</v>
      </c>
      <c r="AL30" s="6">
        <v>808</v>
      </c>
      <c r="AM30" s="6">
        <v>1542</v>
      </c>
      <c r="AN30" s="6">
        <v>2200</v>
      </c>
      <c r="AO30" s="6">
        <v>2662</v>
      </c>
      <c r="AP30" s="6">
        <v>246</v>
      </c>
      <c r="AQ30" s="6">
        <v>230</v>
      </c>
      <c r="AR30" s="6">
        <v>308</v>
      </c>
      <c r="AS30" s="6">
        <v>506</v>
      </c>
      <c r="AT30" s="6">
        <v>84</v>
      </c>
      <c r="AU30" s="6">
        <v>-206</v>
      </c>
      <c r="AV30" s="6">
        <v>-174</v>
      </c>
      <c r="AW30" s="6">
        <v>-6</v>
      </c>
      <c r="AX30" s="6">
        <v>188</v>
      </c>
      <c r="AY30" s="6">
        <v>372</v>
      </c>
      <c r="AZ30" s="6">
        <v>580</v>
      </c>
      <c r="BA30" s="6">
        <v>628</v>
      </c>
      <c r="BB30" s="6">
        <v>-14</v>
      </c>
    </row>
    <row r="31" spans="1:54" x14ac:dyDescent="0.25">
      <c r="A31" s="2" t="s">
        <v>93</v>
      </c>
      <c r="B31" s="6">
        <v>-196058</v>
      </c>
      <c r="C31" s="6">
        <v>3190740</v>
      </c>
      <c r="D31" s="6">
        <v>4704042</v>
      </c>
      <c r="E31" s="6">
        <v>11228639</v>
      </c>
      <c r="F31" s="6">
        <v>513631</v>
      </c>
      <c r="G31" s="6">
        <v>4082327</v>
      </c>
      <c r="H31" s="6">
        <v>5428721</v>
      </c>
      <c r="I31" s="6">
        <v>12282510</v>
      </c>
      <c r="J31" s="6">
        <v>1921711</v>
      </c>
      <c r="K31" s="6">
        <v>5117113</v>
      </c>
      <c r="L31" s="6">
        <v>6383522</v>
      </c>
      <c r="M31" s="6">
        <v>13489895</v>
      </c>
      <c r="N31" s="6">
        <v>1422631</v>
      </c>
      <c r="O31" s="6">
        <v>5712865</v>
      </c>
      <c r="P31" s="6">
        <v>8099926</v>
      </c>
      <c r="Q31" s="6">
        <v>15123693</v>
      </c>
      <c r="R31" s="6">
        <v>990567</v>
      </c>
      <c r="S31" s="6">
        <v>4269750</v>
      </c>
      <c r="T31" s="6">
        <v>5610751</v>
      </c>
      <c r="U31" s="6">
        <v>12461177</v>
      </c>
      <c r="V31" s="6">
        <v>2028568</v>
      </c>
      <c r="W31" s="6">
        <v>5801922</v>
      </c>
      <c r="X31" s="6">
        <v>6065190</v>
      </c>
      <c r="Y31" s="6">
        <v>13025020</v>
      </c>
      <c r="Z31" s="6">
        <v>1369493</v>
      </c>
      <c r="AA31" s="6">
        <v>5240687</v>
      </c>
      <c r="AB31" s="6">
        <v>7516584</v>
      </c>
      <c r="AC31" s="6">
        <v>15835427</v>
      </c>
      <c r="AD31" s="6">
        <v>2484100</v>
      </c>
      <c r="AE31" s="6">
        <v>5664514</v>
      </c>
      <c r="AF31" s="6">
        <v>7599338</v>
      </c>
      <c r="AG31" s="6">
        <v>13378178</v>
      </c>
      <c r="AH31" s="6">
        <v>1683892</v>
      </c>
      <c r="AI31" s="6">
        <v>3889832</v>
      </c>
      <c r="AJ31" s="6">
        <v>4309264</v>
      </c>
      <c r="AK31" s="6">
        <v>8300019</v>
      </c>
      <c r="AL31" s="6">
        <v>1528516</v>
      </c>
      <c r="AM31" s="6">
        <v>2190680</v>
      </c>
      <c r="AN31" s="6">
        <v>2845519</v>
      </c>
      <c r="AO31" s="6">
        <v>6318653</v>
      </c>
      <c r="AP31" s="6">
        <v>-3346979</v>
      </c>
      <c r="AQ31" s="6">
        <v>-16185449</v>
      </c>
      <c r="AR31" s="6">
        <v>-18950766</v>
      </c>
      <c r="AS31" s="6">
        <v>-13161044</v>
      </c>
      <c r="AT31" s="6">
        <v>4133168</v>
      </c>
      <c r="AU31" s="6">
        <v>12197744</v>
      </c>
      <c r="AV31" s="6">
        <v>23140400</v>
      </c>
      <c r="AW31" s="6">
        <v>41690741</v>
      </c>
      <c r="AX31" s="6">
        <v>2549822</v>
      </c>
      <c r="AY31" s="6">
        <v>4691718</v>
      </c>
      <c r="AZ31" s="6">
        <v>4906163</v>
      </c>
      <c r="BA31" s="6">
        <v>8870996</v>
      </c>
      <c r="BB31" s="6">
        <v>-6931681</v>
      </c>
    </row>
    <row r="32" spans="1:54" x14ac:dyDescent="0.25">
      <c r="A32" s="2"/>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row>
    <row r="33" spans="1:54" x14ac:dyDescent="0.25">
      <c r="A33" s="2" t="s">
        <v>65</v>
      </c>
      <c r="B33" s="4" t="s">
        <v>1</v>
      </c>
      <c r="C33" s="4" t="s">
        <v>1</v>
      </c>
      <c r="D33" s="4" t="s">
        <v>1</v>
      </c>
      <c r="E33" s="4" t="s">
        <v>1</v>
      </c>
      <c r="F33" s="4" t="s">
        <v>1</v>
      </c>
      <c r="G33" s="4" t="s">
        <v>1</v>
      </c>
      <c r="H33" s="4" t="s">
        <v>1</v>
      </c>
      <c r="I33" s="4" t="s">
        <v>1</v>
      </c>
      <c r="J33" s="4" t="s">
        <v>1</v>
      </c>
      <c r="K33" s="4" t="s">
        <v>1</v>
      </c>
      <c r="L33" s="4" t="s">
        <v>1</v>
      </c>
      <c r="M33" s="4" t="s">
        <v>1</v>
      </c>
      <c r="N33" s="4" t="s">
        <v>1</v>
      </c>
      <c r="O33" s="4" t="s">
        <v>1</v>
      </c>
      <c r="P33" s="4" t="s">
        <v>1</v>
      </c>
      <c r="Q33" s="4" t="s">
        <v>1</v>
      </c>
      <c r="R33" s="4" t="s">
        <v>1</v>
      </c>
      <c r="S33" s="4" t="s">
        <v>1</v>
      </c>
      <c r="T33" s="4" t="s">
        <v>1</v>
      </c>
      <c r="U33" s="4" t="s">
        <v>1</v>
      </c>
      <c r="V33" s="4" t="s">
        <v>1</v>
      </c>
      <c r="W33" s="4" t="s">
        <v>1</v>
      </c>
      <c r="X33" s="4" t="s">
        <v>1</v>
      </c>
      <c r="Y33" s="4" t="s">
        <v>1</v>
      </c>
      <c r="Z33" s="4" t="s">
        <v>1</v>
      </c>
      <c r="AA33" s="4" t="s">
        <v>1</v>
      </c>
      <c r="AB33" s="4" t="s">
        <v>1</v>
      </c>
      <c r="AC33" s="4" t="s">
        <v>1</v>
      </c>
      <c r="AD33" s="4" t="s">
        <v>1</v>
      </c>
      <c r="AE33" s="4" t="s">
        <v>1</v>
      </c>
      <c r="AF33" s="4" t="s">
        <v>1</v>
      </c>
      <c r="AG33" s="4" t="s">
        <v>1</v>
      </c>
      <c r="AH33" s="4" t="s">
        <v>1</v>
      </c>
      <c r="AI33" s="4" t="s">
        <v>1</v>
      </c>
      <c r="AJ33" s="4" t="s">
        <v>1</v>
      </c>
      <c r="AK33" s="4" t="s">
        <v>1</v>
      </c>
      <c r="AL33" s="4" t="s">
        <v>1</v>
      </c>
      <c r="AM33" s="4" t="s">
        <v>1</v>
      </c>
      <c r="AN33" s="4" t="s">
        <v>1</v>
      </c>
      <c r="AO33" s="4" t="s">
        <v>1</v>
      </c>
      <c r="AP33" s="4" t="s">
        <v>1</v>
      </c>
      <c r="AQ33" s="4" t="s">
        <v>1</v>
      </c>
      <c r="AR33" s="4" t="s">
        <v>1</v>
      </c>
      <c r="AS33" s="4" t="s">
        <v>1</v>
      </c>
      <c r="AT33" s="4" t="s">
        <v>1</v>
      </c>
      <c r="AU33" s="4" t="s">
        <v>1</v>
      </c>
      <c r="AV33" s="4" t="s">
        <v>1</v>
      </c>
      <c r="AW33" s="4" t="s">
        <v>1</v>
      </c>
      <c r="AX33" s="4" t="s">
        <v>1</v>
      </c>
      <c r="AY33" s="4" t="s">
        <v>1</v>
      </c>
      <c r="AZ33" s="4" t="s">
        <v>1</v>
      </c>
      <c r="BA33" s="4" t="s">
        <v>1</v>
      </c>
      <c r="BB33" s="4" t="s">
        <v>1</v>
      </c>
    </row>
    <row r="34" spans="1:54" x14ac:dyDescent="0.25">
      <c r="A34" s="2" t="s">
        <v>66</v>
      </c>
      <c r="B34" s="4">
        <v>3</v>
      </c>
      <c r="C34" s="4">
        <v>6</v>
      </c>
      <c r="D34" s="4">
        <v>9</v>
      </c>
      <c r="E34" s="4">
        <v>12</v>
      </c>
      <c r="F34" s="4">
        <v>3</v>
      </c>
      <c r="G34" s="4">
        <v>6</v>
      </c>
      <c r="H34" s="4">
        <v>9</v>
      </c>
      <c r="I34" s="4">
        <v>12</v>
      </c>
      <c r="J34" s="4">
        <v>3</v>
      </c>
      <c r="K34" s="4">
        <v>6</v>
      </c>
      <c r="L34" s="4">
        <v>9</v>
      </c>
      <c r="M34" s="4">
        <v>12</v>
      </c>
      <c r="N34" s="4">
        <v>3</v>
      </c>
      <c r="O34" s="4">
        <v>6</v>
      </c>
      <c r="P34" s="4">
        <v>9</v>
      </c>
      <c r="Q34" s="4">
        <v>12</v>
      </c>
      <c r="R34" s="4">
        <v>3</v>
      </c>
      <c r="S34" s="4">
        <v>6</v>
      </c>
      <c r="T34" s="4">
        <v>9</v>
      </c>
      <c r="U34" s="4">
        <v>12</v>
      </c>
      <c r="V34" s="4">
        <v>3</v>
      </c>
      <c r="W34" s="4">
        <v>6</v>
      </c>
      <c r="X34" s="4">
        <v>9</v>
      </c>
      <c r="Y34" s="4">
        <v>12</v>
      </c>
      <c r="Z34" s="4">
        <v>3</v>
      </c>
      <c r="AA34" s="4">
        <v>6</v>
      </c>
      <c r="AB34" s="4">
        <v>9</v>
      </c>
      <c r="AC34" s="4">
        <v>12</v>
      </c>
      <c r="AD34" s="4">
        <v>3</v>
      </c>
      <c r="AE34" s="4">
        <v>6</v>
      </c>
      <c r="AF34" s="4">
        <v>9</v>
      </c>
      <c r="AG34" s="4">
        <v>12</v>
      </c>
      <c r="AH34" s="4">
        <v>3</v>
      </c>
      <c r="AI34" s="4">
        <v>6</v>
      </c>
      <c r="AJ34" s="4">
        <v>9</v>
      </c>
      <c r="AK34" s="4">
        <v>12</v>
      </c>
      <c r="AL34" s="4">
        <v>3</v>
      </c>
      <c r="AM34" s="4">
        <v>6</v>
      </c>
      <c r="AN34" s="4">
        <v>9</v>
      </c>
      <c r="AO34" s="4">
        <v>12</v>
      </c>
      <c r="AP34" s="4">
        <v>3</v>
      </c>
      <c r="AQ34" s="4">
        <v>6</v>
      </c>
      <c r="AR34" s="4">
        <v>9</v>
      </c>
      <c r="AS34" s="4">
        <v>12</v>
      </c>
      <c r="AT34" s="4">
        <v>3</v>
      </c>
      <c r="AU34" s="4">
        <v>6</v>
      </c>
      <c r="AV34" s="4">
        <v>9</v>
      </c>
      <c r="AW34" s="4">
        <v>12</v>
      </c>
      <c r="AX34" s="4">
        <v>3</v>
      </c>
      <c r="AY34" s="4">
        <v>6</v>
      </c>
      <c r="AZ34" s="4">
        <v>9</v>
      </c>
      <c r="BA34" s="4">
        <v>12</v>
      </c>
      <c r="BB34" s="4">
        <v>3</v>
      </c>
    </row>
    <row r="35" spans="1:54" x14ac:dyDescent="0.25">
      <c r="A35" s="2"/>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row>
    <row r="36" spans="1:54" x14ac:dyDescent="0.25">
      <c r="A36" s="2" t="s">
        <v>67</v>
      </c>
      <c r="B36" s="6">
        <v>32222669</v>
      </c>
      <c r="C36" s="6">
        <v>78139954</v>
      </c>
      <c r="D36" s="6">
        <v>119509907</v>
      </c>
      <c r="E36" s="6">
        <v>183910997</v>
      </c>
      <c r="F36" s="6">
        <v>42967909</v>
      </c>
      <c r="G36" s="6">
        <v>97223546</v>
      </c>
      <c r="H36" s="6">
        <v>150237307</v>
      </c>
      <c r="I36" s="6">
        <v>227512020</v>
      </c>
      <c r="J36" s="6">
        <v>52444255</v>
      </c>
      <c r="K36" s="6">
        <v>114958054</v>
      </c>
      <c r="L36" s="6">
        <v>173789284</v>
      </c>
      <c r="M36" s="6">
        <v>253830651</v>
      </c>
      <c r="N36" s="6">
        <v>54080532</v>
      </c>
      <c r="O36" s="6">
        <v>120538647</v>
      </c>
      <c r="P36" s="6">
        <v>184760023</v>
      </c>
      <c r="Q36" s="6">
        <v>271056964</v>
      </c>
      <c r="R36" s="6">
        <v>59775159</v>
      </c>
      <c r="S36" s="6">
        <v>128393622</v>
      </c>
      <c r="T36" s="6">
        <v>190602788</v>
      </c>
      <c r="U36" s="6">
        <v>275077376</v>
      </c>
      <c r="V36" s="6">
        <v>60774821</v>
      </c>
      <c r="W36" s="6">
        <v>131775855</v>
      </c>
      <c r="X36" s="6">
        <v>194343859</v>
      </c>
      <c r="Y36" s="6">
        <v>280349317</v>
      </c>
      <c r="Z36" s="6">
        <v>64564970</v>
      </c>
      <c r="AA36" s="6">
        <v>139792928</v>
      </c>
      <c r="AB36" s="6">
        <v>209721918</v>
      </c>
      <c r="AC36" s="6">
        <v>302489675</v>
      </c>
      <c r="AD36" s="6">
        <v>71932907</v>
      </c>
      <c r="AE36" s="6">
        <v>149820194</v>
      </c>
      <c r="AF36" s="6">
        <v>221655665</v>
      </c>
      <c r="AG36" s="6">
        <v>311870350</v>
      </c>
      <c r="AH36" s="6">
        <v>72016850</v>
      </c>
      <c r="AI36" s="6">
        <v>149699033</v>
      </c>
      <c r="AJ36" s="6">
        <v>220842594</v>
      </c>
      <c r="AK36" s="6">
        <v>316708928</v>
      </c>
      <c r="AL36" s="6">
        <v>75812845</v>
      </c>
      <c r="AM36" s="6">
        <v>158275834</v>
      </c>
      <c r="AN36" s="6">
        <v>236289022</v>
      </c>
      <c r="AO36" s="6">
        <v>324743257</v>
      </c>
      <c r="AP36" s="6">
        <v>72929973</v>
      </c>
      <c r="AQ36" s="6">
        <v>123985497</v>
      </c>
      <c r="AR36" s="6">
        <v>190105592</v>
      </c>
      <c r="AS36" s="6">
        <v>291189414</v>
      </c>
      <c r="AT36" s="6">
        <v>72938864</v>
      </c>
      <c r="AU36" s="6">
        <v>161615171</v>
      </c>
      <c r="AV36" s="6">
        <v>273237734</v>
      </c>
      <c r="AW36" s="6">
        <v>403820306</v>
      </c>
      <c r="AX36" s="6">
        <v>87177067</v>
      </c>
      <c r="AY36" s="6">
        <v>179061547</v>
      </c>
      <c r="AZ36" s="6">
        <v>262593903</v>
      </c>
      <c r="BA36" s="6">
        <v>368393931</v>
      </c>
      <c r="BB36" s="6">
        <v>79042377</v>
      </c>
    </row>
    <row r="37" spans="1:54" x14ac:dyDescent="0.25">
      <c r="A37" s="2" t="s">
        <v>70</v>
      </c>
      <c r="B37" s="4" t="s">
        <v>3</v>
      </c>
      <c r="C37" s="4" t="s">
        <v>3</v>
      </c>
      <c r="D37" s="4" t="s">
        <v>3</v>
      </c>
      <c r="E37" s="4" t="s">
        <v>3</v>
      </c>
      <c r="F37" s="4" t="s">
        <v>3</v>
      </c>
      <c r="G37" s="4" t="s">
        <v>3</v>
      </c>
      <c r="H37" s="4" t="s">
        <v>3</v>
      </c>
      <c r="I37" s="4" t="s">
        <v>3</v>
      </c>
      <c r="J37" s="4" t="s">
        <v>3</v>
      </c>
      <c r="K37" s="4" t="s">
        <v>3</v>
      </c>
      <c r="L37" s="4" t="s">
        <v>3</v>
      </c>
      <c r="M37" s="4" t="s">
        <v>3</v>
      </c>
      <c r="N37" s="4" t="s">
        <v>3</v>
      </c>
      <c r="O37" s="4" t="s">
        <v>3</v>
      </c>
      <c r="P37" s="4" t="s">
        <v>3</v>
      </c>
      <c r="Q37" s="4" t="s">
        <v>3</v>
      </c>
      <c r="R37" s="4" t="s">
        <v>3</v>
      </c>
      <c r="S37" s="4" t="s">
        <v>3</v>
      </c>
      <c r="T37" s="4" t="s">
        <v>3</v>
      </c>
      <c r="U37" s="4" t="s">
        <v>3</v>
      </c>
      <c r="V37" s="4" t="s">
        <v>3</v>
      </c>
      <c r="W37" s="4" t="s">
        <v>3</v>
      </c>
      <c r="X37" s="4" t="s">
        <v>3</v>
      </c>
      <c r="Y37" s="4" t="s">
        <v>3</v>
      </c>
      <c r="Z37" s="4" t="s">
        <v>3</v>
      </c>
      <c r="AA37" s="4" t="s">
        <v>3</v>
      </c>
      <c r="AB37" s="4" t="s">
        <v>3</v>
      </c>
      <c r="AC37" s="4" t="s">
        <v>3</v>
      </c>
      <c r="AD37" s="4" t="s">
        <v>3</v>
      </c>
      <c r="AE37" s="4" t="s">
        <v>3</v>
      </c>
      <c r="AF37" s="4" t="s">
        <v>3</v>
      </c>
      <c r="AG37" s="4" t="s">
        <v>3</v>
      </c>
      <c r="AH37" s="4" t="s">
        <v>3</v>
      </c>
      <c r="AI37" s="4" t="s">
        <v>3</v>
      </c>
      <c r="AJ37" s="4" t="s">
        <v>3</v>
      </c>
      <c r="AK37" s="4" t="s">
        <v>3</v>
      </c>
      <c r="AL37" s="4" t="s">
        <v>3</v>
      </c>
      <c r="AM37" s="4" t="s">
        <v>3</v>
      </c>
      <c r="AN37" s="4" t="s">
        <v>3</v>
      </c>
      <c r="AO37" s="4" t="s">
        <v>3</v>
      </c>
      <c r="AP37" s="4" t="s">
        <v>3</v>
      </c>
      <c r="AQ37" s="4" t="s">
        <v>3</v>
      </c>
      <c r="AR37" s="4" t="s">
        <v>3</v>
      </c>
      <c r="AS37" s="4" t="s">
        <v>3</v>
      </c>
      <c r="AT37" s="4" t="s">
        <v>3</v>
      </c>
      <c r="AU37" s="4" t="s">
        <v>3</v>
      </c>
      <c r="AV37" s="4" t="s">
        <v>3</v>
      </c>
      <c r="AW37" s="4" t="s">
        <v>3</v>
      </c>
      <c r="AX37" s="4" t="s">
        <v>3</v>
      </c>
      <c r="AY37" s="4" t="s">
        <v>3</v>
      </c>
      <c r="AZ37" s="4" t="s">
        <v>3</v>
      </c>
      <c r="BA37" s="4" t="s">
        <v>3</v>
      </c>
      <c r="BB37" s="4" t="s">
        <v>3</v>
      </c>
    </row>
    <row r="38" spans="1:54" x14ac:dyDescent="0.25">
      <c r="A38" s="2" t="s">
        <v>94</v>
      </c>
      <c r="B38" s="4" t="s">
        <v>3</v>
      </c>
      <c r="C38" s="4" t="s">
        <v>3</v>
      </c>
      <c r="D38" s="4" t="s">
        <v>3</v>
      </c>
      <c r="E38" s="4" t="s">
        <v>3</v>
      </c>
      <c r="F38" s="4" t="s">
        <v>3</v>
      </c>
      <c r="G38" s="4" t="s">
        <v>3</v>
      </c>
      <c r="H38" s="4" t="s">
        <v>3</v>
      </c>
      <c r="I38" s="4" t="s">
        <v>3</v>
      </c>
      <c r="J38" s="4" t="s">
        <v>3</v>
      </c>
      <c r="K38" s="4" t="s">
        <v>3</v>
      </c>
      <c r="L38" s="4" t="s">
        <v>3</v>
      </c>
      <c r="M38" s="4" t="s">
        <v>3</v>
      </c>
      <c r="N38" s="4" t="s">
        <v>3</v>
      </c>
      <c r="O38" s="4" t="s">
        <v>3</v>
      </c>
      <c r="P38" s="4" t="s">
        <v>3</v>
      </c>
      <c r="Q38" s="4" t="s">
        <v>3</v>
      </c>
      <c r="R38" s="4" t="s">
        <v>3</v>
      </c>
      <c r="S38" s="4" t="s">
        <v>3</v>
      </c>
      <c r="T38" s="4" t="s">
        <v>3</v>
      </c>
      <c r="U38" s="4" t="s">
        <v>3</v>
      </c>
      <c r="V38" s="4" t="s">
        <v>3</v>
      </c>
      <c r="W38" s="4" t="s">
        <v>3</v>
      </c>
      <c r="X38" s="4" t="s">
        <v>3</v>
      </c>
      <c r="Y38" s="4" t="s">
        <v>3</v>
      </c>
      <c r="Z38" s="4" t="s">
        <v>3</v>
      </c>
      <c r="AA38" s="4" t="s">
        <v>3</v>
      </c>
      <c r="AB38" s="4" t="s">
        <v>3</v>
      </c>
      <c r="AC38" s="4" t="s">
        <v>3</v>
      </c>
      <c r="AD38" s="4" t="s">
        <v>3</v>
      </c>
      <c r="AE38" s="4" t="s">
        <v>3</v>
      </c>
      <c r="AF38" s="4" t="s">
        <v>3</v>
      </c>
      <c r="AG38" s="4" t="s">
        <v>3</v>
      </c>
      <c r="AH38" s="4" t="s">
        <v>3</v>
      </c>
      <c r="AI38" s="4" t="s">
        <v>3</v>
      </c>
      <c r="AJ38" s="4" t="s">
        <v>3</v>
      </c>
      <c r="AK38" s="4" t="s">
        <v>3</v>
      </c>
      <c r="AL38" s="4" t="s">
        <v>3</v>
      </c>
      <c r="AM38" s="4" t="s">
        <v>3</v>
      </c>
      <c r="AN38" s="4" t="s">
        <v>3</v>
      </c>
      <c r="AO38" s="4" t="s">
        <v>3</v>
      </c>
      <c r="AP38" s="4" t="s">
        <v>3</v>
      </c>
      <c r="AQ38" s="4" t="s">
        <v>3</v>
      </c>
      <c r="AR38" s="4" t="s">
        <v>3</v>
      </c>
      <c r="AS38" s="4" t="s">
        <v>3</v>
      </c>
      <c r="AT38" s="4" t="s">
        <v>3</v>
      </c>
      <c r="AU38" s="4" t="s">
        <v>3</v>
      </c>
      <c r="AV38" s="4" t="s">
        <v>3</v>
      </c>
      <c r="AW38" s="4" t="s">
        <v>3</v>
      </c>
      <c r="AX38" s="4" t="s">
        <v>3</v>
      </c>
      <c r="AY38" s="4" t="s">
        <v>3</v>
      </c>
      <c r="AZ38" s="4" t="s">
        <v>3</v>
      </c>
      <c r="BA38" s="4" t="s">
        <v>3</v>
      </c>
      <c r="BB38" s="4" t="s">
        <v>3</v>
      </c>
    </row>
    <row r="39" spans="1:54" x14ac:dyDescent="0.25">
      <c r="A39" s="2" t="s">
        <v>95</v>
      </c>
      <c r="B39" s="4" t="s">
        <v>3</v>
      </c>
      <c r="C39" s="4" t="s">
        <v>3</v>
      </c>
      <c r="D39" s="4" t="s">
        <v>3</v>
      </c>
      <c r="E39" s="4" t="s">
        <v>3</v>
      </c>
      <c r="F39" s="4" t="s">
        <v>3</v>
      </c>
      <c r="G39" s="4" t="s">
        <v>3</v>
      </c>
      <c r="H39" s="4" t="s">
        <v>3</v>
      </c>
      <c r="I39" s="4" t="s">
        <v>3</v>
      </c>
      <c r="J39" s="4" t="s">
        <v>3</v>
      </c>
      <c r="K39" s="4" t="s">
        <v>3</v>
      </c>
      <c r="L39" s="4" t="s">
        <v>3</v>
      </c>
      <c r="M39" s="4" t="s">
        <v>3</v>
      </c>
      <c r="N39" s="4" t="s">
        <v>3</v>
      </c>
      <c r="O39" s="4" t="s">
        <v>3</v>
      </c>
      <c r="P39" s="4" t="s">
        <v>3</v>
      </c>
      <c r="Q39" s="4" t="s">
        <v>3</v>
      </c>
      <c r="R39" s="4" t="s">
        <v>3</v>
      </c>
      <c r="S39" s="4" t="s">
        <v>3</v>
      </c>
      <c r="T39" s="4" t="s">
        <v>3</v>
      </c>
      <c r="U39" s="4" t="s">
        <v>3</v>
      </c>
      <c r="V39" s="4" t="s">
        <v>3</v>
      </c>
      <c r="W39" s="4" t="s">
        <v>3</v>
      </c>
      <c r="X39" s="4" t="s">
        <v>3</v>
      </c>
      <c r="Y39" s="4" t="s">
        <v>3</v>
      </c>
      <c r="Z39" s="4" t="s">
        <v>3</v>
      </c>
      <c r="AA39" s="4" t="s">
        <v>3</v>
      </c>
      <c r="AB39" s="4" t="s">
        <v>3</v>
      </c>
      <c r="AC39" s="4" t="s">
        <v>3</v>
      </c>
      <c r="AD39" s="4" t="s">
        <v>3</v>
      </c>
      <c r="AE39" s="4" t="s">
        <v>3</v>
      </c>
      <c r="AF39" s="4" t="s">
        <v>3</v>
      </c>
      <c r="AG39" s="4" t="s">
        <v>3</v>
      </c>
      <c r="AH39" s="4" t="s">
        <v>3</v>
      </c>
      <c r="AI39" s="4" t="s">
        <v>3</v>
      </c>
      <c r="AJ39" s="4" t="s">
        <v>3</v>
      </c>
      <c r="AK39" s="4" t="s">
        <v>3</v>
      </c>
      <c r="AL39" s="4" t="s">
        <v>3</v>
      </c>
      <c r="AM39" s="4" t="s">
        <v>3</v>
      </c>
      <c r="AN39" s="4" t="s">
        <v>3</v>
      </c>
      <c r="AO39" s="4" t="s">
        <v>3</v>
      </c>
      <c r="AP39" s="4" t="s">
        <v>3</v>
      </c>
      <c r="AQ39" s="4" t="s">
        <v>3</v>
      </c>
      <c r="AR39" s="4" t="s">
        <v>3</v>
      </c>
      <c r="AS39" s="4" t="s">
        <v>3</v>
      </c>
      <c r="AT39" s="4" t="s">
        <v>3</v>
      </c>
      <c r="AU39" s="4" t="s">
        <v>3</v>
      </c>
      <c r="AV39" s="4" t="s">
        <v>3</v>
      </c>
      <c r="AW39" s="4" t="s">
        <v>3</v>
      </c>
      <c r="AX39" s="4" t="s">
        <v>3</v>
      </c>
      <c r="AY39" s="4" t="s">
        <v>3</v>
      </c>
      <c r="AZ39" s="4" t="s">
        <v>3</v>
      </c>
      <c r="BA39" s="4" t="s">
        <v>3</v>
      </c>
      <c r="BB39" s="4" t="s">
        <v>3</v>
      </c>
    </row>
    <row r="40" spans="1:54" x14ac:dyDescent="0.25">
      <c r="A40" s="2" t="s">
        <v>96</v>
      </c>
      <c r="B40" s="4" t="s">
        <v>3</v>
      </c>
      <c r="C40" s="4" t="s">
        <v>3</v>
      </c>
      <c r="D40" s="4" t="s">
        <v>3</v>
      </c>
      <c r="E40" s="4" t="s">
        <v>3</v>
      </c>
      <c r="F40" s="4" t="s">
        <v>3</v>
      </c>
      <c r="G40" s="4" t="s">
        <v>3</v>
      </c>
      <c r="H40" s="4" t="s">
        <v>3</v>
      </c>
      <c r="I40" s="4" t="s">
        <v>3</v>
      </c>
      <c r="J40" s="4" t="s">
        <v>3</v>
      </c>
      <c r="K40" s="4" t="s">
        <v>3</v>
      </c>
      <c r="L40" s="4" t="s">
        <v>3</v>
      </c>
      <c r="M40" s="4" t="s">
        <v>3</v>
      </c>
      <c r="N40" s="4" t="s">
        <v>3</v>
      </c>
      <c r="O40" s="4" t="s">
        <v>3</v>
      </c>
      <c r="P40" s="4" t="s">
        <v>3</v>
      </c>
      <c r="Q40" s="4" t="s">
        <v>3</v>
      </c>
      <c r="R40" s="4" t="s">
        <v>3</v>
      </c>
      <c r="S40" s="4" t="s">
        <v>3</v>
      </c>
      <c r="T40" s="4" t="s">
        <v>3</v>
      </c>
      <c r="U40" s="4" t="s">
        <v>3</v>
      </c>
      <c r="V40" s="4" t="s">
        <v>3</v>
      </c>
      <c r="W40" s="4" t="s">
        <v>3</v>
      </c>
      <c r="X40" s="4" t="s">
        <v>3</v>
      </c>
      <c r="Y40" s="4" t="s">
        <v>3</v>
      </c>
      <c r="Z40" s="4" t="s">
        <v>3</v>
      </c>
      <c r="AA40" s="4" t="s">
        <v>3</v>
      </c>
      <c r="AB40" s="4" t="s">
        <v>3</v>
      </c>
      <c r="AC40" s="4" t="s">
        <v>3</v>
      </c>
      <c r="AD40" s="4" t="s">
        <v>3</v>
      </c>
      <c r="AE40" s="4" t="s">
        <v>3</v>
      </c>
      <c r="AF40" s="4" t="s">
        <v>3</v>
      </c>
      <c r="AG40" s="4" t="s">
        <v>3</v>
      </c>
      <c r="AH40" s="4" t="s">
        <v>3</v>
      </c>
      <c r="AI40" s="4" t="s">
        <v>3</v>
      </c>
      <c r="AJ40" s="4" t="s">
        <v>3</v>
      </c>
      <c r="AK40" s="4" t="s">
        <v>3</v>
      </c>
      <c r="AL40" s="4" t="s">
        <v>3</v>
      </c>
      <c r="AM40" s="4" t="s">
        <v>3</v>
      </c>
      <c r="AN40" s="4" t="s">
        <v>3</v>
      </c>
      <c r="AO40" s="4" t="s">
        <v>3</v>
      </c>
      <c r="AP40" s="4" t="s">
        <v>3</v>
      </c>
      <c r="AQ40" s="4" t="s">
        <v>3</v>
      </c>
      <c r="AR40" s="4" t="s">
        <v>3</v>
      </c>
      <c r="AS40" s="4" t="s">
        <v>3</v>
      </c>
      <c r="AT40" s="4" t="s">
        <v>3</v>
      </c>
      <c r="AU40" s="4" t="s">
        <v>3</v>
      </c>
      <c r="AV40" s="4" t="s">
        <v>3</v>
      </c>
      <c r="AW40" s="4" t="s">
        <v>3</v>
      </c>
      <c r="AX40" s="4" t="s">
        <v>3</v>
      </c>
      <c r="AY40" s="4" t="s">
        <v>3</v>
      </c>
      <c r="AZ40" s="4" t="s">
        <v>3</v>
      </c>
      <c r="BA40" s="4" t="s">
        <v>3</v>
      </c>
      <c r="BB40" s="4" t="s">
        <v>3</v>
      </c>
    </row>
    <row r="41" spans="1:54" x14ac:dyDescent="0.25">
      <c r="A41" s="2" t="s">
        <v>97</v>
      </c>
      <c r="B41" s="4" t="s">
        <v>3</v>
      </c>
      <c r="C41" s="4" t="s">
        <v>3</v>
      </c>
      <c r="D41" s="4" t="s">
        <v>3</v>
      </c>
      <c r="E41" s="4" t="s">
        <v>3</v>
      </c>
      <c r="F41" s="4" t="s">
        <v>3</v>
      </c>
      <c r="G41" s="4" t="s">
        <v>3</v>
      </c>
      <c r="H41" s="4" t="s">
        <v>3</v>
      </c>
      <c r="I41" s="4" t="s">
        <v>3</v>
      </c>
      <c r="J41" s="4" t="s">
        <v>3</v>
      </c>
      <c r="K41" s="4" t="s">
        <v>3</v>
      </c>
      <c r="L41" s="4" t="s">
        <v>3</v>
      </c>
      <c r="M41" s="4" t="s">
        <v>3</v>
      </c>
      <c r="N41" s="4" t="s">
        <v>3</v>
      </c>
      <c r="O41" s="4" t="s">
        <v>3</v>
      </c>
      <c r="P41" s="4" t="s">
        <v>3</v>
      </c>
      <c r="Q41" s="4" t="s">
        <v>3</v>
      </c>
      <c r="R41" s="4" t="s">
        <v>3</v>
      </c>
      <c r="S41" s="4" t="s">
        <v>3</v>
      </c>
      <c r="T41" s="4" t="s">
        <v>3</v>
      </c>
      <c r="U41" s="4" t="s">
        <v>3</v>
      </c>
      <c r="V41" s="4" t="s">
        <v>3</v>
      </c>
      <c r="W41" s="4" t="s">
        <v>3</v>
      </c>
      <c r="X41" s="4" t="s">
        <v>3</v>
      </c>
      <c r="Y41" s="4" t="s">
        <v>3</v>
      </c>
      <c r="Z41" s="4" t="s">
        <v>3</v>
      </c>
      <c r="AA41" s="4" t="s">
        <v>3</v>
      </c>
      <c r="AB41" s="4" t="s">
        <v>3</v>
      </c>
      <c r="AC41" s="4" t="s">
        <v>3</v>
      </c>
      <c r="AD41" s="4" t="s">
        <v>3</v>
      </c>
      <c r="AE41" s="4" t="s">
        <v>3</v>
      </c>
      <c r="AF41" s="4" t="s">
        <v>3</v>
      </c>
      <c r="AG41" s="4" t="s">
        <v>3</v>
      </c>
      <c r="AH41" s="4" t="s">
        <v>3</v>
      </c>
      <c r="AI41" s="4" t="s">
        <v>3</v>
      </c>
      <c r="AJ41" s="4" t="s">
        <v>3</v>
      </c>
      <c r="AK41" s="4" t="s">
        <v>3</v>
      </c>
      <c r="AL41" s="4" t="s">
        <v>3</v>
      </c>
      <c r="AM41" s="4" t="s">
        <v>3</v>
      </c>
      <c r="AN41" s="4" t="s">
        <v>3</v>
      </c>
      <c r="AO41" s="4" t="s">
        <v>3</v>
      </c>
      <c r="AP41" s="4" t="s">
        <v>3</v>
      </c>
      <c r="AQ41" s="4" t="s">
        <v>3</v>
      </c>
      <c r="AR41" s="4" t="s">
        <v>3</v>
      </c>
      <c r="AS41" s="4" t="s">
        <v>3</v>
      </c>
      <c r="AT41" s="4" t="s">
        <v>3</v>
      </c>
      <c r="AU41" s="4" t="s">
        <v>3</v>
      </c>
      <c r="AV41" s="4" t="s">
        <v>3</v>
      </c>
      <c r="AW41" s="4" t="s">
        <v>3</v>
      </c>
      <c r="AX41" s="4" t="s">
        <v>3</v>
      </c>
      <c r="AY41" s="4" t="s">
        <v>3</v>
      </c>
      <c r="AZ41" s="4" t="s">
        <v>3</v>
      </c>
      <c r="BA41" s="4" t="s">
        <v>3</v>
      </c>
      <c r="BB41" s="4" t="s">
        <v>3</v>
      </c>
    </row>
    <row r="42" spans="1:54" x14ac:dyDescent="0.25">
      <c r="A42" s="2" t="s">
        <v>98</v>
      </c>
      <c r="B42" s="4" t="s">
        <v>3</v>
      </c>
      <c r="C42" s="4" t="s">
        <v>3</v>
      </c>
      <c r="D42" s="4" t="s">
        <v>3</v>
      </c>
      <c r="E42" s="4" t="s">
        <v>3</v>
      </c>
      <c r="F42" s="4" t="s">
        <v>3</v>
      </c>
      <c r="G42" s="4" t="s">
        <v>3</v>
      </c>
      <c r="H42" s="4" t="s">
        <v>3</v>
      </c>
      <c r="I42" s="4" t="s">
        <v>3</v>
      </c>
      <c r="J42" s="4" t="s">
        <v>3</v>
      </c>
      <c r="K42" s="4" t="s">
        <v>3</v>
      </c>
      <c r="L42" s="4" t="s">
        <v>3</v>
      </c>
      <c r="M42" s="4" t="s">
        <v>3</v>
      </c>
      <c r="N42" s="4" t="s">
        <v>3</v>
      </c>
      <c r="O42" s="4" t="s">
        <v>3</v>
      </c>
      <c r="P42" s="4" t="s">
        <v>3</v>
      </c>
      <c r="Q42" s="4" t="s">
        <v>3</v>
      </c>
      <c r="R42" s="4" t="s">
        <v>3</v>
      </c>
      <c r="S42" s="4" t="s">
        <v>3</v>
      </c>
      <c r="T42" s="4" t="s">
        <v>3</v>
      </c>
      <c r="U42" s="4" t="s">
        <v>3</v>
      </c>
      <c r="V42" s="4" t="s">
        <v>3</v>
      </c>
      <c r="W42" s="4" t="s">
        <v>3</v>
      </c>
      <c r="X42" s="4" t="s">
        <v>3</v>
      </c>
      <c r="Y42" s="4" t="s">
        <v>3</v>
      </c>
      <c r="Z42" s="4" t="s">
        <v>3</v>
      </c>
      <c r="AA42" s="4" t="s">
        <v>3</v>
      </c>
      <c r="AB42" s="4" t="s">
        <v>3</v>
      </c>
      <c r="AC42" s="4" t="s">
        <v>3</v>
      </c>
      <c r="AD42" s="4" t="s">
        <v>3</v>
      </c>
      <c r="AE42" s="4" t="s">
        <v>3</v>
      </c>
      <c r="AF42" s="4" t="s">
        <v>3</v>
      </c>
      <c r="AG42" s="4" t="s">
        <v>3</v>
      </c>
      <c r="AH42" s="4" t="s">
        <v>3</v>
      </c>
      <c r="AI42" s="4" t="s">
        <v>3</v>
      </c>
      <c r="AJ42" s="4" t="s">
        <v>3</v>
      </c>
      <c r="AK42" s="4" t="s">
        <v>3</v>
      </c>
      <c r="AL42" s="4" t="s">
        <v>3</v>
      </c>
      <c r="AM42" s="4" t="s">
        <v>3</v>
      </c>
      <c r="AN42" s="4" t="s">
        <v>3</v>
      </c>
      <c r="AO42" s="4" t="s">
        <v>3</v>
      </c>
      <c r="AP42" s="4" t="s">
        <v>3</v>
      </c>
      <c r="AQ42" s="4" t="s">
        <v>3</v>
      </c>
      <c r="AR42" s="4" t="s">
        <v>3</v>
      </c>
      <c r="AS42" s="4" t="s">
        <v>3</v>
      </c>
      <c r="AT42" s="4" t="s">
        <v>3</v>
      </c>
      <c r="AU42" s="4" t="s">
        <v>3</v>
      </c>
      <c r="AV42" s="4" t="s">
        <v>3</v>
      </c>
      <c r="AW42" s="4" t="s">
        <v>3</v>
      </c>
      <c r="AX42" s="4" t="s">
        <v>3</v>
      </c>
      <c r="AY42" s="4" t="s">
        <v>3</v>
      </c>
      <c r="AZ42" s="4" t="s">
        <v>3</v>
      </c>
      <c r="BA42" s="4" t="s">
        <v>3</v>
      </c>
      <c r="BB42" s="4" t="s">
        <v>3</v>
      </c>
    </row>
    <row r="43" spans="1:54" x14ac:dyDescent="0.25">
      <c r="A43" s="2" t="s">
        <v>99</v>
      </c>
      <c r="B43" s="4" t="s">
        <v>3</v>
      </c>
      <c r="C43" s="4" t="s">
        <v>3</v>
      </c>
      <c r="D43" s="4" t="s">
        <v>3</v>
      </c>
      <c r="E43" s="4" t="s">
        <v>3</v>
      </c>
      <c r="F43" s="4" t="s">
        <v>3</v>
      </c>
      <c r="G43" s="4" t="s">
        <v>3</v>
      </c>
      <c r="H43" s="4" t="s">
        <v>3</v>
      </c>
      <c r="I43" s="4" t="s">
        <v>3</v>
      </c>
      <c r="J43" s="4" t="s">
        <v>3</v>
      </c>
      <c r="K43" s="4" t="s">
        <v>3</v>
      </c>
      <c r="L43" s="4" t="s">
        <v>3</v>
      </c>
      <c r="M43" s="4" t="s">
        <v>3</v>
      </c>
      <c r="N43" s="4" t="s">
        <v>3</v>
      </c>
      <c r="O43" s="4" t="s">
        <v>3</v>
      </c>
      <c r="P43" s="4" t="s">
        <v>3</v>
      </c>
      <c r="Q43" s="4" t="s">
        <v>3</v>
      </c>
      <c r="R43" s="4" t="s">
        <v>3</v>
      </c>
      <c r="S43" s="4" t="s">
        <v>3</v>
      </c>
      <c r="T43" s="4" t="s">
        <v>3</v>
      </c>
      <c r="U43" s="4" t="s">
        <v>3</v>
      </c>
      <c r="V43" s="4" t="s">
        <v>3</v>
      </c>
      <c r="W43" s="4" t="s">
        <v>3</v>
      </c>
      <c r="X43" s="4" t="s">
        <v>3</v>
      </c>
      <c r="Y43" s="4" t="s">
        <v>3</v>
      </c>
      <c r="Z43" s="4" t="s">
        <v>3</v>
      </c>
      <c r="AA43" s="4" t="s">
        <v>3</v>
      </c>
      <c r="AB43" s="4" t="s">
        <v>3</v>
      </c>
      <c r="AC43" s="4" t="s">
        <v>3</v>
      </c>
      <c r="AD43" s="4" t="s">
        <v>3</v>
      </c>
      <c r="AE43" s="4" t="s">
        <v>3</v>
      </c>
      <c r="AF43" s="4" t="s">
        <v>3</v>
      </c>
      <c r="AG43" s="4" t="s">
        <v>3</v>
      </c>
      <c r="AH43" s="4" t="s">
        <v>3</v>
      </c>
      <c r="AI43" s="4" t="s">
        <v>3</v>
      </c>
      <c r="AJ43" s="4" t="s">
        <v>3</v>
      </c>
      <c r="AK43" s="4" t="s">
        <v>3</v>
      </c>
      <c r="AL43" s="4" t="s">
        <v>3</v>
      </c>
      <c r="AM43" s="4" t="s">
        <v>3</v>
      </c>
      <c r="AN43" s="4" t="s">
        <v>3</v>
      </c>
      <c r="AO43" s="4" t="s">
        <v>3</v>
      </c>
      <c r="AP43" s="4" t="s">
        <v>3</v>
      </c>
      <c r="AQ43" s="4" t="s">
        <v>3</v>
      </c>
      <c r="AR43" s="4" t="s">
        <v>3</v>
      </c>
      <c r="AS43" s="4" t="s">
        <v>3</v>
      </c>
      <c r="AT43" s="4" t="s">
        <v>3</v>
      </c>
      <c r="AU43" s="4" t="s">
        <v>3</v>
      </c>
      <c r="AV43" s="4" t="s">
        <v>3</v>
      </c>
      <c r="AW43" s="4" t="s">
        <v>3</v>
      </c>
      <c r="AX43" s="4" t="s">
        <v>3</v>
      </c>
      <c r="AY43" s="4" t="s">
        <v>3</v>
      </c>
      <c r="AZ43" s="4" t="s">
        <v>3</v>
      </c>
      <c r="BA43" s="4" t="s">
        <v>3</v>
      </c>
      <c r="BB43" s="4" t="s">
        <v>3</v>
      </c>
    </row>
    <row r="44" spans="1:54" x14ac:dyDescent="0.25">
      <c r="A44" s="2" t="s">
        <v>100</v>
      </c>
      <c r="B44" s="4" t="s">
        <v>3</v>
      </c>
      <c r="C44" s="4" t="s">
        <v>3</v>
      </c>
      <c r="D44" s="4" t="s">
        <v>3</v>
      </c>
      <c r="E44" s="4" t="s">
        <v>3</v>
      </c>
      <c r="F44" s="4" t="s">
        <v>3</v>
      </c>
      <c r="G44" s="4" t="s">
        <v>3</v>
      </c>
      <c r="H44" s="4" t="s">
        <v>3</v>
      </c>
      <c r="I44" s="4" t="s">
        <v>3</v>
      </c>
      <c r="J44" s="4" t="s">
        <v>3</v>
      </c>
      <c r="K44" s="4" t="s">
        <v>3</v>
      </c>
      <c r="L44" s="4" t="s">
        <v>3</v>
      </c>
      <c r="M44" s="4" t="s">
        <v>3</v>
      </c>
      <c r="N44" s="4" t="s">
        <v>3</v>
      </c>
      <c r="O44" s="4" t="s">
        <v>3</v>
      </c>
      <c r="P44" s="4" t="s">
        <v>3</v>
      </c>
      <c r="Q44" s="4" t="s">
        <v>3</v>
      </c>
      <c r="R44" s="4" t="s">
        <v>3</v>
      </c>
      <c r="S44" s="4" t="s">
        <v>3</v>
      </c>
      <c r="T44" s="4" t="s">
        <v>3</v>
      </c>
      <c r="U44" s="4" t="s">
        <v>3</v>
      </c>
      <c r="V44" s="4" t="s">
        <v>3</v>
      </c>
      <c r="W44" s="4" t="s">
        <v>3</v>
      </c>
      <c r="X44" s="4" t="s">
        <v>3</v>
      </c>
      <c r="Y44" s="4" t="s">
        <v>3</v>
      </c>
      <c r="Z44" s="4" t="s">
        <v>3</v>
      </c>
      <c r="AA44" s="4" t="s">
        <v>3</v>
      </c>
      <c r="AB44" s="4" t="s">
        <v>3</v>
      </c>
      <c r="AC44" s="4" t="s">
        <v>3</v>
      </c>
      <c r="AD44" s="4" t="s">
        <v>3</v>
      </c>
      <c r="AE44" s="4" t="s">
        <v>3</v>
      </c>
      <c r="AF44" s="4" t="s">
        <v>3</v>
      </c>
      <c r="AG44" s="4" t="s">
        <v>3</v>
      </c>
      <c r="AH44" s="4" t="s">
        <v>3</v>
      </c>
      <c r="AI44" s="4" t="s">
        <v>3</v>
      </c>
      <c r="AJ44" s="4" t="s">
        <v>3</v>
      </c>
      <c r="AK44" s="4" t="s">
        <v>3</v>
      </c>
      <c r="AL44" s="4" t="s">
        <v>3</v>
      </c>
      <c r="AM44" s="4" t="s">
        <v>3</v>
      </c>
      <c r="AN44" s="4" t="s">
        <v>3</v>
      </c>
      <c r="AO44" s="4" t="s">
        <v>3</v>
      </c>
      <c r="AP44" s="4" t="s">
        <v>3</v>
      </c>
      <c r="AQ44" s="4" t="s">
        <v>3</v>
      </c>
      <c r="AR44" s="4" t="s">
        <v>3</v>
      </c>
      <c r="AS44" s="4" t="s">
        <v>3</v>
      </c>
      <c r="AT44" s="4" t="s">
        <v>3</v>
      </c>
      <c r="AU44" s="4" t="s">
        <v>3</v>
      </c>
      <c r="AV44" s="4" t="s">
        <v>3</v>
      </c>
      <c r="AW44" s="4" t="s">
        <v>3</v>
      </c>
      <c r="AX44" s="4" t="s">
        <v>3</v>
      </c>
      <c r="AY44" s="4" t="s">
        <v>3</v>
      </c>
      <c r="AZ44" s="4" t="s">
        <v>3</v>
      </c>
      <c r="BA44" s="4" t="s">
        <v>3</v>
      </c>
      <c r="BB44" s="4" t="s">
        <v>3</v>
      </c>
    </row>
    <row r="45" spans="1:54" x14ac:dyDescent="0.25">
      <c r="A45" s="2" t="s">
        <v>74</v>
      </c>
      <c r="B45" s="6">
        <v>303850</v>
      </c>
      <c r="C45" s="6">
        <v>-95523</v>
      </c>
      <c r="D45" s="6">
        <v>-146289</v>
      </c>
      <c r="E45" s="6">
        <v>-697597</v>
      </c>
      <c r="F45" s="6">
        <v>-41384</v>
      </c>
      <c r="G45" s="6">
        <v>-117809</v>
      </c>
      <c r="H45" s="6">
        <v>-135416</v>
      </c>
      <c r="I45" s="6">
        <v>-1093906</v>
      </c>
      <c r="J45" s="6">
        <v>-139898</v>
      </c>
      <c r="K45" s="6">
        <v>-219709</v>
      </c>
      <c r="L45" s="6">
        <v>-214923</v>
      </c>
      <c r="M45" s="6">
        <v>-245858</v>
      </c>
      <c r="N45" s="6">
        <v>-30175</v>
      </c>
      <c r="O45" s="6">
        <v>-73128</v>
      </c>
      <c r="P45" s="6">
        <v>-104553</v>
      </c>
      <c r="Q45" s="6">
        <v>-145785</v>
      </c>
      <c r="R45" s="6">
        <v>9313</v>
      </c>
      <c r="S45" s="6">
        <v>-144280</v>
      </c>
      <c r="T45" s="6">
        <v>-250291</v>
      </c>
      <c r="U45" s="6">
        <v>-322077</v>
      </c>
      <c r="V45" s="6">
        <v>-67975</v>
      </c>
      <c r="W45" s="6">
        <v>-394423</v>
      </c>
      <c r="X45" s="6">
        <v>-742401</v>
      </c>
      <c r="Y45" s="6">
        <v>-1117873</v>
      </c>
      <c r="Z45" s="6">
        <v>-186756</v>
      </c>
      <c r="AA45" s="6">
        <v>-426394</v>
      </c>
      <c r="AB45" s="6">
        <v>-783142</v>
      </c>
      <c r="AC45" s="6">
        <v>-800448</v>
      </c>
      <c r="AD45" s="6">
        <v>-512639</v>
      </c>
      <c r="AE45" s="6">
        <v>-638151</v>
      </c>
      <c r="AF45" s="6">
        <v>-326239</v>
      </c>
      <c r="AG45" s="6">
        <v>-136299</v>
      </c>
      <c r="AH45" s="6">
        <v>-103730</v>
      </c>
      <c r="AI45" s="6">
        <v>-227264</v>
      </c>
      <c r="AJ45" s="6">
        <v>-307026</v>
      </c>
      <c r="AK45" s="6">
        <v>-811231</v>
      </c>
      <c r="AL45" s="6">
        <v>-75629</v>
      </c>
      <c r="AM45" s="6">
        <v>-221380</v>
      </c>
      <c r="AN45" s="6">
        <v>-295399</v>
      </c>
      <c r="AO45" s="6">
        <v>494424</v>
      </c>
      <c r="AP45" s="6">
        <v>-286457</v>
      </c>
      <c r="AQ45" s="6">
        <v>-1411932</v>
      </c>
      <c r="AR45" s="6">
        <v>-20384</v>
      </c>
      <c r="AS45" s="6">
        <v>-682858</v>
      </c>
      <c r="AT45" s="6">
        <v>-57760</v>
      </c>
      <c r="AU45" s="6">
        <v>-21201</v>
      </c>
      <c r="AV45" s="6">
        <v>-36993</v>
      </c>
      <c r="AW45" s="6">
        <v>-59750</v>
      </c>
      <c r="AX45" s="6">
        <v>-22649</v>
      </c>
      <c r="AY45" s="6">
        <v>-71594</v>
      </c>
      <c r="AZ45" s="6">
        <v>-66972</v>
      </c>
      <c r="BA45" s="6">
        <v>-92635</v>
      </c>
      <c r="BB45" s="6">
        <v>-2125668</v>
      </c>
    </row>
    <row r="46" spans="1:54" x14ac:dyDescent="0.25">
      <c r="A46" s="2" t="s">
        <v>75</v>
      </c>
      <c r="B46" s="6">
        <v>447569</v>
      </c>
      <c r="C46" s="6">
        <v>4635817</v>
      </c>
      <c r="D46" s="6">
        <v>6517602</v>
      </c>
      <c r="E46" s="6">
        <v>14365028</v>
      </c>
      <c r="F46" s="6">
        <v>1202909</v>
      </c>
      <c r="G46" s="6">
        <v>6413908</v>
      </c>
      <c r="H46" s="6">
        <v>8649127</v>
      </c>
      <c r="I46" s="6">
        <v>17352189</v>
      </c>
      <c r="J46" s="6">
        <v>2816431</v>
      </c>
      <c r="K46" s="6">
        <v>8312624</v>
      </c>
      <c r="L46" s="6">
        <v>11128081</v>
      </c>
      <c r="M46" s="6">
        <v>20187129</v>
      </c>
      <c r="N46" s="6">
        <v>2789694</v>
      </c>
      <c r="O46" s="6">
        <v>9622365</v>
      </c>
      <c r="P46" s="6">
        <v>14116966</v>
      </c>
      <c r="Q46" s="6">
        <v>23802801</v>
      </c>
      <c r="R46" s="6">
        <v>3372145</v>
      </c>
      <c r="S46" s="6">
        <v>9401614</v>
      </c>
      <c r="T46" s="6">
        <v>13042075</v>
      </c>
      <c r="U46" s="6">
        <v>22712494</v>
      </c>
      <c r="V46" s="6">
        <v>4169695</v>
      </c>
      <c r="W46" s="6">
        <v>10767892</v>
      </c>
      <c r="X46" s="6">
        <v>13565066</v>
      </c>
      <c r="Y46" s="6">
        <v>23578870</v>
      </c>
      <c r="Z46" s="6">
        <v>3541833</v>
      </c>
      <c r="AA46" s="6">
        <v>10245252</v>
      </c>
      <c r="AB46" s="6">
        <v>14750521</v>
      </c>
      <c r="AC46" s="6">
        <v>25717209</v>
      </c>
      <c r="AD46" s="6">
        <v>4605726</v>
      </c>
      <c r="AE46" s="6">
        <v>10207274</v>
      </c>
      <c r="AF46" s="6">
        <v>13941442</v>
      </c>
      <c r="AG46" s="6">
        <v>22670833</v>
      </c>
      <c r="AH46" s="6">
        <v>3816711</v>
      </c>
      <c r="AI46" s="6">
        <v>8496268</v>
      </c>
      <c r="AJ46" s="6">
        <v>40140448</v>
      </c>
      <c r="AK46" s="6">
        <v>18495219</v>
      </c>
      <c r="AL46" s="6">
        <v>4291812</v>
      </c>
      <c r="AM46" s="6">
        <v>9467252</v>
      </c>
      <c r="AN46" s="6">
        <v>49026345</v>
      </c>
      <c r="AO46" s="6">
        <v>71919369</v>
      </c>
      <c r="AP46" s="6">
        <v>17737352</v>
      </c>
      <c r="AQ46" s="6">
        <v>24864608</v>
      </c>
      <c r="AR46" s="6">
        <v>35239546</v>
      </c>
      <c r="AS46" s="6">
        <v>53967839</v>
      </c>
      <c r="AT46" s="6">
        <v>13983876</v>
      </c>
      <c r="AU46" s="6">
        <v>31805298</v>
      </c>
      <c r="AV46" s="6">
        <v>51742984</v>
      </c>
      <c r="AW46" s="6">
        <v>81733863</v>
      </c>
      <c r="AX46" s="6">
        <v>15308273</v>
      </c>
      <c r="AY46" s="6">
        <v>31195524</v>
      </c>
      <c r="AZ46" s="6">
        <v>44788132</v>
      </c>
      <c r="BA46" s="6">
        <v>64062510</v>
      </c>
      <c r="BB46" s="6">
        <v>9821069</v>
      </c>
    </row>
    <row r="47" spans="1:54" x14ac:dyDescent="0.25">
      <c r="A47" s="2" t="s">
        <v>76</v>
      </c>
      <c r="B47" s="6">
        <v>0</v>
      </c>
      <c r="C47" s="6">
        <v>0</v>
      </c>
      <c r="D47" s="6">
        <v>0</v>
      </c>
      <c r="E47" s="6">
        <v>0</v>
      </c>
      <c r="F47" s="6">
        <v>0</v>
      </c>
      <c r="G47" s="6">
        <v>0</v>
      </c>
      <c r="H47" s="6">
        <v>0</v>
      </c>
      <c r="I47" s="6">
        <v>0</v>
      </c>
      <c r="J47" s="6">
        <v>0</v>
      </c>
      <c r="K47" s="6">
        <v>0</v>
      </c>
      <c r="L47" s="6">
        <v>0</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6">
        <v>0</v>
      </c>
      <c r="AE47" s="6">
        <v>0</v>
      </c>
      <c r="AF47" s="6">
        <v>0</v>
      </c>
      <c r="AG47" s="6">
        <v>0</v>
      </c>
      <c r="AH47" s="6">
        <v>0</v>
      </c>
      <c r="AI47" s="6">
        <v>0</v>
      </c>
      <c r="AJ47" s="4" t="s">
        <v>3</v>
      </c>
      <c r="AK47" s="6">
        <v>0</v>
      </c>
      <c r="AL47" s="6">
        <v>0</v>
      </c>
      <c r="AM47" s="6">
        <v>0</v>
      </c>
      <c r="AN47" s="6">
        <v>0</v>
      </c>
      <c r="AO47" s="6">
        <v>0</v>
      </c>
      <c r="AP47" s="6">
        <v>0</v>
      </c>
      <c r="AQ47" s="6">
        <v>0</v>
      </c>
      <c r="AR47" s="6">
        <v>0</v>
      </c>
      <c r="AS47" s="6">
        <v>0</v>
      </c>
      <c r="AT47" s="6">
        <v>0</v>
      </c>
      <c r="AU47" s="6">
        <v>0</v>
      </c>
      <c r="AV47" s="6">
        <v>0</v>
      </c>
      <c r="AW47" s="6">
        <v>0</v>
      </c>
      <c r="AX47" s="6">
        <v>0</v>
      </c>
      <c r="AY47" s="6">
        <v>0</v>
      </c>
      <c r="AZ47" s="6">
        <v>0</v>
      </c>
      <c r="BA47" s="6">
        <v>0</v>
      </c>
      <c r="BB47" s="6">
        <v>0</v>
      </c>
    </row>
    <row r="48" spans="1:54" x14ac:dyDescent="0.25">
      <c r="A48" s="2" t="s">
        <v>77</v>
      </c>
      <c r="B48" s="6">
        <v>23214</v>
      </c>
      <c r="C48" s="6">
        <v>47801</v>
      </c>
      <c r="D48" s="6">
        <v>63514</v>
      </c>
      <c r="E48" s="6">
        <v>110068</v>
      </c>
      <c r="F48" s="6">
        <v>53771</v>
      </c>
      <c r="G48" s="6">
        <v>107540</v>
      </c>
      <c r="H48" s="6">
        <v>171053</v>
      </c>
      <c r="I48" s="6">
        <v>243722</v>
      </c>
      <c r="J48" s="6">
        <v>83762</v>
      </c>
      <c r="K48" s="6">
        <v>190376</v>
      </c>
      <c r="L48" s="6">
        <v>364665</v>
      </c>
      <c r="M48" s="6">
        <v>618438</v>
      </c>
      <c r="N48" s="6">
        <v>460269</v>
      </c>
      <c r="O48" s="6">
        <v>897704</v>
      </c>
      <c r="P48" s="6">
        <v>1309860</v>
      </c>
      <c r="Q48" s="6">
        <v>1657428</v>
      </c>
      <c r="R48" s="6">
        <v>310770</v>
      </c>
      <c r="S48" s="6">
        <v>513199</v>
      </c>
      <c r="T48" s="6">
        <v>751523</v>
      </c>
      <c r="U48" s="6">
        <v>953129</v>
      </c>
      <c r="V48" s="6">
        <v>204544</v>
      </c>
      <c r="W48" s="6">
        <v>439827</v>
      </c>
      <c r="X48" s="6">
        <v>682177</v>
      </c>
      <c r="Y48" s="6">
        <v>893592</v>
      </c>
      <c r="Z48" s="6">
        <v>221993</v>
      </c>
      <c r="AA48" s="6">
        <v>444980</v>
      </c>
      <c r="AB48" s="6">
        <v>646438</v>
      </c>
      <c r="AC48" s="6">
        <v>819565</v>
      </c>
      <c r="AD48" s="6">
        <v>165878</v>
      </c>
      <c r="AE48" s="6">
        <v>325247</v>
      </c>
      <c r="AF48" s="6">
        <v>465559</v>
      </c>
      <c r="AG48" s="6">
        <v>640601</v>
      </c>
      <c r="AH48" s="6">
        <v>233583</v>
      </c>
      <c r="AI48" s="6">
        <v>453258</v>
      </c>
      <c r="AJ48" s="6">
        <v>726604</v>
      </c>
      <c r="AK48" s="6">
        <v>910226</v>
      </c>
      <c r="AL48" s="6">
        <v>107098</v>
      </c>
      <c r="AM48" s="6">
        <v>400955</v>
      </c>
      <c r="AN48" s="6">
        <v>588855</v>
      </c>
      <c r="AO48" s="6">
        <v>696460</v>
      </c>
      <c r="AP48" s="6">
        <v>81799</v>
      </c>
      <c r="AQ48" s="6">
        <v>165098</v>
      </c>
      <c r="AR48" s="6">
        <v>202252</v>
      </c>
      <c r="AS48" s="6">
        <v>230589</v>
      </c>
      <c r="AT48" s="6">
        <v>43777</v>
      </c>
      <c r="AU48" s="6">
        <v>75115</v>
      </c>
      <c r="AV48" s="6">
        <v>145982</v>
      </c>
      <c r="AW48" s="6">
        <v>341370</v>
      </c>
      <c r="AX48" s="6">
        <v>259717</v>
      </c>
      <c r="AY48" s="6">
        <v>515510</v>
      </c>
      <c r="AZ48" s="6">
        <v>878581</v>
      </c>
      <c r="BA48" s="6">
        <v>1260829</v>
      </c>
      <c r="BB48" s="6">
        <v>603017</v>
      </c>
    </row>
    <row r="49" spans="1:54" x14ac:dyDescent="0.25">
      <c r="A49" s="2" t="s">
        <v>78</v>
      </c>
      <c r="B49" s="6">
        <v>428000</v>
      </c>
      <c r="C49" s="6">
        <v>848346</v>
      </c>
      <c r="D49" s="6">
        <v>1297809</v>
      </c>
      <c r="E49" s="6">
        <v>1859494</v>
      </c>
      <c r="F49" s="6">
        <v>729321</v>
      </c>
      <c r="G49" s="6">
        <v>1491784</v>
      </c>
      <c r="H49" s="6">
        <v>2482319</v>
      </c>
      <c r="I49" s="6">
        <v>3581645</v>
      </c>
      <c r="J49" s="6">
        <v>1154113</v>
      </c>
      <c r="K49" s="6">
        <v>2752285</v>
      </c>
      <c r="L49" s="6">
        <v>4425988</v>
      </c>
      <c r="M49" s="6">
        <v>6233167</v>
      </c>
      <c r="N49" s="6">
        <v>1725510</v>
      </c>
      <c r="O49" s="6">
        <v>3447972</v>
      </c>
      <c r="P49" s="6">
        <v>5146256</v>
      </c>
      <c r="Q49" s="6">
        <v>6738389</v>
      </c>
      <c r="R49" s="6">
        <v>1560440</v>
      </c>
      <c r="S49" s="6">
        <v>3013376</v>
      </c>
      <c r="T49" s="6">
        <v>4663643</v>
      </c>
      <c r="U49" s="6">
        <v>6304080</v>
      </c>
      <c r="V49" s="6">
        <v>1563818</v>
      </c>
      <c r="W49" s="6">
        <v>3070087</v>
      </c>
      <c r="X49" s="6">
        <v>4688434</v>
      </c>
      <c r="Y49" s="6">
        <v>6488089</v>
      </c>
      <c r="Z49" s="6">
        <v>1735609</v>
      </c>
      <c r="AA49" s="6">
        <v>3496639</v>
      </c>
      <c r="AB49" s="6">
        <v>5223274</v>
      </c>
      <c r="AC49" s="6">
        <v>6835964</v>
      </c>
      <c r="AD49" s="6">
        <v>1555765</v>
      </c>
      <c r="AE49" s="6">
        <v>3114435</v>
      </c>
      <c r="AF49" s="6">
        <v>4601151</v>
      </c>
      <c r="AG49" s="6">
        <v>6138197</v>
      </c>
      <c r="AH49" s="6">
        <v>1792762</v>
      </c>
      <c r="AI49" s="6">
        <v>3609146</v>
      </c>
      <c r="AJ49" s="6">
        <v>5417774</v>
      </c>
      <c r="AK49" s="6">
        <v>7296447</v>
      </c>
      <c r="AL49" s="6">
        <v>2709238</v>
      </c>
      <c r="AM49" s="6">
        <v>5712977</v>
      </c>
      <c r="AN49" s="6">
        <v>8255763</v>
      </c>
      <c r="AO49" s="6">
        <v>10630068</v>
      </c>
      <c r="AP49" s="6">
        <v>2451390</v>
      </c>
      <c r="AQ49" s="6">
        <v>4231673</v>
      </c>
      <c r="AR49" s="6">
        <v>6474367</v>
      </c>
      <c r="AS49" s="6">
        <v>8737967</v>
      </c>
      <c r="AT49" s="6">
        <v>2292219</v>
      </c>
      <c r="AU49" s="6">
        <v>4456568</v>
      </c>
      <c r="AV49" s="6">
        <v>6618548</v>
      </c>
      <c r="AW49" s="6">
        <v>8723704</v>
      </c>
      <c r="AX49" s="6">
        <v>2135438</v>
      </c>
      <c r="AY49" s="6">
        <v>4300131</v>
      </c>
      <c r="AZ49" s="6">
        <v>6893481</v>
      </c>
      <c r="BA49" s="6">
        <v>9379209</v>
      </c>
      <c r="BB49" s="6">
        <v>2594040</v>
      </c>
    </row>
    <row r="50" spans="1:54" x14ac:dyDescent="0.25">
      <c r="A50" s="2" t="s">
        <v>79</v>
      </c>
      <c r="B50" s="4" t="s">
        <v>3</v>
      </c>
      <c r="C50" s="4" t="s">
        <v>3</v>
      </c>
      <c r="D50" s="4" t="s">
        <v>3</v>
      </c>
      <c r="E50" s="4" t="s">
        <v>3</v>
      </c>
      <c r="F50" s="4" t="s">
        <v>3</v>
      </c>
      <c r="G50" s="4" t="s">
        <v>3</v>
      </c>
      <c r="H50" s="4" t="s">
        <v>3</v>
      </c>
      <c r="I50" s="4" t="s">
        <v>3</v>
      </c>
      <c r="J50" s="4" t="s">
        <v>3</v>
      </c>
      <c r="K50" s="4" t="s">
        <v>3</v>
      </c>
      <c r="L50" s="4" t="s">
        <v>3</v>
      </c>
      <c r="M50" s="4" t="s">
        <v>3</v>
      </c>
      <c r="N50" s="4" t="s">
        <v>3</v>
      </c>
      <c r="O50" s="4" t="s">
        <v>3</v>
      </c>
      <c r="P50" s="4" t="s">
        <v>3</v>
      </c>
      <c r="Q50" s="4" t="s">
        <v>3</v>
      </c>
      <c r="R50" s="4" t="s">
        <v>3</v>
      </c>
      <c r="S50" s="4" t="s">
        <v>3</v>
      </c>
      <c r="T50" s="4" t="s">
        <v>3</v>
      </c>
      <c r="U50" s="4" t="s">
        <v>3</v>
      </c>
      <c r="V50" s="4" t="s">
        <v>3</v>
      </c>
      <c r="W50" s="4" t="s">
        <v>3</v>
      </c>
      <c r="X50" s="4" t="s">
        <v>3</v>
      </c>
      <c r="Y50" s="4" t="s">
        <v>3</v>
      </c>
      <c r="Z50" s="4" t="s">
        <v>3</v>
      </c>
      <c r="AA50" s="4" t="s">
        <v>3</v>
      </c>
      <c r="AB50" s="4" t="s">
        <v>3</v>
      </c>
      <c r="AC50" s="4" t="s">
        <v>3</v>
      </c>
      <c r="AD50" s="4" t="s">
        <v>3</v>
      </c>
      <c r="AE50" s="4" t="s">
        <v>3</v>
      </c>
      <c r="AF50" s="4" t="s">
        <v>3</v>
      </c>
      <c r="AG50" s="4" t="s">
        <v>3</v>
      </c>
      <c r="AH50" s="4" t="s">
        <v>3</v>
      </c>
      <c r="AI50" s="4" t="s">
        <v>3</v>
      </c>
      <c r="AJ50" s="4" t="s">
        <v>3</v>
      </c>
      <c r="AK50" s="4" t="s">
        <v>3</v>
      </c>
      <c r="AL50" s="6">
        <v>0</v>
      </c>
      <c r="AM50" s="6">
        <v>0</v>
      </c>
      <c r="AN50" s="6">
        <v>-35754011</v>
      </c>
      <c r="AO50" s="6">
        <v>-50109035</v>
      </c>
      <c r="AP50" s="6">
        <v>-18352176</v>
      </c>
      <c r="AQ50" s="6">
        <v>-36890957</v>
      </c>
      <c r="AR50" s="6">
        <v>-49309299</v>
      </c>
      <c r="AS50" s="6">
        <v>-58511829</v>
      </c>
      <c r="AT50" s="6">
        <v>-6368386</v>
      </c>
      <c r="AU50" s="6">
        <v>-11894742</v>
      </c>
      <c r="AV50" s="6">
        <v>-17264881</v>
      </c>
      <c r="AW50" s="6">
        <v>-23865967</v>
      </c>
      <c r="AX50" s="6">
        <v>-10726411</v>
      </c>
      <c r="AY50" s="6">
        <v>-20559376</v>
      </c>
      <c r="AZ50" s="6">
        <v>-32225949</v>
      </c>
      <c r="BA50" s="6">
        <v>-43055983</v>
      </c>
      <c r="BB50" s="6">
        <v>-13844912</v>
      </c>
    </row>
    <row r="51" spans="1:54" x14ac:dyDescent="0.25">
      <c r="A51" s="2" t="s">
        <v>80</v>
      </c>
      <c r="B51" s="6">
        <v>0</v>
      </c>
      <c r="C51" s="6">
        <v>0</v>
      </c>
      <c r="D51" s="6">
        <v>0</v>
      </c>
      <c r="E51" s="6">
        <v>0</v>
      </c>
      <c r="F51" s="6">
        <v>0</v>
      </c>
      <c r="G51" s="6">
        <v>0</v>
      </c>
      <c r="H51" s="6">
        <v>0</v>
      </c>
      <c r="I51" s="6">
        <v>0</v>
      </c>
      <c r="J51" s="6">
        <v>0</v>
      </c>
      <c r="K51" s="6">
        <v>0</v>
      </c>
      <c r="L51" s="6">
        <v>0</v>
      </c>
      <c r="M51" s="6">
        <v>0</v>
      </c>
      <c r="N51" s="6">
        <v>0</v>
      </c>
      <c r="O51" s="6">
        <v>0</v>
      </c>
      <c r="P51" s="6">
        <v>0</v>
      </c>
      <c r="Q51" s="6">
        <v>0</v>
      </c>
      <c r="R51" s="6">
        <v>0</v>
      </c>
      <c r="S51" s="6">
        <v>0</v>
      </c>
      <c r="T51" s="6">
        <v>0</v>
      </c>
      <c r="U51" s="6">
        <v>0</v>
      </c>
      <c r="V51" s="6">
        <v>0</v>
      </c>
      <c r="W51" s="6">
        <v>0</v>
      </c>
      <c r="X51" s="6">
        <v>0</v>
      </c>
      <c r="Y51" s="6">
        <v>0</v>
      </c>
      <c r="Z51" s="6">
        <v>0</v>
      </c>
      <c r="AA51" s="6">
        <v>0</v>
      </c>
      <c r="AB51" s="6">
        <v>0</v>
      </c>
      <c r="AC51" s="6">
        <v>0</v>
      </c>
      <c r="AD51" s="6">
        <v>0</v>
      </c>
      <c r="AE51" s="6">
        <v>0</v>
      </c>
      <c r="AF51" s="6">
        <v>0</v>
      </c>
      <c r="AG51" s="6">
        <v>0</v>
      </c>
      <c r="AH51" s="6">
        <v>0</v>
      </c>
      <c r="AI51" s="6">
        <v>0</v>
      </c>
      <c r="AJ51" s="4" t="s">
        <v>3</v>
      </c>
      <c r="AK51" s="6">
        <v>0</v>
      </c>
      <c r="AL51" s="6">
        <v>0</v>
      </c>
      <c r="AM51" s="6">
        <v>0</v>
      </c>
      <c r="AN51" s="6">
        <v>0</v>
      </c>
      <c r="AO51" s="6">
        <v>0</v>
      </c>
      <c r="AP51" s="6">
        <v>0</v>
      </c>
      <c r="AQ51" s="6">
        <v>0</v>
      </c>
      <c r="AR51" s="6">
        <v>0</v>
      </c>
      <c r="AS51" s="6">
        <v>0</v>
      </c>
      <c r="AT51" s="6">
        <v>0</v>
      </c>
      <c r="AU51" s="6">
        <v>0</v>
      </c>
      <c r="AV51" s="6">
        <v>0</v>
      </c>
      <c r="AW51" s="6">
        <v>0</v>
      </c>
      <c r="AX51" s="6">
        <v>0</v>
      </c>
      <c r="AY51" s="6">
        <v>0</v>
      </c>
      <c r="AZ51" s="6">
        <v>0</v>
      </c>
      <c r="BA51" s="6">
        <v>0</v>
      </c>
      <c r="BB51" s="6">
        <v>0</v>
      </c>
    </row>
    <row r="52" spans="1:54" x14ac:dyDescent="0.25">
      <c r="A52" s="2" t="s">
        <v>81</v>
      </c>
      <c r="B52" s="6">
        <v>75304</v>
      </c>
      <c r="C52" s="6">
        <v>30019</v>
      </c>
      <c r="D52" s="6">
        <v>380370</v>
      </c>
      <c r="E52" s="6">
        <v>684011</v>
      </c>
      <c r="F52" s="6">
        <v>118308</v>
      </c>
      <c r="G52" s="6">
        <v>144274</v>
      </c>
      <c r="H52" s="6">
        <v>144411</v>
      </c>
      <c r="I52" s="6">
        <v>-381846</v>
      </c>
      <c r="J52" s="6">
        <v>500795</v>
      </c>
      <c r="K52" s="6">
        <v>413984</v>
      </c>
      <c r="L52" s="6">
        <v>676504</v>
      </c>
      <c r="M52" s="6">
        <v>693238</v>
      </c>
      <c r="N52" s="6">
        <v>156654</v>
      </c>
      <c r="O52" s="6">
        <v>-188880</v>
      </c>
      <c r="P52" s="6">
        <v>-248362</v>
      </c>
      <c r="Q52" s="6">
        <v>-552683</v>
      </c>
      <c r="R52" s="6">
        <v>-634984</v>
      </c>
      <c r="S52" s="6">
        <v>-778858</v>
      </c>
      <c r="T52" s="6">
        <v>-1168791</v>
      </c>
      <c r="U52" s="6">
        <v>-1446166</v>
      </c>
      <c r="V52" s="6">
        <v>-403307</v>
      </c>
      <c r="W52" s="6">
        <v>-498861</v>
      </c>
      <c r="X52" s="6">
        <v>-1087574</v>
      </c>
      <c r="Y52" s="6">
        <v>-1167626</v>
      </c>
      <c r="Z52" s="6">
        <v>12198</v>
      </c>
      <c r="AA52" s="6">
        <v>-51671</v>
      </c>
      <c r="AB52" s="6">
        <v>51316</v>
      </c>
      <c r="AC52" s="6">
        <v>-23756</v>
      </c>
      <c r="AD52" s="6">
        <v>28719</v>
      </c>
      <c r="AE52" s="6">
        <v>51377</v>
      </c>
      <c r="AF52" s="6">
        <v>-84</v>
      </c>
      <c r="AG52" s="6">
        <v>-49299</v>
      </c>
      <c r="AH52" s="6">
        <v>88497</v>
      </c>
      <c r="AI52" s="6">
        <v>39677</v>
      </c>
      <c r="AJ52" s="6">
        <v>-242658</v>
      </c>
      <c r="AK52" s="6">
        <v>-217237</v>
      </c>
      <c r="AL52" s="6">
        <v>202079</v>
      </c>
      <c r="AM52" s="6">
        <v>-15257</v>
      </c>
      <c r="AN52" s="6">
        <v>-132621</v>
      </c>
      <c r="AO52" s="6">
        <v>-230255</v>
      </c>
      <c r="AP52" s="6">
        <v>-173795</v>
      </c>
      <c r="AQ52" s="6">
        <v>-102218</v>
      </c>
      <c r="AR52" s="6">
        <v>557509</v>
      </c>
      <c r="AS52" s="6">
        <v>314704</v>
      </c>
      <c r="AT52" s="6">
        <v>-351960</v>
      </c>
      <c r="AU52" s="6">
        <v>-325066</v>
      </c>
      <c r="AV52" s="6">
        <v>-154000</v>
      </c>
      <c r="AW52" s="6">
        <v>-44481</v>
      </c>
      <c r="AX52" s="6">
        <v>442302</v>
      </c>
      <c r="AY52" s="6">
        <v>123288</v>
      </c>
      <c r="AZ52" s="6">
        <v>-687773</v>
      </c>
      <c r="BA52" s="6">
        <v>-665889</v>
      </c>
      <c r="BB52" s="6">
        <v>-52818</v>
      </c>
    </row>
    <row r="53" spans="1:54" x14ac:dyDescent="0.25">
      <c r="A53" s="2" t="s">
        <v>82</v>
      </c>
      <c r="B53" s="6">
        <v>-380896</v>
      </c>
      <c r="C53" s="6">
        <v>-1964</v>
      </c>
      <c r="D53" s="6">
        <v>5976</v>
      </c>
      <c r="E53" s="6">
        <v>382961</v>
      </c>
      <c r="F53" s="6">
        <v>-502</v>
      </c>
      <c r="G53" s="6">
        <v>45014</v>
      </c>
      <c r="H53" s="6">
        <v>36960</v>
      </c>
      <c r="I53" s="6">
        <v>93184</v>
      </c>
      <c r="J53" s="6">
        <v>-41850</v>
      </c>
      <c r="K53" s="6">
        <v>-30544</v>
      </c>
      <c r="L53" s="6">
        <v>-15357</v>
      </c>
      <c r="M53" s="6">
        <v>111154</v>
      </c>
      <c r="N53" s="6">
        <v>-42908</v>
      </c>
      <c r="O53" s="6">
        <v>-10901</v>
      </c>
      <c r="P53" s="6">
        <v>-287246</v>
      </c>
      <c r="Q53" s="6">
        <v>-496387</v>
      </c>
      <c r="R53" s="6">
        <v>-331895</v>
      </c>
      <c r="S53" s="6">
        <v>-910943</v>
      </c>
      <c r="T53" s="6">
        <v>-1112387</v>
      </c>
      <c r="U53" s="6">
        <v>-1707254</v>
      </c>
      <c r="V53" s="6">
        <v>9993</v>
      </c>
      <c r="W53" s="6">
        <v>-559012</v>
      </c>
      <c r="X53" s="6">
        <v>-1068538</v>
      </c>
      <c r="Y53" s="6">
        <v>-1663445</v>
      </c>
      <c r="Z53" s="6">
        <v>-368528</v>
      </c>
      <c r="AA53" s="6">
        <v>-747418</v>
      </c>
      <c r="AB53" s="6">
        <v>-1054360</v>
      </c>
      <c r="AC53" s="6">
        <v>-1259006</v>
      </c>
      <c r="AD53" s="6">
        <v>-218073</v>
      </c>
      <c r="AE53" s="6">
        <v>-568451</v>
      </c>
      <c r="AF53" s="6">
        <v>-547315</v>
      </c>
      <c r="AG53" s="6">
        <v>-767920</v>
      </c>
      <c r="AH53" s="6">
        <v>-291757</v>
      </c>
      <c r="AI53" s="6">
        <v>-635120</v>
      </c>
      <c r="AJ53" s="6">
        <v>-1199653</v>
      </c>
      <c r="AK53" s="6">
        <v>-1766765</v>
      </c>
      <c r="AL53" s="6">
        <v>-26721</v>
      </c>
      <c r="AM53" s="6">
        <v>-1466532</v>
      </c>
      <c r="AN53" s="6">
        <v>-1999977</v>
      </c>
      <c r="AO53" s="6">
        <v>-2915374</v>
      </c>
      <c r="AP53" s="6">
        <v>-923172</v>
      </c>
      <c r="AQ53" s="6">
        <v>-3542929</v>
      </c>
      <c r="AR53" s="6">
        <v>-3325956</v>
      </c>
      <c r="AS53" s="6">
        <v>-3352013</v>
      </c>
      <c r="AT53" s="6">
        <v>-337525</v>
      </c>
      <c r="AU53" s="6">
        <v>-1343198</v>
      </c>
      <c r="AV53" s="6">
        <v>-1555826</v>
      </c>
      <c r="AW53" s="6">
        <v>-2065246</v>
      </c>
      <c r="AX53" s="6">
        <v>-250704</v>
      </c>
      <c r="AY53" s="6">
        <v>-1642894</v>
      </c>
      <c r="AZ53" s="6">
        <v>-283666</v>
      </c>
      <c r="BA53" s="6">
        <v>-2140867</v>
      </c>
      <c r="BB53" s="6">
        <v>-1809684</v>
      </c>
    </row>
    <row r="54" spans="1:54" x14ac:dyDescent="0.25">
      <c r="A54" s="2" t="s">
        <v>83</v>
      </c>
      <c r="B54" s="6">
        <v>0</v>
      </c>
      <c r="C54" s="6">
        <v>0</v>
      </c>
      <c r="D54" s="6">
        <v>0</v>
      </c>
      <c r="E54" s="6">
        <v>0</v>
      </c>
      <c r="F54" s="6">
        <v>0</v>
      </c>
      <c r="G54" s="6">
        <v>0</v>
      </c>
      <c r="H54" s="6">
        <v>0</v>
      </c>
      <c r="I54" s="6">
        <v>0</v>
      </c>
      <c r="J54" s="6">
        <v>0</v>
      </c>
      <c r="K54" s="6">
        <v>0</v>
      </c>
      <c r="L54" s="6">
        <v>0</v>
      </c>
      <c r="M54" s="6">
        <v>0</v>
      </c>
      <c r="N54" s="6">
        <v>0</v>
      </c>
      <c r="O54" s="6">
        <v>0</v>
      </c>
      <c r="P54" s="6">
        <v>0</v>
      </c>
      <c r="Q54" s="6">
        <v>0</v>
      </c>
      <c r="R54" s="6">
        <v>0</v>
      </c>
      <c r="S54" s="6">
        <v>0</v>
      </c>
      <c r="T54" s="6">
        <v>0</v>
      </c>
      <c r="U54" s="6">
        <v>0</v>
      </c>
      <c r="V54" s="6">
        <v>0</v>
      </c>
      <c r="W54" s="6">
        <v>0</v>
      </c>
      <c r="X54" s="6">
        <v>0</v>
      </c>
      <c r="Y54" s="6">
        <v>0</v>
      </c>
      <c r="Z54" s="6">
        <v>0</v>
      </c>
      <c r="AA54" s="6">
        <v>0</v>
      </c>
      <c r="AB54" s="6">
        <v>0</v>
      </c>
      <c r="AC54" s="6">
        <v>0</v>
      </c>
      <c r="AD54" s="6">
        <v>0</v>
      </c>
      <c r="AE54" s="6">
        <v>0</v>
      </c>
      <c r="AF54" s="6">
        <v>0</v>
      </c>
      <c r="AG54" s="6">
        <v>0</v>
      </c>
      <c r="AH54" s="6">
        <v>0</v>
      </c>
      <c r="AI54" s="6">
        <v>0</v>
      </c>
      <c r="AJ54" s="4" t="s">
        <v>3</v>
      </c>
      <c r="AK54" s="6">
        <v>0</v>
      </c>
      <c r="AL54" s="6">
        <v>0</v>
      </c>
      <c r="AM54" s="6">
        <v>0</v>
      </c>
      <c r="AN54" s="6">
        <v>0</v>
      </c>
      <c r="AO54" s="6">
        <v>0</v>
      </c>
      <c r="AP54" s="6">
        <v>0</v>
      </c>
      <c r="AQ54" s="6">
        <v>0</v>
      </c>
      <c r="AR54" s="6">
        <v>0</v>
      </c>
      <c r="AS54" s="6">
        <v>0</v>
      </c>
      <c r="AT54" s="6">
        <v>0</v>
      </c>
      <c r="AU54" s="6">
        <v>0</v>
      </c>
      <c r="AV54" s="6">
        <v>0</v>
      </c>
      <c r="AW54" s="6">
        <v>0</v>
      </c>
      <c r="AX54" s="6">
        <v>0</v>
      </c>
      <c r="AY54" s="6">
        <v>0</v>
      </c>
      <c r="AZ54" s="6">
        <v>0</v>
      </c>
      <c r="BA54" s="6">
        <v>0</v>
      </c>
      <c r="BB54" s="6">
        <v>0</v>
      </c>
    </row>
    <row r="55" spans="1:54" x14ac:dyDescent="0.25">
      <c r="A55" s="2" t="s">
        <v>84</v>
      </c>
      <c r="B55" s="4" t="s">
        <v>3</v>
      </c>
      <c r="C55" s="4" t="s">
        <v>3</v>
      </c>
      <c r="D55" s="4" t="s">
        <v>3</v>
      </c>
      <c r="E55" s="4" t="s">
        <v>3</v>
      </c>
      <c r="F55" s="4" t="s">
        <v>3</v>
      </c>
      <c r="G55" s="4" t="s">
        <v>3</v>
      </c>
      <c r="H55" s="4" t="s">
        <v>3</v>
      </c>
      <c r="I55" s="4" t="s">
        <v>3</v>
      </c>
      <c r="J55" s="4" t="s">
        <v>3</v>
      </c>
      <c r="K55" s="4" t="s">
        <v>3</v>
      </c>
      <c r="L55" s="4" t="s">
        <v>3</v>
      </c>
      <c r="M55" s="4" t="s">
        <v>3</v>
      </c>
      <c r="N55" s="4" t="s">
        <v>3</v>
      </c>
      <c r="O55" s="4" t="s">
        <v>3</v>
      </c>
      <c r="P55" s="4" t="s">
        <v>3</v>
      </c>
      <c r="Q55" s="4" t="s">
        <v>3</v>
      </c>
      <c r="R55" s="4" t="s">
        <v>3</v>
      </c>
      <c r="S55" s="4" t="s">
        <v>3</v>
      </c>
      <c r="T55" s="4" t="s">
        <v>3</v>
      </c>
      <c r="U55" s="4" t="s">
        <v>3</v>
      </c>
      <c r="V55" s="4" t="s">
        <v>3</v>
      </c>
      <c r="W55" s="4" t="s">
        <v>3</v>
      </c>
      <c r="X55" s="4" t="s">
        <v>3</v>
      </c>
      <c r="Y55" s="4" t="s">
        <v>3</v>
      </c>
      <c r="Z55" s="4" t="s">
        <v>3</v>
      </c>
      <c r="AA55" s="4" t="s">
        <v>3</v>
      </c>
      <c r="AB55" s="4" t="s">
        <v>3</v>
      </c>
      <c r="AC55" s="4" t="s">
        <v>3</v>
      </c>
      <c r="AD55" s="4" t="s">
        <v>3</v>
      </c>
      <c r="AE55" s="4" t="s">
        <v>3</v>
      </c>
      <c r="AF55" s="4" t="s">
        <v>3</v>
      </c>
      <c r="AG55" s="4" t="s">
        <v>3</v>
      </c>
      <c r="AH55" s="4" t="s">
        <v>3</v>
      </c>
      <c r="AI55" s="4" t="s">
        <v>3</v>
      </c>
      <c r="AJ55" s="4" t="s">
        <v>3</v>
      </c>
      <c r="AK55" s="4" t="s">
        <v>3</v>
      </c>
      <c r="AL55" s="6">
        <v>0</v>
      </c>
      <c r="AM55" s="6">
        <v>0</v>
      </c>
      <c r="AN55" s="6">
        <v>0</v>
      </c>
      <c r="AO55" s="6">
        <v>0</v>
      </c>
      <c r="AP55" s="6">
        <v>0</v>
      </c>
      <c r="AQ55" s="6">
        <v>0</v>
      </c>
      <c r="AR55" s="6">
        <v>0</v>
      </c>
      <c r="AS55" s="6">
        <v>0</v>
      </c>
      <c r="AT55" s="6">
        <v>0</v>
      </c>
      <c r="AU55" s="6">
        <v>0</v>
      </c>
      <c r="AV55" s="6">
        <v>0</v>
      </c>
      <c r="AW55" s="6">
        <v>0</v>
      </c>
      <c r="AX55" s="6">
        <v>0</v>
      </c>
      <c r="AY55" s="6">
        <v>0</v>
      </c>
      <c r="AZ55" s="6">
        <v>0</v>
      </c>
      <c r="BA55" s="6">
        <v>0</v>
      </c>
      <c r="BB55" s="6">
        <v>0</v>
      </c>
    </row>
    <row r="56" spans="1:54" x14ac:dyDescent="0.25">
      <c r="A56" s="2" t="s">
        <v>85</v>
      </c>
      <c r="B56" s="4" t="s">
        <v>3</v>
      </c>
      <c r="C56" s="4" t="s">
        <v>3</v>
      </c>
      <c r="D56" s="4" t="s">
        <v>3</v>
      </c>
      <c r="E56" s="4" t="s">
        <v>3</v>
      </c>
      <c r="F56" s="6">
        <v>0</v>
      </c>
      <c r="G56" s="4" t="s">
        <v>3</v>
      </c>
      <c r="H56" s="4" t="s">
        <v>3</v>
      </c>
      <c r="I56" s="4" t="s">
        <v>3</v>
      </c>
      <c r="J56" s="6">
        <v>0</v>
      </c>
      <c r="K56" s="6">
        <v>0</v>
      </c>
      <c r="L56" s="6">
        <v>0</v>
      </c>
      <c r="M56" s="6">
        <v>0</v>
      </c>
      <c r="N56" s="6">
        <v>0</v>
      </c>
      <c r="O56" s="6">
        <v>0</v>
      </c>
      <c r="P56" s="6">
        <v>0</v>
      </c>
      <c r="Q56" s="6">
        <v>0</v>
      </c>
      <c r="R56" s="6">
        <v>0</v>
      </c>
      <c r="S56" s="6">
        <v>0</v>
      </c>
      <c r="T56" s="6">
        <v>0</v>
      </c>
      <c r="U56" s="6">
        <v>0</v>
      </c>
      <c r="V56" s="6">
        <v>0</v>
      </c>
      <c r="W56" s="6">
        <v>0</v>
      </c>
      <c r="X56" s="6">
        <v>0</v>
      </c>
      <c r="Y56" s="6">
        <v>0</v>
      </c>
      <c r="Z56" s="6">
        <v>0</v>
      </c>
      <c r="AA56" s="6">
        <v>0</v>
      </c>
      <c r="AB56" s="6">
        <v>0</v>
      </c>
      <c r="AC56" s="6">
        <v>0</v>
      </c>
      <c r="AD56" s="6">
        <v>0</v>
      </c>
      <c r="AE56" s="6">
        <v>0</v>
      </c>
      <c r="AF56" s="6">
        <v>0</v>
      </c>
      <c r="AG56" s="6">
        <v>0</v>
      </c>
      <c r="AH56" s="6">
        <v>0</v>
      </c>
      <c r="AI56" s="6">
        <v>0</v>
      </c>
      <c r="AJ56" s="4" t="s">
        <v>3</v>
      </c>
      <c r="AK56" s="6">
        <v>0</v>
      </c>
      <c r="AL56" s="6">
        <v>0</v>
      </c>
      <c r="AM56" s="6">
        <v>0</v>
      </c>
      <c r="AN56" s="6">
        <v>0</v>
      </c>
      <c r="AO56" s="6">
        <v>0</v>
      </c>
      <c r="AP56" s="6">
        <v>0</v>
      </c>
      <c r="AQ56" s="6">
        <v>0</v>
      </c>
      <c r="AR56" s="6">
        <v>0</v>
      </c>
      <c r="AS56" s="6">
        <v>0</v>
      </c>
      <c r="AT56" s="6">
        <v>0</v>
      </c>
      <c r="AU56" s="6">
        <v>0</v>
      </c>
      <c r="AV56" s="6">
        <v>0</v>
      </c>
      <c r="AW56" s="6">
        <v>0</v>
      </c>
      <c r="AX56" s="6">
        <v>0</v>
      </c>
      <c r="AY56" s="6">
        <v>0</v>
      </c>
      <c r="AZ56" s="6">
        <v>0</v>
      </c>
      <c r="BA56" s="6">
        <v>0</v>
      </c>
      <c r="BB56" s="6">
        <v>0</v>
      </c>
    </row>
    <row r="57" spans="1:54" x14ac:dyDescent="0.25">
      <c r="A57" s="2" t="s">
        <v>86</v>
      </c>
      <c r="B57" s="6">
        <v>-262809</v>
      </c>
      <c r="C57" s="6">
        <v>3863327</v>
      </c>
      <c r="D57" s="6">
        <v>5669653</v>
      </c>
      <c r="E57" s="6">
        <v>13682574</v>
      </c>
      <c r="F57" s="6">
        <v>645165</v>
      </c>
      <c r="G57" s="6">
        <v>5218952</v>
      </c>
      <c r="H57" s="6">
        <v>6519232</v>
      </c>
      <c r="I57" s="6">
        <v>13725604</v>
      </c>
      <c r="J57" s="6">
        <v>2205025</v>
      </c>
      <c r="K57" s="6">
        <v>6134155</v>
      </c>
      <c r="L57" s="6">
        <v>7727905</v>
      </c>
      <c r="M57" s="6">
        <v>15376792</v>
      </c>
      <c r="N57" s="6">
        <v>1638199</v>
      </c>
      <c r="O57" s="6">
        <v>6872316</v>
      </c>
      <c r="P57" s="6">
        <v>9744962</v>
      </c>
      <c r="Q57" s="6">
        <v>17672770</v>
      </c>
      <c r="R57" s="6">
        <v>1155596</v>
      </c>
      <c r="S57" s="6">
        <v>5211636</v>
      </c>
      <c r="T57" s="6">
        <v>6848777</v>
      </c>
      <c r="U57" s="6">
        <v>14208123</v>
      </c>
      <c r="V57" s="6">
        <v>2417107</v>
      </c>
      <c r="W57" s="6">
        <v>7079759</v>
      </c>
      <c r="X57" s="6">
        <v>7402697</v>
      </c>
      <c r="Y57" s="6">
        <v>15153302</v>
      </c>
      <c r="Z57" s="6">
        <v>1671887</v>
      </c>
      <c r="AA57" s="6">
        <v>6394504</v>
      </c>
      <c r="AB57" s="6">
        <v>9170641</v>
      </c>
      <c r="AC57" s="6">
        <v>18418048</v>
      </c>
      <c r="AD57" s="6">
        <v>3026485</v>
      </c>
      <c r="AE57" s="6">
        <v>6901012</v>
      </c>
      <c r="AF57" s="6">
        <v>9258451</v>
      </c>
      <c r="AG57" s="6">
        <v>16356018</v>
      </c>
      <c r="AH57" s="6">
        <v>2054272</v>
      </c>
      <c r="AI57" s="6">
        <v>4744937</v>
      </c>
      <c r="AJ57" s="6">
        <v>5257203</v>
      </c>
      <c r="AK57" s="6">
        <v>10124996</v>
      </c>
      <c r="AL57" s="6">
        <v>1865030</v>
      </c>
      <c r="AM57" s="6">
        <v>2673441</v>
      </c>
      <c r="AN57" s="6">
        <v>3472828</v>
      </c>
      <c r="AO57" s="6">
        <v>8731097</v>
      </c>
      <c r="AP57" s="6">
        <v>-4081382</v>
      </c>
      <c r="AQ57" s="6">
        <v>-19738071</v>
      </c>
      <c r="AR57" s="6">
        <v>-23110315</v>
      </c>
      <c r="AS57" s="6">
        <v>-16088677</v>
      </c>
      <c r="AT57" s="6">
        <v>4677563</v>
      </c>
      <c r="AU57" s="6">
        <v>13860839</v>
      </c>
      <c r="AV57" s="6">
        <v>26295711</v>
      </c>
      <c r="AW57" s="6">
        <v>47375835</v>
      </c>
      <c r="AX57" s="6">
        <v>2897739</v>
      </c>
      <c r="AY57" s="6">
        <v>5331921</v>
      </c>
      <c r="AZ57" s="6">
        <v>5575844</v>
      </c>
      <c r="BA57" s="6">
        <v>10081391</v>
      </c>
      <c r="BB57" s="6">
        <v>-7877368</v>
      </c>
    </row>
    <row r="58" spans="1:54" x14ac:dyDescent="0.25">
      <c r="A58" s="2" t="s">
        <v>87</v>
      </c>
      <c r="B58" s="6">
        <v>-66751</v>
      </c>
      <c r="C58" s="6">
        <v>668890</v>
      </c>
      <c r="D58" s="6">
        <v>959532</v>
      </c>
      <c r="E58" s="6">
        <v>2444978</v>
      </c>
      <c r="F58" s="6">
        <v>129080</v>
      </c>
      <c r="G58" s="6">
        <v>1131470</v>
      </c>
      <c r="H58" s="6">
        <v>1082820</v>
      </c>
      <c r="I58" s="6">
        <v>1432750</v>
      </c>
      <c r="J58" s="6">
        <v>280664</v>
      </c>
      <c r="K58" s="6">
        <v>1012133</v>
      </c>
      <c r="L58" s="6">
        <v>1336925</v>
      </c>
      <c r="M58" s="6">
        <v>1876515</v>
      </c>
      <c r="N58" s="6">
        <v>212966</v>
      </c>
      <c r="O58" s="6">
        <v>1154549</v>
      </c>
      <c r="P58" s="6">
        <v>1637154</v>
      </c>
      <c r="Q58" s="6">
        <v>2539415</v>
      </c>
      <c r="R58" s="6">
        <v>161783</v>
      </c>
      <c r="S58" s="6">
        <v>938094</v>
      </c>
      <c r="T58" s="6">
        <v>1232780</v>
      </c>
      <c r="U58" s="6">
        <v>1739236</v>
      </c>
      <c r="V58" s="6">
        <v>386737</v>
      </c>
      <c r="W58" s="6">
        <v>1274357</v>
      </c>
      <c r="X58" s="6">
        <v>1332485</v>
      </c>
      <c r="Y58" s="6">
        <v>2121382</v>
      </c>
      <c r="Z58" s="6">
        <v>300940</v>
      </c>
      <c r="AA58" s="6">
        <v>1151011</v>
      </c>
      <c r="AB58" s="6">
        <v>1650715</v>
      </c>
      <c r="AC58" s="6">
        <v>2578527</v>
      </c>
      <c r="AD58" s="6">
        <v>541741</v>
      </c>
      <c r="AE58" s="6">
        <v>1235284</v>
      </c>
      <c r="AF58" s="6">
        <v>1657263</v>
      </c>
      <c r="AG58" s="6">
        <v>2975372</v>
      </c>
      <c r="AH58" s="6">
        <v>369768</v>
      </c>
      <c r="AI58" s="6">
        <v>854087</v>
      </c>
      <c r="AJ58" s="6">
        <v>946297</v>
      </c>
      <c r="AK58" s="6">
        <v>1822499</v>
      </c>
      <c r="AL58" s="6">
        <v>335706</v>
      </c>
      <c r="AM58" s="6">
        <v>481219</v>
      </c>
      <c r="AN58" s="6">
        <v>625109</v>
      </c>
      <c r="AO58" s="6">
        <v>2409782</v>
      </c>
      <c r="AP58" s="6">
        <v>-734649</v>
      </c>
      <c r="AQ58" s="6">
        <v>-3552852</v>
      </c>
      <c r="AR58" s="6">
        <v>-4159857</v>
      </c>
      <c r="AS58" s="6">
        <v>-2928139</v>
      </c>
      <c r="AT58" s="6">
        <v>544311</v>
      </c>
      <c r="AU58" s="6">
        <v>1663301</v>
      </c>
      <c r="AV58" s="6">
        <v>3155485</v>
      </c>
      <c r="AW58" s="6">
        <v>5685100</v>
      </c>
      <c r="AX58" s="6">
        <v>347729</v>
      </c>
      <c r="AY58" s="6">
        <v>639831</v>
      </c>
      <c r="AZ58" s="6">
        <v>669101</v>
      </c>
      <c r="BA58" s="6">
        <v>1209767</v>
      </c>
      <c r="BB58" s="6">
        <v>-945673</v>
      </c>
    </row>
    <row r="59" spans="1:54" x14ac:dyDescent="0.25">
      <c r="A59" s="2" t="s">
        <v>88</v>
      </c>
      <c r="B59" s="6">
        <v>-196058</v>
      </c>
      <c r="C59" s="6">
        <v>3194437</v>
      </c>
      <c r="D59" s="6">
        <v>4710121</v>
      </c>
      <c r="E59" s="6">
        <v>11237596</v>
      </c>
      <c r="F59" s="6">
        <v>516085</v>
      </c>
      <c r="G59" s="6">
        <v>4087482</v>
      </c>
      <c r="H59" s="6">
        <v>5436412</v>
      </c>
      <c r="I59" s="6">
        <v>12292854</v>
      </c>
      <c r="J59" s="6">
        <v>1924361</v>
      </c>
      <c r="K59" s="6">
        <v>5122022</v>
      </c>
      <c r="L59" s="6">
        <v>6390980</v>
      </c>
      <c r="M59" s="6">
        <v>13500277</v>
      </c>
      <c r="N59" s="6">
        <v>1425233</v>
      </c>
      <c r="O59" s="6">
        <v>5717767</v>
      </c>
      <c r="P59" s="6">
        <v>8107808</v>
      </c>
      <c r="Q59" s="6">
        <v>15133355</v>
      </c>
      <c r="R59" s="6">
        <v>993813</v>
      </c>
      <c r="S59" s="6">
        <v>4273542</v>
      </c>
      <c r="T59" s="6">
        <v>5615997</v>
      </c>
      <c r="U59" s="6">
        <v>12468887</v>
      </c>
      <c r="V59" s="6">
        <v>2030370</v>
      </c>
      <c r="W59" s="6">
        <v>5805402</v>
      </c>
      <c r="X59" s="6">
        <v>6070212</v>
      </c>
      <c r="Y59" s="6">
        <v>13031920</v>
      </c>
      <c r="Z59" s="6">
        <v>1370947</v>
      </c>
      <c r="AA59" s="6">
        <v>5243493</v>
      </c>
      <c r="AB59" s="6">
        <v>7519926</v>
      </c>
      <c r="AC59" s="6">
        <v>15839521</v>
      </c>
      <c r="AD59" s="6">
        <v>2484744</v>
      </c>
      <c r="AE59" s="6">
        <v>5665728</v>
      </c>
      <c r="AF59" s="6">
        <v>7601188</v>
      </c>
      <c r="AG59" s="6">
        <v>13380646</v>
      </c>
      <c r="AH59" s="6">
        <v>1684504</v>
      </c>
      <c r="AI59" s="6">
        <v>3890850</v>
      </c>
      <c r="AJ59" s="6">
        <v>4310906</v>
      </c>
      <c r="AK59" s="6">
        <v>8302497</v>
      </c>
      <c r="AL59" s="6">
        <v>1529324</v>
      </c>
      <c r="AM59" s="6">
        <v>2192222</v>
      </c>
      <c r="AN59" s="6">
        <v>2847719</v>
      </c>
      <c r="AO59" s="6">
        <v>6321315</v>
      </c>
      <c r="AP59" s="6">
        <v>-3346733</v>
      </c>
      <c r="AQ59" s="6">
        <v>-16185219</v>
      </c>
      <c r="AR59" s="6">
        <v>-18950458</v>
      </c>
      <c r="AS59" s="6">
        <v>-13160538</v>
      </c>
      <c r="AT59" s="6">
        <v>4133252</v>
      </c>
      <c r="AU59" s="6">
        <v>12197538</v>
      </c>
      <c r="AV59" s="6">
        <v>23140226</v>
      </c>
      <c r="AW59" s="6">
        <v>41690735</v>
      </c>
      <c r="AX59" s="6">
        <v>2550010</v>
      </c>
      <c r="AY59" s="6">
        <v>4692090</v>
      </c>
      <c r="AZ59" s="6">
        <v>4906743</v>
      </c>
      <c r="BA59" s="6">
        <v>8871624</v>
      </c>
      <c r="BB59" s="6">
        <v>-6931695</v>
      </c>
    </row>
    <row r="60" spans="1:54" x14ac:dyDescent="0.25">
      <c r="A60" s="2" t="s">
        <v>101</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6">
        <v>0</v>
      </c>
      <c r="AF60" s="6">
        <v>0</v>
      </c>
      <c r="AG60" s="6">
        <v>0</v>
      </c>
      <c r="AH60" s="6">
        <v>0</v>
      </c>
      <c r="AI60" s="6">
        <v>0</v>
      </c>
      <c r="AJ60" s="6">
        <v>0</v>
      </c>
      <c r="AK60" s="6">
        <v>0</v>
      </c>
      <c r="AL60" s="6">
        <v>0</v>
      </c>
      <c r="AM60" s="6">
        <v>0</v>
      </c>
      <c r="AN60" s="6">
        <v>0</v>
      </c>
      <c r="AO60" s="6">
        <v>0</v>
      </c>
      <c r="AP60" s="6">
        <v>0</v>
      </c>
      <c r="AQ60" s="6">
        <v>0</v>
      </c>
      <c r="AR60" s="6">
        <v>0</v>
      </c>
      <c r="AS60" s="6">
        <v>0</v>
      </c>
      <c r="AT60" s="6">
        <v>0</v>
      </c>
      <c r="AU60" s="6">
        <v>0</v>
      </c>
      <c r="AV60" s="6">
        <v>0</v>
      </c>
      <c r="AW60" s="6">
        <v>0</v>
      </c>
      <c r="AX60" s="6">
        <v>0</v>
      </c>
      <c r="AY60" s="6">
        <v>0</v>
      </c>
      <c r="AZ60" s="6">
        <v>0</v>
      </c>
      <c r="BA60" s="6">
        <v>0</v>
      </c>
      <c r="BB60" s="6">
        <v>0</v>
      </c>
    </row>
    <row r="61" spans="1:54" x14ac:dyDescent="0.25">
      <c r="A61" s="2" t="s">
        <v>90</v>
      </c>
      <c r="B61" s="4" t="s">
        <v>3</v>
      </c>
      <c r="C61" s="6">
        <v>0</v>
      </c>
      <c r="D61" s="6">
        <v>0</v>
      </c>
      <c r="E61" s="6">
        <v>0</v>
      </c>
      <c r="F61" s="6">
        <v>0</v>
      </c>
      <c r="G61" s="6">
        <v>0</v>
      </c>
      <c r="H61" s="6">
        <v>0</v>
      </c>
      <c r="I61" s="6">
        <v>0</v>
      </c>
      <c r="J61" s="6">
        <v>0</v>
      </c>
      <c r="K61" s="6">
        <v>0</v>
      </c>
      <c r="L61" s="6">
        <v>0</v>
      </c>
      <c r="M61" s="6">
        <v>0</v>
      </c>
      <c r="N61" s="6">
        <v>0</v>
      </c>
      <c r="O61" s="6">
        <v>0</v>
      </c>
      <c r="P61" s="6">
        <v>0</v>
      </c>
      <c r="Q61" s="6">
        <v>0</v>
      </c>
      <c r="R61" s="6">
        <v>0</v>
      </c>
      <c r="S61" s="6">
        <v>0</v>
      </c>
      <c r="T61" s="6">
        <v>0</v>
      </c>
      <c r="U61" s="6">
        <v>0</v>
      </c>
      <c r="V61" s="6">
        <v>0</v>
      </c>
      <c r="W61" s="6">
        <v>0</v>
      </c>
      <c r="X61" s="6">
        <v>0</v>
      </c>
      <c r="Y61" s="6">
        <v>0</v>
      </c>
      <c r="Z61" s="6">
        <v>0</v>
      </c>
      <c r="AA61" s="6">
        <v>0</v>
      </c>
      <c r="AB61" s="6">
        <v>0</v>
      </c>
      <c r="AC61" s="6">
        <v>0</v>
      </c>
      <c r="AD61" s="6">
        <v>0</v>
      </c>
      <c r="AE61" s="6">
        <v>0</v>
      </c>
      <c r="AF61" s="6">
        <v>0</v>
      </c>
      <c r="AG61" s="6">
        <v>0</v>
      </c>
      <c r="AH61" s="6">
        <v>0</v>
      </c>
      <c r="AI61" s="6">
        <v>0</v>
      </c>
      <c r="AJ61" s="6">
        <v>0</v>
      </c>
      <c r="AK61" s="6">
        <v>0</v>
      </c>
      <c r="AL61" s="6">
        <v>0</v>
      </c>
      <c r="AM61" s="6">
        <v>0</v>
      </c>
      <c r="AN61" s="6">
        <v>0</v>
      </c>
      <c r="AO61" s="6">
        <v>0</v>
      </c>
      <c r="AP61" s="6">
        <v>0</v>
      </c>
      <c r="AQ61" s="6">
        <v>0</v>
      </c>
      <c r="AR61" s="6">
        <v>0</v>
      </c>
      <c r="AS61" s="6">
        <v>0</v>
      </c>
      <c r="AT61" s="6">
        <v>0</v>
      </c>
      <c r="AU61" s="6">
        <v>0</v>
      </c>
      <c r="AV61" s="6">
        <v>0</v>
      </c>
      <c r="AW61" s="6">
        <v>0</v>
      </c>
      <c r="AX61" s="6">
        <v>0</v>
      </c>
      <c r="AY61" s="6">
        <v>0</v>
      </c>
      <c r="AZ61" s="6">
        <v>0</v>
      </c>
      <c r="BA61" s="6">
        <v>0</v>
      </c>
      <c r="BB61" s="6">
        <v>0</v>
      </c>
    </row>
    <row r="62" spans="1:54" x14ac:dyDescent="0.25">
      <c r="A62" s="2" t="s">
        <v>91</v>
      </c>
      <c r="B62" s="6">
        <v>-194321</v>
      </c>
      <c r="C62" s="6">
        <v>3194437</v>
      </c>
      <c r="D62" s="6">
        <v>4710121</v>
      </c>
      <c r="E62" s="6">
        <v>11237596</v>
      </c>
      <c r="F62" s="6">
        <v>516085</v>
      </c>
      <c r="G62" s="6">
        <v>4087482</v>
      </c>
      <c r="H62" s="6">
        <v>5436412</v>
      </c>
      <c r="I62" s="6">
        <v>12292854</v>
      </c>
      <c r="J62" s="6">
        <v>1924361</v>
      </c>
      <c r="K62" s="6">
        <v>5122022</v>
      </c>
      <c r="L62" s="6">
        <v>6390980</v>
      </c>
      <c r="M62" s="6">
        <v>13500277</v>
      </c>
      <c r="N62" s="6">
        <v>1425233</v>
      </c>
      <c r="O62" s="6">
        <v>5717767</v>
      </c>
      <c r="P62" s="6">
        <v>8107808</v>
      </c>
      <c r="Q62" s="6">
        <v>15133355</v>
      </c>
      <c r="R62" s="6">
        <v>993813</v>
      </c>
      <c r="S62" s="6">
        <v>4273542</v>
      </c>
      <c r="T62" s="6">
        <v>5615997</v>
      </c>
      <c r="U62" s="6">
        <v>12468887</v>
      </c>
      <c r="V62" s="6">
        <v>2030370</v>
      </c>
      <c r="W62" s="6">
        <v>5805402</v>
      </c>
      <c r="X62" s="6">
        <v>6070212</v>
      </c>
      <c r="Y62" s="6">
        <v>13031920</v>
      </c>
      <c r="Z62" s="6">
        <v>1370947</v>
      </c>
      <c r="AA62" s="6">
        <v>5243493</v>
      </c>
      <c r="AB62" s="6">
        <v>7519926</v>
      </c>
      <c r="AC62" s="6">
        <v>15839521</v>
      </c>
      <c r="AD62" s="6">
        <v>2484744</v>
      </c>
      <c r="AE62" s="6">
        <v>5665728</v>
      </c>
      <c r="AF62" s="6">
        <v>7601188</v>
      </c>
      <c r="AG62" s="6">
        <v>13380646</v>
      </c>
      <c r="AH62" s="6">
        <v>1684504</v>
      </c>
      <c r="AI62" s="6">
        <v>3890850</v>
      </c>
      <c r="AJ62" s="6">
        <v>4310906</v>
      </c>
      <c r="AK62" s="6">
        <v>8302497</v>
      </c>
      <c r="AL62" s="6">
        <v>1529324</v>
      </c>
      <c r="AM62" s="6">
        <v>2192222</v>
      </c>
      <c r="AN62" s="6">
        <v>2847719</v>
      </c>
      <c r="AO62" s="6">
        <v>6321315</v>
      </c>
      <c r="AP62" s="6">
        <v>-3346733</v>
      </c>
      <c r="AQ62" s="6">
        <v>-16185219</v>
      </c>
      <c r="AR62" s="6">
        <v>-18950458</v>
      </c>
      <c r="AS62" s="6">
        <v>-13160538</v>
      </c>
      <c r="AT62" s="6">
        <v>4133252</v>
      </c>
      <c r="AU62" s="6">
        <v>12197538</v>
      </c>
      <c r="AV62" s="6">
        <v>23140226</v>
      </c>
      <c r="AW62" s="6">
        <v>41690735</v>
      </c>
      <c r="AX62" s="6">
        <v>2550010</v>
      </c>
      <c r="AY62" s="6">
        <v>4692090</v>
      </c>
      <c r="AZ62" s="6">
        <v>4906743</v>
      </c>
      <c r="BA62" s="6">
        <v>8871624</v>
      </c>
      <c r="BB62" s="6">
        <v>-6931695</v>
      </c>
    </row>
    <row r="63" spans="1:54" x14ac:dyDescent="0.25">
      <c r="A63" s="2" t="s">
        <v>92</v>
      </c>
      <c r="B63" s="6">
        <v>1737</v>
      </c>
      <c r="C63" s="6">
        <v>3697</v>
      </c>
      <c r="D63" s="6">
        <v>6079</v>
      </c>
      <c r="E63" s="6">
        <v>8957</v>
      </c>
      <c r="F63" s="6">
        <v>2454</v>
      </c>
      <c r="G63" s="6">
        <v>5155</v>
      </c>
      <c r="H63" s="6">
        <v>7691</v>
      </c>
      <c r="I63" s="6">
        <v>10344</v>
      </c>
      <c r="J63" s="6">
        <v>2650</v>
      </c>
      <c r="K63" s="6">
        <v>4909</v>
      </c>
      <c r="L63" s="6">
        <v>7458</v>
      </c>
      <c r="M63" s="6">
        <v>10382</v>
      </c>
      <c r="N63" s="6">
        <v>2602</v>
      </c>
      <c r="O63" s="6">
        <v>4902</v>
      </c>
      <c r="P63" s="6">
        <v>7882</v>
      </c>
      <c r="Q63" s="6">
        <v>9662</v>
      </c>
      <c r="R63" s="6">
        <v>3246</v>
      </c>
      <c r="S63" s="6">
        <v>3792</v>
      </c>
      <c r="T63" s="6">
        <v>5246</v>
      </c>
      <c r="U63" s="6">
        <v>7710</v>
      </c>
      <c r="V63" s="6">
        <v>1802</v>
      </c>
      <c r="W63" s="6">
        <v>3480</v>
      </c>
      <c r="X63" s="6">
        <v>5022</v>
      </c>
      <c r="Y63" s="6">
        <v>6900</v>
      </c>
      <c r="Z63" s="6">
        <v>1454</v>
      </c>
      <c r="AA63" s="6">
        <v>2806</v>
      </c>
      <c r="AB63" s="6">
        <v>3342</v>
      </c>
      <c r="AC63" s="6">
        <v>4094</v>
      </c>
      <c r="AD63" s="6">
        <v>644</v>
      </c>
      <c r="AE63" s="6">
        <v>1214</v>
      </c>
      <c r="AF63" s="6">
        <v>1850</v>
      </c>
      <c r="AG63" s="6">
        <v>2468</v>
      </c>
      <c r="AH63" s="6">
        <v>612</v>
      </c>
      <c r="AI63" s="6">
        <v>1018</v>
      </c>
      <c r="AJ63" s="6">
        <v>1642</v>
      </c>
      <c r="AK63" s="6">
        <v>2478</v>
      </c>
      <c r="AL63" s="6">
        <v>808</v>
      </c>
      <c r="AM63" s="6">
        <v>1542</v>
      </c>
      <c r="AN63" s="6">
        <v>2200</v>
      </c>
      <c r="AO63" s="6">
        <v>2662</v>
      </c>
      <c r="AP63" s="6">
        <v>246</v>
      </c>
      <c r="AQ63" s="6">
        <v>230</v>
      </c>
      <c r="AR63" s="6">
        <v>308</v>
      </c>
      <c r="AS63" s="6">
        <v>506</v>
      </c>
      <c r="AT63" s="6">
        <v>84</v>
      </c>
      <c r="AU63" s="6">
        <v>-206</v>
      </c>
      <c r="AV63" s="6">
        <v>-174</v>
      </c>
      <c r="AW63" s="6">
        <v>-6</v>
      </c>
      <c r="AX63" s="6">
        <v>188</v>
      </c>
      <c r="AY63" s="6">
        <v>372</v>
      </c>
      <c r="AZ63" s="6">
        <v>580</v>
      </c>
      <c r="BA63" s="6">
        <v>628</v>
      </c>
      <c r="BB63" s="6">
        <v>-14</v>
      </c>
    </row>
    <row r="64" spans="1:54" x14ac:dyDescent="0.25">
      <c r="A64" s="2" t="s">
        <v>93</v>
      </c>
      <c r="B64" s="6">
        <v>-196058</v>
      </c>
      <c r="C64" s="6">
        <v>3190740</v>
      </c>
      <c r="D64" s="6">
        <v>4704042</v>
      </c>
      <c r="E64" s="6">
        <v>11228639</v>
      </c>
      <c r="F64" s="6">
        <v>513631</v>
      </c>
      <c r="G64" s="6">
        <v>4082327</v>
      </c>
      <c r="H64" s="6">
        <v>5428721</v>
      </c>
      <c r="I64" s="6">
        <v>12282510</v>
      </c>
      <c r="J64" s="6">
        <v>1921711</v>
      </c>
      <c r="K64" s="6">
        <v>5117113</v>
      </c>
      <c r="L64" s="6">
        <v>6383522</v>
      </c>
      <c r="M64" s="6">
        <v>13489895</v>
      </c>
      <c r="N64" s="6">
        <v>1422631</v>
      </c>
      <c r="O64" s="6">
        <v>5712865</v>
      </c>
      <c r="P64" s="6">
        <v>8099926</v>
      </c>
      <c r="Q64" s="6">
        <v>15123693</v>
      </c>
      <c r="R64" s="6">
        <v>990567</v>
      </c>
      <c r="S64" s="6">
        <v>4269750</v>
      </c>
      <c r="T64" s="6">
        <v>5610751</v>
      </c>
      <c r="U64" s="6">
        <v>12461177</v>
      </c>
      <c r="V64" s="6">
        <v>2028568</v>
      </c>
      <c r="W64" s="6">
        <v>5801922</v>
      </c>
      <c r="X64" s="6">
        <v>6065190</v>
      </c>
      <c r="Y64" s="6">
        <v>13025020</v>
      </c>
      <c r="Z64" s="6">
        <v>1369493</v>
      </c>
      <c r="AA64" s="6">
        <v>5240687</v>
      </c>
      <c r="AB64" s="6">
        <v>7516584</v>
      </c>
      <c r="AC64" s="6">
        <v>15835427</v>
      </c>
      <c r="AD64" s="6">
        <v>2484100</v>
      </c>
      <c r="AE64" s="6">
        <v>5664514</v>
      </c>
      <c r="AF64" s="6">
        <v>7599338</v>
      </c>
      <c r="AG64" s="6">
        <v>13378178</v>
      </c>
      <c r="AH64" s="6">
        <v>1683892</v>
      </c>
      <c r="AI64" s="6">
        <v>3889832</v>
      </c>
      <c r="AJ64" s="6">
        <v>4309264</v>
      </c>
      <c r="AK64" s="6">
        <v>8300019</v>
      </c>
      <c r="AL64" s="6">
        <v>1528516</v>
      </c>
      <c r="AM64" s="6">
        <v>2190680</v>
      </c>
      <c r="AN64" s="6">
        <v>2845519</v>
      </c>
      <c r="AO64" s="6">
        <v>6318653</v>
      </c>
      <c r="AP64" s="6">
        <v>-3346979</v>
      </c>
      <c r="AQ64" s="6">
        <v>-16185449</v>
      </c>
      <c r="AR64" s="6">
        <v>-18950766</v>
      </c>
      <c r="AS64" s="6">
        <v>-13161044</v>
      </c>
      <c r="AT64" s="6">
        <v>4133168</v>
      </c>
      <c r="AU64" s="6">
        <v>12197744</v>
      </c>
      <c r="AV64" s="6">
        <v>23140400</v>
      </c>
      <c r="AW64" s="6">
        <v>41690741</v>
      </c>
      <c r="AX64" s="6">
        <v>2549822</v>
      </c>
      <c r="AY64" s="6">
        <v>4691718</v>
      </c>
      <c r="AZ64" s="6">
        <v>4906163</v>
      </c>
      <c r="BA64" s="6">
        <v>8870996</v>
      </c>
      <c r="BB64" s="6">
        <v>-6931681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08459-E6C3-4BC6-B323-65E8A01881EE}">
  <dimension ref="A1:BL54"/>
  <sheetViews>
    <sheetView topLeftCell="AS20" workbookViewId="0">
      <selection sqref="A1:BL54"/>
    </sheetView>
  </sheetViews>
  <sheetFormatPr baseColWidth="10" defaultRowHeight="15" x14ac:dyDescent="0.25"/>
  <sheetData>
    <row r="1" spans="1:64" x14ac:dyDescent="0.25">
      <c r="A1" t="str" cm="1">
        <f t="array" ref="A1:BL54">TRANSPOSE('est resultado'!A1:BB64)</f>
        <v>Fechas</v>
      </c>
      <c r="B1" t="str">
        <v>ESTADO DE RESULTADOS</v>
      </c>
      <c r="C1" t="str">
        <v xml:space="preserve"> Meses</v>
      </c>
      <c r="D1">
        <v>0</v>
      </c>
      <c r="E1" t="str">
        <v>+Ingresos netos</v>
      </c>
      <c r="F1" t="str">
        <v>-Costo de ventas</v>
      </c>
      <c r="G1" t="str">
        <v>=Ganancia bruta</v>
      </c>
      <c r="H1" t="str">
        <v>+Otros ingresos</v>
      </c>
      <c r="I1" t="str">
        <v>-Costos de distribucion</v>
      </c>
      <c r="J1" t="str">
        <v>-Gastos de administracion</v>
      </c>
      <c r="K1" t="str">
        <v>-Otros gastos, por funcion</v>
      </c>
      <c r="L1" t="str">
        <v>+Otras ganancias (perdidas)</v>
      </c>
      <c r="M1" t="str">
        <v>=Ganancias (perdidas) de actividades operacionales EBIT</v>
      </c>
      <c r="N1" t="str">
        <v>+Ganancias (perdidas) que surgen de la baja en cuentas de activos financieros medidos al costo amortizado</v>
      </c>
      <c r="O1" t="str">
        <v>+Ingresos financieros</v>
      </c>
      <c r="P1" t="str">
        <v>-Costos financieros</v>
      </c>
      <c r="Q1" t="str">
        <v>+Deterioro de valor de ganancias y reversion de perdidas por deterioro de valor (perdidas por deterioro de valor) determinado de acuerdo con la NIIF 9</v>
      </c>
      <c r="R1" t="str">
        <v>+Participacion en las ganancias (perdidas) de asociadas y negocios conjuntos que se contabilicen utilizando el metodo de la participacion</v>
      </c>
      <c r="S1" t="str">
        <v>+Diferencias de cambio</v>
      </c>
      <c r="T1" t="str">
        <v>+Resultados por unidades de reajuste</v>
      </c>
      <c r="U1" t="str">
        <v>+Ganancias (perdidas) que surgen de diferencias entre importes en libros anteriores y el valor razonable de activos financieros reclasificados como medidos al valor razonable</v>
      </c>
      <c r="V1" t="str">
        <v>+Gan (perd) acum anteriormente recon en otro res integral que surge de la reclas de act fin de la categoria de medicion de vl raz con cambios en otro res int a la de vl raz con cambios en res</v>
      </c>
      <c r="W1" t="str">
        <v>+Ganancias (perdidas) de cobertura por cobertura de un grupo de partidas con posiciones de riesgo compensadoras</v>
      </c>
      <c r="X1" t="str">
        <v>=Ganancia (perdida), antes de impuestos</v>
      </c>
      <c r="Y1" t="str">
        <v>-Gasto por impuestos a las ganancias</v>
      </c>
      <c r="Z1" t="str">
        <v>=Ganancia (perdida) procedente de operaciones continuadas</v>
      </c>
      <c r="AA1" t="str">
        <v>-Ganancia (perdida) procedente de operaciones discontinuadas</v>
      </c>
      <c r="AB1" t="str">
        <v>+Ganancia (perdida) neta servicios bancarios</v>
      </c>
      <c r="AC1" t="str">
        <v>=Utilidad consolidada</v>
      </c>
      <c r="AD1" t="str">
        <v>-Ganancia (perdida), atribuible a participaciones no controladoras</v>
      </c>
      <c r="AE1" t="str">
        <v>=Ganancia (perdida) neta</v>
      </c>
      <c r="AF1">
        <v>0</v>
      </c>
      <c r="AG1" t="str">
        <v>EST RESULT</v>
      </c>
      <c r="AH1" t="str">
        <v xml:space="preserve"> Meses</v>
      </c>
      <c r="AI1">
        <v>0</v>
      </c>
      <c r="AJ1" t="str">
        <v>+Ingresos netos</v>
      </c>
      <c r="AK1" t="str">
        <v>+Otros ingresos</v>
      </c>
      <c r="AL1" t="str">
        <v>-Disminucion (aumento) en inventarios de productos terminados y en proceso</v>
      </c>
      <c r="AM1" t="str">
        <v>+Otros trabajos realizados por la entidad y capitalizados</v>
      </c>
      <c r="AN1" t="str">
        <v>-Materias primas y consumibles utilizados</v>
      </c>
      <c r="AO1" t="str">
        <v>-Gastos por beneficios a los empleados</v>
      </c>
      <c r="AP1" t="str">
        <v>-Depreciacion y amortizacion</v>
      </c>
      <c r="AQ1" t="str">
        <v>+Perdidas por deterioro de valor (reversiones de perdidas por deterioro de valor) reconocidas en el resultado del periodo</v>
      </c>
      <c r="AR1" t="str">
        <v>-Otros gastos, por naturaleza</v>
      </c>
      <c r="AS1" t="str">
        <v>+Otras ganancias (perdidas)</v>
      </c>
      <c r="AT1" t="str">
        <v>=Ganancias (perdidas) de actividades operacionales EBIT</v>
      </c>
      <c r="AU1" t="str">
        <v>+Ganancias (perdidas) que surgen de la baja en cuentas de activos financieros medidos al costo amortizado</v>
      </c>
      <c r="AV1" t="str">
        <v>+Ingresos financieros</v>
      </c>
      <c r="AW1" t="str">
        <v>-Costos financieros</v>
      </c>
      <c r="AX1" t="str">
        <v>+Deterioro de valor de ganancias y reversion de perdidas por deterioro de valor (perdidas por deterioro de valor) determinado de acuerdo con la NIIF 9</v>
      </c>
      <c r="AY1" t="str">
        <v>+Participacion en las ganancias (perdidas) de asociadas y negocios conjuntos que se contabilicen utilizando el metodo de la participacion</v>
      </c>
      <c r="AZ1" t="str">
        <v>+Diferencias de cambio</v>
      </c>
      <c r="BA1" t="str">
        <v>+Resultados por unidades de reajuste</v>
      </c>
      <c r="BB1" t="str">
        <v>+Ganancias (perdidas) que surgen de diferencias entre importes en libros anteriores y el valor razonable de activos financieros reclasificados como medidos al valor razonable</v>
      </c>
      <c r="BC1" t="str">
        <v>+Gan (perd) acum anteriormente recon en otro res integral que surge de la reclas de act fin de la categoria de medicion de vl raz con cambios en otro res int a la de vl raz con cambios en res</v>
      </c>
      <c r="BD1" t="str">
        <v>+Ganancias (perdidas) de cobertura por cobertura de un grupo de partidas con posiciones de riesgo compensadoras</v>
      </c>
      <c r="BE1" t="str">
        <v>=Ganancia (perdida), antes de impuestos</v>
      </c>
      <c r="BF1" t="str">
        <v>-Gasto por impuestos a las ganancias</v>
      </c>
      <c r="BG1" t="str">
        <v>=Ganancia (perdida) procedente de operaciones continuadas</v>
      </c>
      <c r="BH1" t="str">
        <v>+Ganancia (perdida) procedente de operaciones discontinuadas</v>
      </c>
      <c r="BI1" t="str">
        <v>+Ganancia (perdida) neta servicios bancarios</v>
      </c>
      <c r="BJ1" t="str">
        <v>=Utilidad consolidada</v>
      </c>
      <c r="BK1" t="str">
        <v>-Ganancia (perdida), atribuible a participaciones no controladoras</v>
      </c>
      <c r="BL1" t="str">
        <v>=Ganancia (perdida) neta</v>
      </c>
    </row>
    <row r="2" spans="1:64" x14ac:dyDescent="0.25">
      <c r="A2" s="15">
        <v>40268</v>
      </c>
      <c r="B2" t="str">
        <v/>
      </c>
      <c r="C2">
        <v>3</v>
      </c>
      <c r="D2">
        <v>0</v>
      </c>
      <c r="E2">
        <v>32222669</v>
      </c>
      <c r="F2">
        <v>21443644</v>
      </c>
      <c r="G2">
        <v>10779025</v>
      </c>
      <c r="H2">
        <v>0</v>
      </c>
      <c r="I2">
        <v>181738</v>
      </c>
      <c r="J2">
        <v>10453568</v>
      </c>
      <c r="K2">
        <v>0</v>
      </c>
      <c r="L2">
        <v>303850</v>
      </c>
      <c r="M2">
        <v>447569</v>
      </c>
      <c r="N2">
        <v>0</v>
      </c>
      <c r="O2">
        <v>23214</v>
      </c>
      <c r="P2">
        <v>428000</v>
      </c>
      <c r="Q2" t="str">
        <v>-</v>
      </c>
      <c r="R2">
        <v>0</v>
      </c>
      <c r="S2">
        <v>75304</v>
      </c>
      <c r="T2">
        <v>-380896</v>
      </c>
      <c r="U2">
        <v>0</v>
      </c>
      <c r="V2" t="str">
        <v>-</v>
      </c>
      <c r="W2" t="str">
        <v>-</v>
      </c>
      <c r="X2">
        <v>-262809</v>
      </c>
      <c r="Y2">
        <v>-66751</v>
      </c>
      <c r="Z2">
        <v>-196058</v>
      </c>
      <c r="AA2">
        <v>0</v>
      </c>
      <c r="AB2" t="str">
        <v>-</v>
      </c>
      <c r="AC2">
        <v>-194321</v>
      </c>
      <c r="AD2">
        <v>1737</v>
      </c>
      <c r="AE2">
        <v>-196058</v>
      </c>
      <c r="AF2">
        <v>0</v>
      </c>
      <c r="AG2" t="str">
        <v/>
      </c>
      <c r="AH2">
        <v>3</v>
      </c>
      <c r="AI2">
        <v>0</v>
      </c>
      <c r="AJ2">
        <v>32222669</v>
      </c>
      <c r="AK2" t="str">
        <v>-</v>
      </c>
      <c r="AL2" t="str">
        <v>-</v>
      </c>
      <c r="AM2" t="str">
        <v>-</v>
      </c>
      <c r="AN2" t="str">
        <v>-</v>
      </c>
      <c r="AO2" t="str">
        <v>-</v>
      </c>
      <c r="AP2" t="str">
        <v>-</v>
      </c>
      <c r="AQ2" t="str">
        <v>-</v>
      </c>
      <c r="AR2" t="str">
        <v>-</v>
      </c>
      <c r="AS2">
        <v>303850</v>
      </c>
      <c r="AT2">
        <v>447569</v>
      </c>
      <c r="AU2">
        <v>0</v>
      </c>
      <c r="AV2">
        <v>23214</v>
      </c>
      <c r="AW2">
        <v>428000</v>
      </c>
      <c r="AX2" t="str">
        <v>-</v>
      </c>
      <c r="AY2">
        <v>0</v>
      </c>
      <c r="AZ2">
        <v>75304</v>
      </c>
      <c r="BA2">
        <v>-380896</v>
      </c>
      <c r="BB2">
        <v>0</v>
      </c>
      <c r="BC2" t="str">
        <v>-</v>
      </c>
      <c r="BD2" t="str">
        <v>-</v>
      </c>
      <c r="BE2">
        <v>-262809</v>
      </c>
      <c r="BF2">
        <v>-66751</v>
      </c>
      <c r="BG2">
        <v>-196058</v>
      </c>
      <c r="BH2">
        <v>0</v>
      </c>
      <c r="BI2" t="str">
        <v>-</v>
      </c>
      <c r="BJ2">
        <v>-194321</v>
      </c>
      <c r="BK2">
        <v>1737</v>
      </c>
      <c r="BL2">
        <v>-196058</v>
      </c>
    </row>
    <row r="3" spans="1:64" x14ac:dyDescent="0.25">
      <c r="A3" s="15">
        <v>40359</v>
      </c>
      <c r="B3" t="str">
        <v/>
      </c>
      <c r="C3">
        <v>6</v>
      </c>
      <c r="D3">
        <v>0</v>
      </c>
      <c r="E3">
        <v>78139954</v>
      </c>
      <c r="F3">
        <v>50680306</v>
      </c>
      <c r="G3">
        <v>27459648</v>
      </c>
      <c r="H3">
        <v>0</v>
      </c>
      <c r="I3">
        <v>366505</v>
      </c>
      <c r="J3">
        <v>22361803</v>
      </c>
      <c r="K3">
        <v>0</v>
      </c>
      <c r="L3">
        <v>-95523</v>
      </c>
      <c r="M3">
        <v>4635817</v>
      </c>
      <c r="N3">
        <v>0</v>
      </c>
      <c r="O3">
        <v>47801</v>
      </c>
      <c r="P3">
        <v>848346</v>
      </c>
      <c r="Q3" t="str">
        <v>-</v>
      </c>
      <c r="R3">
        <v>0</v>
      </c>
      <c r="S3">
        <v>30019</v>
      </c>
      <c r="T3">
        <v>-1964</v>
      </c>
      <c r="U3">
        <v>0</v>
      </c>
      <c r="V3" t="str">
        <v>-</v>
      </c>
      <c r="W3" t="str">
        <v>-</v>
      </c>
      <c r="X3">
        <v>3863327</v>
      </c>
      <c r="Y3">
        <v>668890</v>
      </c>
      <c r="Z3">
        <v>3194437</v>
      </c>
      <c r="AA3">
        <v>0</v>
      </c>
      <c r="AB3">
        <v>0</v>
      </c>
      <c r="AC3">
        <v>3194437</v>
      </c>
      <c r="AD3">
        <v>3697</v>
      </c>
      <c r="AE3">
        <v>3190740</v>
      </c>
      <c r="AF3">
        <v>0</v>
      </c>
      <c r="AG3" t="str">
        <v/>
      </c>
      <c r="AH3">
        <v>6</v>
      </c>
      <c r="AI3">
        <v>0</v>
      </c>
      <c r="AJ3">
        <v>78139954</v>
      </c>
      <c r="AK3" t="str">
        <v>-</v>
      </c>
      <c r="AL3" t="str">
        <v>-</v>
      </c>
      <c r="AM3" t="str">
        <v>-</v>
      </c>
      <c r="AN3" t="str">
        <v>-</v>
      </c>
      <c r="AO3" t="str">
        <v>-</v>
      </c>
      <c r="AP3" t="str">
        <v>-</v>
      </c>
      <c r="AQ3" t="str">
        <v>-</v>
      </c>
      <c r="AR3" t="str">
        <v>-</v>
      </c>
      <c r="AS3">
        <v>-95523</v>
      </c>
      <c r="AT3">
        <v>4635817</v>
      </c>
      <c r="AU3">
        <v>0</v>
      </c>
      <c r="AV3">
        <v>47801</v>
      </c>
      <c r="AW3">
        <v>848346</v>
      </c>
      <c r="AX3" t="str">
        <v>-</v>
      </c>
      <c r="AY3">
        <v>0</v>
      </c>
      <c r="AZ3">
        <v>30019</v>
      </c>
      <c r="BA3">
        <v>-1964</v>
      </c>
      <c r="BB3">
        <v>0</v>
      </c>
      <c r="BC3" t="str">
        <v>-</v>
      </c>
      <c r="BD3" t="str">
        <v>-</v>
      </c>
      <c r="BE3">
        <v>3863327</v>
      </c>
      <c r="BF3">
        <v>668890</v>
      </c>
      <c r="BG3">
        <v>3194437</v>
      </c>
      <c r="BH3">
        <v>0</v>
      </c>
      <c r="BI3">
        <v>0</v>
      </c>
      <c r="BJ3">
        <v>3194437</v>
      </c>
      <c r="BK3">
        <v>3697</v>
      </c>
      <c r="BL3">
        <v>3190740</v>
      </c>
    </row>
    <row r="4" spans="1:64" x14ac:dyDescent="0.25">
      <c r="A4" s="15">
        <v>40451</v>
      </c>
      <c r="B4" t="str">
        <v/>
      </c>
      <c r="C4">
        <v>9</v>
      </c>
      <c r="D4">
        <v>0</v>
      </c>
      <c r="E4">
        <v>119509907</v>
      </c>
      <c r="F4">
        <v>77884480</v>
      </c>
      <c r="G4">
        <v>41625427</v>
      </c>
      <c r="H4">
        <v>0</v>
      </c>
      <c r="I4">
        <v>565279</v>
      </c>
      <c r="J4">
        <v>34396257</v>
      </c>
      <c r="K4">
        <v>0</v>
      </c>
      <c r="L4">
        <v>-146289</v>
      </c>
      <c r="M4">
        <v>6517602</v>
      </c>
      <c r="N4">
        <v>0</v>
      </c>
      <c r="O4">
        <v>63514</v>
      </c>
      <c r="P4">
        <v>1297809</v>
      </c>
      <c r="Q4" t="str">
        <v>-</v>
      </c>
      <c r="R4">
        <v>0</v>
      </c>
      <c r="S4">
        <v>380370</v>
      </c>
      <c r="T4">
        <v>5976</v>
      </c>
      <c r="U4">
        <v>0</v>
      </c>
      <c r="V4" t="str">
        <v>-</v>
      </c>
      <c r="W4" t="str">
        <v>-</v>
      </c>
      <c r="X4">
        <v>5669653</v>
      </c>
      <c r="Y4">
        <v>959532</v>
      </c>
      <c r="Z4">
        <v>4710121</v>
      </c>
      <c r="AA4">
        <v>0</v>
      </c>
      <c r="AB4">
        <v>0</v>
      </c>
      <c r="AC4">
        <v>4710121</v>
      </c>
      <c r="AD4">
        <v>6079</v>
      </c>
      <c r="AE4">
        <v>4704042</v>
      </c>
      <c r="AF4">
        <v>0</v>
      </c>
      <c r="AG4" t="str">
        <v/>
      </c>
      <c r="AH4">
        <v>9</v>
      </c>
      <c r="AI4">
        <v>0</v>
      </c>
      <c r="AJ4">
        <v>119509907</v>
      </c>
      <c r="AK4" t="str">
        <v>-</v>
      </c>
      <c r="AL4" t="str">
        <v>-</v>
      </c>
      <c r="AM4" t="str">
        <v>-</v>
      </c>
      <c r="AN4" t="str">
        <v>-</v>
      </c>
      <c r="AO4" t="str">
        <v>-</v>
      </c>
      <c r="AP4" t="str">
        <v>-</v>
      </c>
      <c r="AQ4" t="str">
        <v>-</v>
      </c>
      <c r="AR4" t="str">
        <v>-</v>
      </c>
      <c r="AS4">
        <v>-146289</v>
      </c>
      <c r="AT4">
        <v>6517602</v>
      </c>
      <c r="AU4">
        <v>0</v>
      </c>
      <c r="AV4">
        <v>63514</v>
      </c>
      <c r="AW4">
        <v>1297809</v>
      </c>
      <c r="AX4" t="str">
        <v>-</v>
      </c>
      <c r="AY4">
        <v>0</v>
      </c>
      <c r="AZ4">
        <v>380370</v>
      </c>
      <c r="BA4">
        <v>5976</v>
      </c>
      <c r="BB4">
        <v>0</v>
      </c>
      <c r="BC4" t="str">
        <v>-</v>
      </c>
      <c r="BD4" t="str">
        <v>-</v>
      </c>
      <c r="BE4">
        <v>5669653</v>
      </c>
      <c r="BF4">
        <v>959532</v>
      </c>
      <c r="BG4">
        <v>4710121</v>
      </c>
      <c r="BH4">
        <v>0</v>
      </c>
      <c r="BI4">
        <v>0</v>
      </c>
      <c r="BJ4">
        <v>4710121</v>
      </c>
      <c r="BK4">
        <v>6079</v>
      </c>
      <c r="BL4">
        <v>4704042</v>
      </c>
    </row>
    <row r="5" spans="1:64" x14ac:dyDescent="0.25">
      <c r="A5" s="15">
        <v>40543</v>
      </c>
      <c r="B5" t="str">
        <v/>
      </c>
      <c r="C5">
        <v>12</v>
      </c>
      <c r="D5">
        <v>0</v>
      </c>
      <c r="E5">
        <v>183910997</v>
      </c>
      <c r="F5">
        <v>116602400</v>
      </c>
      <c r="G5">
        <v>67308597</v>
      </c>
      <c r="H5">
        <v>0</v>
      </c>
      <c r="I5">
        <v>925180</v>
      </c>
      <c r="J5">
        <v>51320792</v>
      </c>
      <c r="K5">
        <v>0</v>
      </c>
      <c r="L5">
        <v>-697597</v>
      </c>
      <c r="M5">
        <v>14365028</v>
      </c>
      <c r="N5">
        <v>0</v>
      </c>
      <c r="O5">
        <v>110068</v>
      </c>
      <c r="P5">
        <v>1859494</v>
      </c>
      <c r="Q5" t="str">
        <v>-</v>
      </c>
      <c r="R5">
        <v>0</v>
      </c>
      <c r="S5">
        <v>684011</v>
      </c>
      <c r="T5">
        <v>382961</v>
      </c>
      <c r="U5">
        <v>0</v>
      </c>
      <c r="V5" t="str">
        <v>-</v>
      </c>
      <c r="W5" t="str">
        <v>-</v>
      </c>
      <c r="X5">
        <v>13682574</v>
      </c>
      <c r="Y5">
        <v>2444978</v>
      </c>
      <c r="Z5">
        <v>11237596</v>
      </c>
      <c r="AA5">
        <v>0</v>
      </c>
      <c r="AB5">
        <v>0</v>
      </c>
      <c r="AC5">
        <v>11237596</v>
      </c>
      <c r="AD5">
        <v>8957</v>
      </c>
      <c r="AE5">
        <v>11228639</v>
      </c>
      <c r="AF5">
        <v>0</v>
      </c>
      <c r="AG5" t="str">
        <v/>
      </c>
      <c r="AH5">
        <v>12</v>
      </c>
      <c r="AI5">
        <v>0</v>
      </c>
      <c r="AJ5">
        <v>183910997</v>
      </c>
      <c r="AK5" t="str">
        <v>-</v>
      </c>
      <c r="AL5" t="str">
        <v>-</v>
      </c>
      <c r="AM5" t="str">
        <v>-</v>
      </c>
      <c r="AN5" t="str">
        <v>-</v>
      </c>
      <c r="AO5" t="str">
        <v>-</v>
      </c>
      <c r="AP5" t="str">
        <v>-</v>
      </c>
      <c r="AQ5" t="str">
        <v>-</v>
      </c>
      <c r="AR5" t="str">
        <v>-</v>
      </c>
      <c r="AS5">
        <v>-697597</v>
      </c>
      <c r="AT5">
        <v>14365028</v>
      </c>
      <c r="AU5">
        <v>0</v>
      </c>
      <c r="AV5">
        <v>110068</v>
      </c>
      <c r="AW5">
        <v>1859494</v>
      </c>
      <c r="AX5" t="str">
        <v>-</v>
      </c>
      <c r="AY5">
        <v>0</v>
      </c>
      <c r="AZ5">
        <v>684011</v>
      </c>
      <c r="BA5">
        <v>382961</v>
      </c>
      <c r="BB5">
        <v>0</v>
      </c>
      <c r="BC5" t="str">
        <v>-</v>
      </c>
      <c r="BD5" t="str">
        <v>-</v>
      </c>
      <c r="BE5">
        <v>13682574</v>
      </c>
      <c r="BF5">
        <v>2444978</v>
      </c>
      <c r="BG5">
        <v>11237596</v>
      </c>
      <c r="BH5">
        <v>0</v>
      </c>
      <c r="BI5">
        <v>0</v>
      </c>
      <c r="BJ5">
        <v>11237596</v>
      </c>
      <c r="BK5">
        <v>8957</v>
      </c>
      <c r="BL5">
        <v>11228639</v>
      </c>
    </row>
    <row r="6" spans="1:64" x14ac:dyDescent="0.25">
      <c r="A6" s="15">
        <v>40633</v>
      </c>
      <c r="B6" t="str">
        <v/>
      </c>
      <c r="C6">
        <v>3</v>
      </c>
      <c r="D6">
        <v>0</v>
      </c>
      <c r="E6">
        <v>42967909</v>
      </c>
      <c r="F6">
        <v>26748057</v>
      </c>
      <c r="G6">
        <v>16219852</v>
      </c>
      <c r="H6">
        <v>0</v>
      </c>
      <c r="I6">
        <v>271095</v>
      </c>
      <c r="J6">
        <v>14704464</v>
      </c>
      <c r="K6">
        <v>0</v>
      </c>
      <c r="L6">
        <v>-41384</v>
      </c>
      <c r="M6">
        <v>1202909</v>
      </c>
      <c r="N6">
        <v>0</v>
      </c>
      <c r="O6">
        <v>53771</v>
      </c>
      <c r="P6">
        <v>729321</v>
      </c>
      <c r="Q6" t="str">
        <v>-</v>
      </c>
      <c r="R6">
        <v>0</v>
      </c>
      <c r="S6">
        <v>118308</v>
      </c>
      <c r="T6">
        <v>-502</v>
      </c>
      <c r="U6">
        <v>0</v>
      </c>
      <c r="V6" t="str">
        <v>-</v>
      </c>
      <c r="W6">
        <v>0</v>
      </c>
      <c r="X6">
        <v>645165</v>
      </c>
      <c r="Y6">
        <v>129080</v>
      </c>
      <c r="Z6">
        <v>516085</v>
      </c>
      <c r="AA6">
        <v>0</v>
      </c>
      <c r="AB6">
        <v>0</v>
      </c>
      <c r="AC6">
        <v>516085</v>
      </c>
      <c r="AD6">
        <v>2454</v>
      </c>
      <c r="AE6">
        <v>513631</v>
      </c>
      <c r="AF6">
        <v>0</v>
      </c>
      <c r="AG6" t="str">
        <v/>
      </c>
      <c r="AH6">
        <v>3</v>
      </c>
      <c r="AI6">
        <v>0</v>
      </c>
      <c r="AJ6">
        <v>42967909</v>
      </c>
      <c r="AK6" t="str">
        <v>-</v>
      </c>
      <c r="AL6" t="str">
        <v>-</v>
      </c>
      <c r="AM6" t="str">
        <v>-</v>
      </c>
      <c r="AN6" t="str">
        <v>-</v>
      </c>
      <c r="AO6" t="str">
        <v>-</v>
      </c>
      <c r="AP6" t="str">
        <v>-</v>
      </c>
      <c r="AQ6" t="str">
        <v>-</v>
      </c>
      <c r="AR6" t="str">
        <v>-</v>
      </c>
      <c r="AS6">
        <v>-41384</v>
      </c>
      <c r="AT6">
        <v>1202909</v>
      </c>
      <c r="AU6">
        <v>0</v>
      </c>
      <c r="AV6">
        <v>53771</v>
      </c>
      <c r="AW6">
        <v>729321</v>
      </c>
      <c r="AX6" t="str">
        <v>-</v>
      </c>
      <c r="AY6">
        <v>0</v>
      </c>
      <c r="AZ6">
        <v>118308</v>
      </c>
      <c r="BA6">
        <v>-502</v>
      </c>
      <c r="BB6">
        <v>0</v>
      </c>
      <c r="BC6" t="str">
        <v>-</v>
      </c>
      <c r="BD6">
        <v>0</v>
      </c>
      <c r="BE6">
        <v>645165</v>
      </c>
      <c r="BF6">
        <v>129080</v>
      </c>
      <c r="BG6">
        <v>516085</v>
      </c>
      <c r="BH6">
        <v>0</v>
      </c>
      <c r="BI6">
        <v>0</v>
      </c>
      <c r="BJ6">
        <v>516085</v>
      </c>
      <c r="BK6">
        <v>2454</v>
      </c>
      <c r="BL6">
        <v>513631</v>
      </c>
    </row>
    <row r="7" spans="1:64" x14ac:dyDescent="0.25">
      <c r="A7" s="15">
        <v>40724</v>
      </c>
      <c r="B7" t="str">
        <v/>
      </c>
      <c r="C7">
        <v>6</v>
      </c>
      <c r="D7">
        <v>0</v>
      </c>
      <c r="E7">
        <v>97223546</v>
      </c>
      <c r="F7">
        <v>60368504</v>
      </c>
      <c r="G7">
        <v>36855042</v>
      </c>
      <c r="H7">
        <v>0</v>
      </c>
      <c r="I7">
        <v>634068</v>
      </c>
      <c r="J7">
        <v>29689257</v>
      </c>
      <c r="K7">
        <v>0</v>
      </c>
      <c r="L7">
        <v>-117809</v>
      </c>
      <c r="M7">
        <v>6413908</v>
      </c>
      <c r="N7">
        <v>0</v>
      </c>
      <c r="O7">
        <v>107540</v>
      </c>
      <c r="P7">
        <v>1491784</v>
      </c>
      <c r="Q7" t="str">
        <v>-</v>
      </c>
      <c r="R7">
        <v>0</v>
      </c>
      <c r="S7">
        <v>144274</v>
      </c>
      <c r="T7">
        <v>45014</v>
      </c>
      <c r="U7">
        <v>0</v>
      </c>
      <c r="V7" t="str">
        <v>-</v>
      </c>
      <c r="W7" t="str">
        <v>-</v>
      </c>
      <c r="X7">
        <v>5218952</v>
      </c>
      <c r="Y7">
        <v>1131470</v>
      </c>
      <c r="Z7">
        <v>4087482</v>
      </c>
      <c r="AA7">
        <v>0</v>
      </c>
      <c r="AB7">
        <v>0</v>
      </c>
      <c r="AC7">
        <v>4087482</v>
      </c>
      <c r="AD7">
        <v>5155</v>
      </c>
      <c r="AE7">
        <v>4082327</v>
      </c>
      <c r="AF7">
        <v>0</v>
      </c>
      <c r="AG7" t="str">
        <v/>
      </c>
      <c r="AH7">
        <v>6</v>
      </c>
      <c r="AI7">
        <v>0</v>
      </c>
      <c r="AJ7">
        <v>97223546</v>
      </c>
      <c r="AK7" t="str">
        <v>-</v>
      </c>
      <c r="AL7" t="str">
        <v>-</v>
      </c>
      <c r="AM7" t="str">
        <v>-</v>
      </c>
      <c r="AN7" t="str">
        <v>-</v>
      </c>
      <c r="AO7" t="str">
        <v>-</v>
      </c>
      <c r="AP7" t="str">
        <v>-</v>
      </c>
      <c r="AQ7" t="str">
        <v>-</v>
      </c>
      <c r="AR7" t="str">
        <v>-</v>
      </c>
      <c r="AS7">
        <v>-117809</v>
      </c>
      <c r="AT7">
        <v>6413908</v>
      </c>
      <c r="AU7">
        <v>0</v>
      </c>
      <c r="AV7">
        <v>107540</v>
      </c>
      <c r="AW7">
        <v>1491784</v>
      </c>
      <c r="AX7" t="str">
        <v>-</v>
      </c>
      <c r="AY7">
        <v>0</v>
      </c>
      <c r="AZ7">
        <v>144274</v>
      </c>
      <c r="BA7">
        <v>45014</v>
      </c>
      <c r="BB7">
        <v>0</v>
      </c>
      <c r="BC7" t="str">
        <v>-</v>
      </c>
      <c r="BD7" t="str">
        <v>-</v>
      </c>
      <c r="BE7">
        <v>5218952</v>
      </c>
      <c r="BF7">
        <v>1131470</v>
      </c>
      <c r="BG7">
        <v>4087482</v>
      </c>
      <c r="BH7">
        <v>0</v>
      </c>
      <c r="BI7">
        <v>0</v>
      </c>
      <c r="BJ7">
        <v>4087482</v>
      </c>
      <c r="BK7">
        <v>5155</v>
      </c>
      <c r="BL7">
        <v>4082327</v>
      </c>
    </row>
    <row r="8" spans="1:64" x14ac:dyDescent="0.25">
      <c r="A8" s="15">
        <v>40816</v>
      </c>
      <c r="B8" t="str">
        <v/>
      </c>
      <c r="C8">
        <v>9</v>
      </c>
      <c r="D8">
        <v>0</v>
      </c>
      <c r="E8">
        <v>150237307</v>
      </c>
      <c r="F8">
        <v>94439464</v>
      </c>
      <c r="G8">
        <v>55797843</v>
      </c>
      <c r="H8">
        <v>0</v>
      </c>
      <c r="I8">
        <v>1049749</v>
      </c>
      <c r="J8">
        <v>45963551</v>
      </c>
      <c r="K8">
        <v>0</v>
      </c>
      <c r="L8">
        <v>-135416</v>
      </c>
      <c r="M8">
        <v>8649127</v>
      </c>
      <c r="N8">
        <v>0</v>
      </c>
      <c r="O8">
        <v>171053</v>
      </c>
      <c r="P8">
        <v>2482319</v>
      </c>
      <c r="Q8" t="str">
        <v>-</v>
      </c>
      <c r="R8">
        <v>0</v>
      </c>
      <c r="S8">
        <v>144411</v>
      </c>
      <c r="T8">
        <v>36960</v>
      </c>
      <c r="U8">
        <v>0</v>
      </c>
      <c r="V8" t="str">
        <v>-</v>
      </c>
      <c r="W8" t="str">
        <v>-</v>
      </c>
      <c r="X8">
        <v>6519232</v>
      </c>
      <c r="Y8">
        <v>1082820</v>
      </c>
      <c r="Z8">
        <v>5436412</v>
      </c>
      <c r="AA8">
        <v>0</v>
      </c>
      <c r="AB8">
        <v>0</v>
      </c>
      <c r="AC8">
        <v>5436412</v>
      </c>
      <c r="AD8">
        <v>7691</v>
      </c>
      <c r="AE8">
        <v>5428721</v>
      </c>
      <c r="AF8">
        <v>0</v>
      </c>
      <c r="AG8" t="str">
        <v/>
      </c>
      <c r="AH8">
        <v>9</v>
      </c>
      <c r="AI8">
        <v>0</v>
      </c>
      <c r="AJ8">
        <v>150237307</v>
      </c>
      <c r="AK8" t="str">
        <v>-</v>
      </c>
      <c r="AL8" t="str">
        <v>-</v>
      </c>
      <c r="AM8" t="str">
        <v>-</v>
      </c>
      <c r="AN8" t="str">
        <v>-</v>
      </c>
      <c r="AO8" t="str">
        <v>-</v>
      </c>
      <c r="AP8" t="str">
        <v>-</v>
      </c>
      <c r="AQ8" t="str">
        <v>-</v>
      </c>
      <c r="AR8" t="str">
        <v>-</v>
      </c>
      <c r="AS8">
        <v>-135416</v>
      </c>
      <c r="AT8">
        <v>8649127</v>
      </c>
      <c r="AU8">
        <v>0</v>
      </c>
      <c r="AV8">
        <v>171053</v>
      </c>
      <c r="AW8">
        <v>2482319</v>
      </c>
      <c r="AX8" t="str">
        <v>-</v>
      </c>
      <c r="AY8">
        <v>0</v>
      </c>
      <c r="AZ8">
        <v>144411</v>
      </c>
      <c r="BA8">
        <v>36960</v>
      </c>
      <c r="BB8">
        <v>0</v>
      </c>
      <c r="BC8" t="str">
        <v>-</v>
      </c>
      <c r="BD8" t="str">
        <v>-</v>
      </c>
      <c r="BE8">
        <v>6519232</v>
      </c>
      <c r="BF8">
        <v>1082820</v>
      </c>
      <c r="BG8">
        <v>5436412</v>
      </c>
      <c r="BH8">
        <v>0</v>
      </c>
      <c r="BI8">
        <v>0</v>
      </c>
      <c r="BJ8">
        <v>5436412</v>
      </c>
      <c r="BK8">
        <v>7691</v>
      </c>
      <c r="BL8">
        <v>5428721</v>
      </c>
    </row>
    <row r="9" spans="1:64" x14ac:dyDescent="0.25">
      <c r="A9" s="15">
        <v>40908</v>
      </c>
      <c r="B9" t="str">
        <v/>
      </c>
      <c r="C9">
        <v>12</v>
      </c>
      <c r="D9">
        <v>0</v>
      </c>
      <c r="E9">
        <v>227512020</v>
      </c>
      <c r="F9">
        <v>142197283</v>
      </c>
      <c r="G9">
        <v>85314737</v>
      </c>
      <c r="H9">
        <v>0</v>
      </c>
      <c r="I9">
        <v>1671837</v>
      </c>
      <c r="J9">
        <v>65196805</v>
      </c>
      <c r="K9">
        <v>0</v>
      </c>
      <c r="L9">
        <v>-1093906</v>
      </c>
      <c r="M9">
        <v>17352189</v>
      </c>
      <c r="N9">
        <v>0</v>
      </c>
      <c r="O9">
        <v>243722</v>
      </c>
      <c r="P9">
        <v>3581645</v>
      </c>
      <c r="Q9" t="str">
        <v>-</v>
      </c>
      <c r="R9">
        <v>0</v>
      </c>
      <c r="S9">
        <v>-381846</v>
      </c>
      <c r="T9">
        <v>93184</v>
      </c>
      <c r="U9">
        <v>0</v>
      </c>
      <c r="V9" t="str">
        <v>-</v>
      </c>
      <c r="W9" t="str">
        <v>-</v>
      </c>
      <c r="X9">
        <v>13725604</v>
      </c>
      <c r="Y9">
        <v>1432750</v>
      </c>
      <c r="Z9">
        <v>12292854</v>
      </c>
      <c r="AA9">
        <v>0</v>
      </c>
      <c r="AB9">
        <v>0</v>
      </c>
      <c r="AC9">
        <v>12292854</v>
      </c>
      <c r="AD9">
        <v>10344</v>
      </c>
      <c r="AE9">
        <v>12282510</v>
      </c>
      <c r="AF9">
        <v>0</v>
      </c>
      <c r="AG9" t="str">
        <v/>
      </c>
      <c r="AH9">
        <v>12</v>
      </c>
      <c r="AI9">
        <v>0</v>
      </c>
      <c r="AJ9">
        <v>227512020</v>
      </c>
      <c r="AK9" t="str">
        <v>-</v>
      </c>
      <c r="AL9" t="str">
        <v>-</v>
      </c>
      <c r="AM9" t="str">
        <v>-</v>
      </c>
      <c r="AN9" t="str">
        <v>-</v>
      </c>
      <c r="AO9" t="str">
        <v>-</v>
      </c>
      <c r="AP9" t="str">
        <v>-</v>
      </c>
      <c r="AQ9" t="str">
        <v>-</v>
      </c>
      <c r="AR9" t="str">
        <v>-</v>
      </c>
      <c r="AS9">
        <v>-1093906</v>
      </c>
      <c r="AT9">
        <v>17352189</v>
      </c>
      <c r="AU9">
        <v>0</v>
      </c>
      <c r="AV9">
        <v>243722</v>
      </c>
      <c r="AW9">
        <v>3581645</v>
      </c>
      <c r="AX9" t="str">
        <v>-</v>
      </c>
      <c r="AY9">
        <v>0</v>
      </c>
      <c r="AZ9">
        <v>-381846</v>
      </c>
      <c r="BA9">
        <v>93184</v>
      </c>
      <c r="BB9">
        <v>0</v>
      </c>
      <c r="BC9" t="str">
        <v>-</v>
      </c>
      <c r="BD9" t="str">
        <v>-</v>
      </c>
      <c r="BE9">
        <v>13725604</v>
      </c>
      <c r="BF9">
        <v>1432750</v>
      </c>
      <c r="BG9">
        <v>12292854</v>
      </c>
      <c r="BH9">
        <v>0</v>
      </c>
      <c r="BI9">
        <v>0</v>
      </c>
      <c r="BJ9">
        <v>12292854</v>
      </c>
      <c r="BK9">
        <v>10344</v>
      </c>
      <c r="BL9">
        <v>12282510</v>
      </c>
    </row>
    <row r="10" spans="1:64" x14ac:dyDescent="0.25">
      <c r="A10" s="15">
        <v>40999</v>
      </c>
      <c r="B10" t="str">
        <v/>
      </c>
      <c r="C10">
        <v>3</v>
      </c>
      <c r="D10">
        <v>0</v>
      </c>
      <c r="E10">
        <v>52444255</v>
      </c>
      <c r="F10">
        <v>33404958</v>
      </c>
      <c r="G10">
        <v>19039297</v>
      </c>
      <c r="H10">
        <v>0</v>
      </c>
      <c r="I10">
        <v>493331</v>
      </c>
      <c r="J10">
        <v>15589637</v>
      </c>
      <c r="K10">
        <v>0</v>
      </c>
      <c r="L10">
        <v>-139898</v>
      </c>
      <c r="M10">
        <v>2816431</v>
      </c>
      <c r="N10">
        <v>0</v>
      </c>
      <c r="O10">
        <v>83762</v>
      </c>
      <c r="P10">
        <v>1154113</v>
      </c>
      <c r="Q10" t="str">
        <v>-</v>
      </c>
      <c r="R10">
        <v>0</v>
      </c>
      <c r="S10">
        <v>500795</v>
      </c>
      <c r="T10">
        <v>-41850</v>
      </c>
      <c r="U10">
        <v>0</v>
      </c>
      <c r="V10" t="str">
        <v>-</v>
      </c>
      <c r="W10">
        <v>0</v>
      </c>
      <c r="X10">
        <v>2205025</v>
      </c>
      <c r="Y10">
        <v>280664</v>
      </c>
      <c r="Z10">
        <v>1924361</v>
      </c>
      <c r="AA10">
        <v>0</v>
      </c>
      <c r="AB10">
        <v>0</v>
      </c>
      <c r="AC10">
        <v>1924361</v>
      </c>
      <c r="AD10">
        <v>2650</v>
      </c>
      <c r="AE10">
        <v>1921711</v>
      </c>
      <c r="AF10">
        <v>0</v>
      </c>
      <c r="AG10" t="str">
        <v/>
      </c>
      <c r="AH10">
        <v>3</v>
      </c>
      <c r="AI10">
        <v>0</v>
      </c>
      <c r="AJ10">
        <v>52444255</v>
      </c>
      <c r="AK10" t="str">
        <v>-</v>
      </c>
      <c r="AL10" t="str">
        <v>-</v>
      </c>
      <c r="AM10" t="str">
        <v>-</v>
      </c>
      <c r="AN10" t="str">
        <v>-</v>
      </c>
      <c r="AO10" t="str">
        <v>-</v>
      </c>
      <c r="AP10" t="str">
        <v>-</v>
      </c>
      <c r="AQ10" t="str">
        <v>-</v>
      </c>
      <c r="AR10" t="str">
        <v>-</v>
      </c>
      <c r="AS10">
        <v>-139898</v>
      </c>
      <c r="AT10">
        <v>2816431</v>
      </c>
      <c r="AU10">
        <v>0</v>
      </c>
      <c r="AV10">
        <v>83762</v>
      </c>
      <c r="AW10">
        <v>1154113</v>
      </c>
      <c r="AX10" t="str">
        <v>-</v>
      </c>
      <c r="AY10">
        <v>0</v>
      </c>
      <c r="AZ10">
        <v>500795</v>
      </c>
      <c r="BA10">
        <v>-41850</v>
      </c>
      <c r="BB10">
        <v>0</v>
      </c>
      <c r="BC10" t="str">
        <v>-</v>
      </c>
      <c r="BD10">
        <v>0</v>
      </c>
      <c r="BE10">
        <v>2205025</v>
      </c>
      <c r="BF10">
        <v>280664</v>
      </c>
      <c r="BG10">
        <v>1924361</v>
      </c>
      <c r="BH10">
        <v>0</v>
      </c>
      <c r="BI10">
        <v>0</v>
      </c>
      <c r="BJ10">
        <v>1924361</v>
      </c>
      <c r="BK10">
        <v>2650</v>
      </c>
      <c r="BL10">
        <v>1921711</v>
      </c>
    </row>
    <row r="11" spans="1:64" x14ac:dyDescent="0.25">
      <c r="A11" s="15">
        <v>41090</v>
      </c>
      <c r="B11" t="str">
        <v/>
      </c>
      <c r="C11">
        <v>6</v>
      </c>
      <c r="D11">
        <v>0</v>
      </c>
      <c r="E11">
        <v>114958054</v>
      </c>
      <c r="F11">
        <v>71975712</v>
      </c>
      <c r="G11">
        <v>42982342</v>
      </c>
      <c r="H11">
        <v>0</v>
      </c>
      <c r="I11">
        <v>1078901</v>
      </c>
      <c r="J11">
        <v>33371108</v>
      </c>
      <c r="K11">
        <v>0</v>
      </c>
      <c r="L11">
        <v>-219709</v>
      </c>
      <c r="M11">
        <v>8312624</v>
      </c>
      <c r="N11">
        <v>0</v>
      </c>
      <c r="O11">
        <v>190376</v>
      </c>
      <c r="P11">
        <v>2752285</v>
      </c>
      <c r="Q11" t="str">
        <v>-</v>
      </c>
      <c r="R11">
        <v>0</v>
      </c>
      <c r="S11">
        <v>413984</v>
      </c>
      <c r="T11">
        <v>-30544</v>
      </c>
      <c r="U11">
        <v>0</v>
      </c>
      <c r="V11" t="str">
        <v>-</v>
      </c>
      <c r="W11">
        <v>0</v>
      </c>
      <c r="X11">
        <v>6134155</v>
      </c>
      <c r="Y11">
        <v>1012133</v>
      </c>
      <c r="Z11">
        <v>5122022</v>
      </c>
      <c r="AA11">
        <v>0</v>
      </c>
      <c r="AB11">
        <v>0</v>
      </c>
      <c r="AC11">
        <v>5122022</v>
      </c>
      <c r="AD11">
        <v>4909</v>
      </c>
      <c r="AE11">
        <v>5117113</v>
      </c>
      <c r="AF11">
        <v>0</v>
      </c>
      <c r="AG11" t="str">
        <v/>
      </c>
      <c r="AH11">
        <v>6</v>
      </c>
      <c r="AI11">
        <v>0</v>
      </c>
      <c r="AJ11">
        <v>114958054</v>
      </c>
      <c r="AK11" t="str">
        <v>-</v>
      </c>
      <c r="AL11" t="str">
        <v>-</v>
      </c>
      <c r="AM11" t="str">
        <v>-</v>
      </c>
      <c r="AN11" t="str">
        <v>-</v>
      </c>
      <c r="AO11" t="str">
        <v>-</v>
      </c>
      <c r="AP11" t="str">
        <v>-</v>
      </c>
      <c r="AQ11" t="str">
        <v>-</v>
      </c>
      <c r="AR11" t="str">
        <v>-</v>
      </c>
      <c r="AS11">
        <v>-219709</v>
      </c>
      <c r="AT11">
        <v>8312624</v>
      </c>
      <c r="AU11">
        <v>0</v>
      </c>
      <c r="AV11">
        <v>190376</v>
      </c>
      <c r="AW11">
        <v>2752285</v>
      </c>
      <c r="AX11" t="str">
        <v>-</v>
      </c>
      <c r="AY11">
        <v>0</v>
      </c>
      <c r="AZ11">
        <v>413984</v>
      </c>
      <c r="BA11">
        <v>-30544</v>
      </c>
      <c r="BB11">
        <v>0</v>
      </c>
      <c r="BC11" t="str">
        <v>-</v>
      </c>
      <c r="BD11">
        <v>0</v>
      </c>
      <c r="BE11">
        <v>6134155</v>
      </c>
      <c r="BF11">
        <v>1012133</v>
      </c>
      <c r="BG11">
        <v>5122022</v>
      </c>
      <c r="BH11">
        <v>0</v>
      </c>
      <c r="BI11">
        <v>0</v>
      </c>
      <c r="BJ11">
        <v>5122022</v>
      </c>
      <c r="BK11">
        <v>4909</v>
      </c>
      <c r="BL11">
        <v>5117113</v>
      </c>
    </row>
    <row r="12" spans="1:64" x14ac:dyDescent="0.25">
      <c r="A12" s="15">
        <v>41182</v>
      </c>
      <c r="B12" t="str">
        <v/>
      </c>
      <c r="C12">
        <v>9</v>
      </c>
      <c r="D12">
        <v>0</v>
      </c>
      <c r="E12">
        <v>173789284</v>
      </c>
      <c r="F12">
        <v>109634332</v>
      </c>
      <c r="G12">
        <v>64154952</v>
      </c>
      <c r="H12">
        <v>0</v>
      </c>
      <c r="I12">
        <v>1571977</v>
      </c>
      <c r="J12">
        <v>51239971</v>
      </c>
      <c r="K12">
        <v>0</v>
      </c>
      <c r="L12">
        <v>-214923</v>
      </c>
      <c r="M12">
        <v>11128081</v>
      </c>
      <c r="N12">
        <v>0</v>
      </c>
      <c r="O12">
        <v>364665</v>
      </c>
      <c r="P12">
        <v>4425988</v>
      </c>
      <c r="Q12" t="str">
        <v>-</v>
      </c>
      <c r="R12">
        <v>0</v>
      </c>
      <c r="S12">
        <v>676504</v>
      </c>
      <c r="T12">
        <v>-15357</v>
      </c>
      <c r="U12">
        <v>0</v>
      </c>
      <c r="V12" t="str">
        <v>-</v>
      </c>
      <c r="W12">
        <v>0</v>
      </c>
      <c r="X12">
        <v>7727905</v>
      </c>
      <c r="Y12">
        <v>1336925</v>
      </c>
      <c r="Z12">
        <v>6390980</v>
      </c>
      <c r="AA12">
        <v>0</v>
      </c>
      <c r="AB12">
        <v>0</v>
      </c>
      <c r="AC12">
        <v>6390980</v>
      </c>
      <c r="AD12">
        <v>7458</v>
      </c>
      <c r="AE12">
        <v>6383522</v>
      </c>
      <c r="AF12">
        <v>0</v>
      </c>
      <c r="AG12" t="str">
        <v/>
      </c>
      <c r="AH12">
        <v>9</v>
      </c>
      <c r="AI12">
        <v>0</v>
      </c>
      <c r="AJ12">
        <v>173789284</v>
      </c>
      <c r="AK12" t="str">
        <v>-</v>
      </c>
      <c r="AL12" t="str">
        <v>-</v>
      </c>
      <c r="AM12" t="str">
        <v>-</v>
      </c>
      <c r="AN12" t="str">
        <v>-</v>
      </c>
      <c r="AO12" t="str">
        <v>-</v>
      </c>
      <c r="AP12" t="str">
        <v>-</v>
      </c>
      <c r="AQ12" t="str">
        <v>-</v>
      </c>
      <c r="AR12" t="str">
        <v>-</v>
      </c>
      <c r="AS12">
        <v>-214923</v>
      </c>
      <c r="AT12">
        <v>11128081</v>
      </c>
      <c r="AU12">
        <v>0</v>
      </c>
      <c r="AV12">
        <v>364665</v>
      </c>
      <c r="AW12">
        <v>4425988</v>
      </c>
      <c r="AX12" t="str">
        <v>-</v>
      </c>
      <c r="AY12">
        <v>0</v>
      </c>
      <c r="AZ12">
        <v>676504</v>
      </c>
      <c r="BA12">
        <v>-15357</v>
      </c>
      <c r="BB12">
        <v>0</v>
      </c>
      <c r="BC12" t="str">
        <v>-</v>
      </c>
      <c r="BD12">
        <v>0</v>
      </c>
      <c r="BE12">
        <v>7727905</v>
      </c>
      <c r="BF12">
        <v>1336925</v>
      </c>
      <c r="BG12">
        <v>6390980</v>
      </c>
      <c r="BH12">
        <v>0</v>
      </c>
      <c r="BI12">
        <v>0</v>
      </c>
      <c r="BJ12">
        <v>6390980</v>
      </c>
      <c r="BK12">
        <v>7458</v>
      </c>
      <c r="BL12">
        <v>6383522</v>
      </c>
    </row>
    <row r="13" spans="1:64" x14ac:dyDescent="0.25">
      <c r="A13" s="15">
        <v>41274</v>
      </c>
      <c r="B13" t="str">
        <v/>
      </c>
      <c r="C13">
        <v>12</v>
      </c>
      <c r="D13">
        <v>0</v>
      </c>
      <c r="E13">
        <v>253830651</v>
      </c>
      <c r="F13">
        <v>158885580</v>
      </c>
      <c r="G13">
        <v>94945071</v>
      </c>
      <c r="H13">
        <v>0</v>
      </c>
      <c r="I13">
        <v>2189512</v>
      </c>
      <c r="J13">
        <v>72322572</v>
      </c>
      <c r="K13">
        <v>0</v>
      </c>
      <c r="L13">
        <v>-245858</v>
      </c>
      <c r="M13">
        <v>20187129</v>
      </c>
      <c r="N13">
        <v>0</v>
      </c>
      <c r="O13">
        <v>618438</v>
      </c>
      <c r="P13">
        <v>6233167</v>
      </c>
      <c r="Q13" t="str">
        <v>-</v>
      </c>
      <c r="R13">
        <v>0</v>
      </c>
      <c r="S13">
        <v>693238</v>
      </c>
      <c r="T13">
        <v>111154</v>
      </c>
      <c r="U13">
        <v>0</v>
      </c>
      <c r="V13" t="str">
        <v>-</v>
      </c>
      <c r="W13">
        <v>0</v>
      </c>
      <c r="X13">
        <v>15376792</v>
      </c>
      <c r="Y13">
        <v>1876515</v>
      </c>
      <c r="Z13">
        <v>13500277</v>
      </c>
      <c r="AA13">
        <v>0</v>
      </c>
      <c r="AB13">
        <v>0</v>
      </c>
      <c r="AC13">
        <v>13500277</v>
      </c>
      <c r="AD13">
        <v>10382</v>
      </c>
      <c r="AE13">
        <v>13489895</v>
      </c>
      <c r="AF13">
        <v>0</v>
      </c>
      <c r="AG13" t="str">
        <v/>
      </c>
      <c r="AH13">
        <v>12</v>
      </c>
      <c r="AI13">
        <v>0</v>
      </c>
      <c r="AJ13">
        <v>253830651</v>
      </c>
      <c r="AK13" t="str">
        <v>-</v>
      </c>
      <c r="AL13" t="str">
        <v>-</v>
      </c>
      <c r="AM13" t="str">
        <v>-</v>
      </c>
      <c r="AN13" t="str">
        <v>-</v>
      </c>
      <c r="AO13" t="str">
        <v>-</v>
      </c>
      <c r="AP13" t="str">
        <v>-</v>
      </c>
      <c r="AQ13" t="str">
        <v>-</v>
      </c>
      <c r="AR13" t="str">
        <v>-</v>
      </c>
      <c r="AS13">
        <v>-245858</v>
      </c>
      <c r="AT13">
        <v>20187129</v>
      </c>
      <c r="AU13">
        <v>0</v>
      </c>
      <c r="AV13">
        <v>618438</v>
      </c>
      <c r="AW13">
        <v>6233167</v>
      </c>
      <c r="AX13" t="str">
        <v>-</v>
      </c>
      <c r="AY13">
        <v>0</v>
      </c>
      <c r="AZ13">
        <v>693238</v>
      </c>
      <c r="BA13">
        <v>111154</v>
      </c>
      <c r="BB13">
        <v>0</v>
      </c>
      <c r="BC13" t="str">
        <v>-</v>
      </c>
      <c r="BD13">
        <v>0</v>
      </c>
      <c r="BE13">
        <v>15376792</v>
      </c>
      <c r="BF13">
        <v>1876515</v>
      </c>
      <c r="BG13">
        <v>13500277</v>
      </c>
      <c r="BH13">
        <v>0</v>
      </c>
      <c r="BI13">
        <v>0</v>
      </c>
      <c r="BJ13">
        <v>13500277</v>
      </c>
      <c r="BK13">
        <v>10382</v>
      </c>
      <c r="BL13">
        <v>13489895</v>
      </c>
    </row>
    <row r="14" spans="1:64" x14ac:dyDescent="0.25">
      <c r="A14" s="15">
        <v>41364</v>
      </c>
      <c r="B14" t="str">
        <v/>
      </c>
      <c r="C14">
        <v>3</v>
      </c>
      <c r="D14">
        <v>0</v>
      </c>
      <c r="E14">
        <v>54080532</v>
      </c>
      <c r="F14">
        <v>34234020</v>
      </c>
      <c r="G14">
        <v>19846512</v>
      </c>
      <c r="H14">
        <v>0</v>
      </c>
      <c r="I14">
        <v>464317</v>
      </c>
      <c r="J14">
        <v>16562326</v>
      </c>
      <c r="K14">
        <v>0</v>
      </c>
      <c r="L14">
        <v>-30175</v>
      </c>
      <c r="M14">
        <v>2789694</v>
      </c>
      <c r="N14">
        <v>0</v>
      </c>
      <c r="O14">
        <v>460269</v>
      </c>
      <c r="P14">
        <v>1725510</v>
      </c>
      <c r="Q14" t="str">
        <v>-</v>
      </c>
      <c r="R14">
        <v>0</v>
      </c>
      <c r="S14">
        <v>156654</v>
      </c>
      <c r="T14">
        <v>-42908</v>
      </c>
      <c r="U14">
        <v>0</v>
      </c>
      <c r="V14" t="str">
        <v>-</v>
      </c>
      <c r="W14">
        <v>0</v>
      </c>
      <c r="X14">
        <v>1638199</v>
      </c>
      <c r="Y14">
        <v>212966</v>
      </c>
      <c r="Z14">
        <v>1425233</v>
      </c>
      <c r="AA14">
        <v>0</v>
      </c>
      <c r="AB14">
        <v>0</v>
      </c>
      <c r="AC14">
        <v>1425233</v>
      </c>
      <c r="AD14">
        <v>2602</v>
      </c>
      <c r="AE14">
        <v>1422631</v>
      </c>
      <c r="AF14">
        <v>0</v>
      </c>
      <c r="AG14" t="str">
        <v/>
      </c>
      <c r="AH14">
        <v>3</v>
      </c>
      <c r="AI14">
        <v>0</v>
      </c>
      <c r="AJ14">
        <v>54080532</v>
      </c>
      <c r="AK14" t="str">
        <v>-</v>
      </c>
      <c r="AL14" t="str">
        <v>-</v>
      </c>
      <c r="AM14" t="str">
        <v>-</v>
      </c>
      <c r="AN14" t="str">
        <v>-</v>
      </c>
      <c r="AO14" t="str">
        <v>-</v>
      </c>
      <c r="AP14" t="str">
        <v>-</v>
      </c>
      <c r="AQ14" t="str">
        <v>-</v>
      </c>
      <c r="AR14" t="str">
        <v>-</v>
      </c>
      <c r="AS14">
        <v>-30175</v>
      </c>
      <c r="AT14">
        <v>2789694</v>
      </c>
      <c r="AU14">
        <v>0</v>
      </c>
      <c r="AV14">
        <v>460269</v>
      </c>
      <c r="AW14">
        <v>1725510</v>
      </c>
      <c r="AX14" t="str">
        <v>-</v>
      </c>
      <c r="AY14">
        <v>0</v>
      </c>
      <c r="AZ14">
        <v>156654</v>
      </c>
      <c r="BA14">
        <v>-42908</v>
      </c>
      <c r="BB14">
        <v>0</v>
      </c>
      <c r="BC14" t="str">
        <v>-</v>
      </c>
      <c r="BD14">
        <v>0</v>
      </c>
      <c r="BE14">
        <v>1638199</v>
      </c>
      <c r="BF14">
        <v>212966</v>
      </c>
      <c r="BG14">
        <v>1425233</v>
      </c>
      <c r="BH14">
        <v>0</v>
      </c>
      <c r="BI14">
        <v>0</v>
      </c>
      <c r="BJ14">
        <v>1425233</v>
      </c>
      <c r="BK14">
        <v>2602</v>
      </c>
      <c r="BL14">
        <v>1422631</v>
      </c>
    </row>
    <row r="15" spans="1:64" x14ac:dyDescent="0.25">
      <c r="A15" s="15">
        <v>41455</v>
      </c>
      <c r="B15" t="str">
        <v/>
      </c>
      <c r="C15">
        <v>6</v>
      </c>
      <c r="D15">
        <v>0</v>
      </c>
      <c r="E15">
        <v>120538647</v>
      </c>
      <c r="F15">
        <v>74365282</v>
      </c>
      <c r="G15">
        <v>46173365</v>
      </c>
      <c r="H15">
        <v>0</v>
      </c>
      <c r="I15">
        <v>1004844</v>
      </c>
      <c r="J15">
        <v>35473028</v>
      </c>
      <c r="K15">
        <v>0</v>
      </c>
      <c r="L15">
        <v>-73128</v>
      </c>
      <c r="M15">
        <v>9622365</v>
      </c>
      <c r="N15">
        <v>0</v>
      </c>
      <c r="O15">
        <v>897704</v>
      </c>
      <c r="P15">
        <v>3447972</v>
      </c>
      <c r="Q15" t="str">
        <v>-</v>
      </c>
      <c r="R15">
        <v>0</v>
      </c>
      <c r="S15">
        <v>-188880</v>
      </c>
      <c r="T15">
        <v>-10901</v>
      </c>
      <c r="U15">
        <v>0</v>
      </c>
      <c r="V15" t="str">
        <v>-</v>
      </c>
      <c r="W15">
        <v>0</v>
      </c>
      <c r="X15">
        <v>6872316</v>
      </c>
      <c r="Y15">
        <v>1154549</v>
      </c>
      <c r="Z15">
        <v>5717767</v>
      </c>
      <c r="AA15">
        <v>0</v>
      </c>
      <c r="AB15">
        <v>0</v>
      </c>
      <c r="AC15">
        <v>5717767</v>
      </c>
      <c r="AD15">
        <v>4902</v>
      </c>
      <c r="AE15">
        <v>5712865</v>
      </c>
      <c r="AF15">
        <v>0</v>
      </c>
      <c r="AG15" t="str">
        <v/>
      </c>
      <c r="AH15">
        <v>6</v>
      </c>
      <c r="AI15">
        <v>0</v>
      </c>
      <c r="AJ15">
        <v>120538647</v>
      </c>
      <c r="AK15" t="str">
        <v>-</v>
      </c>
      <c r="AL15" t="str">
        <v>-</v>
      </c>
      <c r="AM15" t="str">
        <v>-</v>
      </c>
      <c r="AN15" t="str">
        <v>-</v>
      </c>
      <c r="AO15" t="str">
        <v>-</v>
      </c>
      <c r="AP15" t="str">
        <v>-</v>
      </c>
      <c r="AQ15" t="str">
        <v>-</v>
      </c>
      <c r="AR15" t="str">
        <v>-</v>
      </c>
      <c r="AS15">
        <v>-73128</v>
      </c>
      <c r="AT15">
        <v>9622365</v>
      </c>
      <c r="AU15">
        <v>0</v>
      </c>
      <c r="AV15">
        <v>897704</v>
      </c>
      <c r="AW15">
        <v>3447972</v>
      </c>
      <c r="AX15" t="str">
        <v>-</v>
      </c>
      <c r="AY15">
        <v>0</v>
      </c>
      <c r="AZ15">
        <v>-188880</v>
      </c>
      <c r="BA15">
        <v>-10901</v>
      </c>
      <c r="BB15">
        <v>0</v>
      </c>
      <c r="BC15" t="str">
        <v>-</v>
      </c>
      <c r="BD15">
        <v>0</v>
      </c>
      <c r="BE15">
        <v>6872316</v>
      </c>
      <c r="BF15">
        <v>1154549</v>
      </c>
      <c r="BG15">
        <v>5717767</v>
      </c>
      <c r="BH15">
        <v>0</v>
      </c>
      <c r="BI15">
        <v>0</v>
      </c>
      <c r="BJ15">
        <v>5717767</v>
      </c>
      <c r="BK15">
        <v>4902</v>
      </c>
      <c r="BL15">
        <v>5712865</v>
      </c>
    </row>
    <row r="16" spans="1:64" x14ac:dyDescent="0.25">
      <c r="A16" s="15">
        <v>41547</v>
      </c>
      <c r="B16" t="str">
        <v/>
      </c>
      <c r="C16">
        <v>9</v>
      </c>
      <c r="D16">
        <v>0</v>
      </c>
      <c r="E16">
        <v>184760023</v>
      </c>
      <c r="F16">
        <v>114153469</v>
      </c>
      <c r="G16">
        <v>70606554</v>
      </c>
      <c r="H16">
        <v>0</v>
      </c>
      <c r="I16">
        <v>1587681</v>
      </c>
      <c r="J16">
        <v>54797354</v>
      </c>
      <c r="K16">
        <v>0</v>
      </c>
      <c r="L16">
        <v>-104553</v>
      </c>
      <c r="M16">
        <v>14116966</v>
      </c>
      <c r="N16">
        <v>0</v>
      </c>
      <c r="O16">
        <v>1309860</v>
      </c>
      <c r="P16">
        <v>5146256</v>
      </c>
      <c r="Q16" t="str">
        <v>-</v>
      </c>
      <c r="R16">
        <v>0</v>
      </c>
      <c r="S16">
        <v>-248362</v>
      </c>
      <c r="T16">
        <v>-287246</v>
      </c>
      <c r="U16">
        <v>0</v>
      </c>
      <c r="V16" t="str">
        <v>-</v>
      </c>
      <c r="W16">
        <v>0</v>
      </c>
      <c r="X16">
        <v>9744962</v>
      </c>
      <c r="Y16">
        <v>1637154</v>
      </c>
      <c r="Z16">
        <v>8107808</v>
      </c>
      <c r="AA16">
        <v>0</v>
      </c>
      <c r="AB16">
        <v>0</v>
      </c>
      <c r="AC16">
        <v>8107808</v>
      </c>
      <c r="AD16">
        <v>7882</v>
      </c>
      <c r="AE16">
        <v>8099926</v>
      </c>
      <c r="AF16">
        <v>0</v>
      </c>
      <c r="AG16" t="str">
        <v/>
      </c>
      <c r="AH16">
        <v>9</v>
      </c>
      <c r="AI16">
        <v>0</v>
      </c>
      <c r="AJ16">
        <v>184760023</v>
      </c>
      <c r="AK16" t="str">
        <v>-</v>
      </c>
      <c r="AL16" t="str">
        <v>-</v>
      </c>
      <c r="AM16" t="str">
        <v>-</v>
      </c>
      <c r="AN16" t="str">
        <v>-</v>
      </c>
      <c r="AO16" t="str">
        <v>-</v>
      </c>
      <c r="AP16" t="str">
        <v>-</v>
      </c>
      <c r="AQ16" t="str">
        <v>-</v>
      </c>
      <c r="AR16" t="str">
        <v>-</v>
      </c>
      <c r="AS16">
        <v>-104553</v>
      </c>
      <c r="AT16">
        <v>14116966</v>
      </c>
      <c r="AU16">
        <v>0</v>
      </c>
      <c r="AV16">
        <v>1309860</v>
      </c>
      <c r="AW16">
        <v>5146256</v>
      </c>
      <c r="AX16" t="str">
        <v>-</v>
      </c>
      <c r="AY16">
        <v>0</v>
      </c>
      <c r="AZ16">
        <v>-248362</v>
      </c>
      <c r="BA16">
        <v>-287246</v>
      </c>
      <c r="BB16">
        <v>0</v>
      </c>
      <c r="BC16" t="str">
        <v>-</v>
      </c>
      <c r="BD16">
        <v>0</v>
      </c>
      <c r="BE16">
        <v>9744962</v>
      </c>
      <c r="BF16">
        <v>1637154</v>
      </c>
      <c r="BG16">
        <v>8107808</v>
      </c>
      <c r="BH16">
        <v>0</v>
      </c>
      <c r="BI16">
        <v>0</v>
      </c>
      <c r="BJ16">
        <v>8107808</v>
      </c>
      <c r="BK16">
        <v>7882</v>
      </c>
      <c r="BL16">
        <v>8099926</v>
      </c>
    </row>
    <row r="17" spans="1:64" x14ac:dyDescent="0.25">
      <c r="A17" s="15">
        <v>41639</v>
      </c>
      <c r="B17" t="str">
        <v/>
      </c>
      <c r="C17">
        <v>12</v>
      </c>
      <c r="D17">
        <v>0</v>
      </c>
      <c r="E17">
        <v>271056964</v>
      </c>
      <c r="F17">
        <v>167103234</v>
      </c>
      <c r="G17">
        <v>103953730</v>
      </c>
      <c r="H17">
        <v>0</v>
      </c>
      <c r="I17">
        <v>2303878</v>
      </c>
      <c r="J17">
        <v>77701266</v>
      </c>
      <c r="K17">
        <v>0</v>
      </c>
      <c r="L17">
        <v>-145785</v>
      </c>
      <c r="M17">
        <v>23802801</v>
      </c>
      <c r="N17">
        <v>0</v>
      </c>
      <c r="O17">
        <v>1657428</v>
      </c>
      <c r="P17">
        <v>6738389</v>
      </c>
      <c r="Q17" t="str">
        <v>-</v>
      </c>
      <c r="R17">
        <v>0</v>
      </c>
      <c r="S17">
        <v>-552683</v>
      </c>
      <c r="T17">
        <v>-496387</v>
      </c>
      <c r="U17">
        <v>0</v>
      </c>
      <c r="V17" t="str">
        <v>-</v>
      </c>
      <c r="W17">
        <v>0</v>
      </c>
      <c r="X17">
        <v>17672770</v>
      </c>
      <c r="Y17">
        <v>2539415</v>
      </c>
      <c r="Z17">
        <v>15133355</v>
      </c>
      <c r="AA17">
        <v>0</v>
      </c>
      <c r="AB17">
        <v>0</v>
      </c>
      <c r="AC17">
        <v>15133355</v>
      </c>
      <c r="AD17">
        <v>9662</v>
      </c>
      <c r="AE17">
        <v>15123693</v>
      </c>
      <c r="AF17">
        <v>0</v>
      </c>
      <c r="AG17" t="str">
        <v/>
      </c>
      <c r="AH17">
        <v>12</v>
      </c>
      <c r="AI17">
        <v>0</v>
      </c>
      <c r="AJ17">
        <v>271056964</v>
      </c>
      <c r="AK17" t="str">
        <v>-</v>
      </c>
      <c r="AL17" t="str">
        <v>-</v>
      </c>
      <c r="AM17" t="str">
        <v>-</v>
      </c>
      <c r="AN17" t="str">
        <v>-</v>
      </c>
      <c r="AO17" t="str">
        <v>-</v>
      </c>
      <c r="AP17" t="str">
        <v>-</v>
      </c>
      <c r="AQ17" t="str">
        <v>-</v>
      </c>
      <c r="AR17" t="str">
        <v>-</v>
      </c>
      <c r="AS17">
        <v>-145785</v>
      </c>
      <c r="AT17">
        <v>23802801</v>
      </c>
      <c r="AU17">
        <v>0</v>
      </c>
      <c r="AV17">
        <v>1657428</v>
      </c>
      <c r="AW17">
        <v>6738389</v>
      </c>
      <c r="AX17" t="str">
        <v>-</v>
      </c>
      <c r="AY17">
        <v>0</v>
      </c>
      <c r="AZ17">
        <v>-552683</v>
      </c>
      <c r="BA17">
        <v>-496387</v>
      </c>
      <c r="BB17">
        <v>0</v>
      </c>
      <c r="BC17" t="str">
        <v>-</v>
      </c>
      <c r="BD17">
        <v>0</v>
      </c>
      <c r="BE17">
        <v>17672770</v>
      </c>
      <c r="BF17">
        <v>2539415</v>
      </c>
      <c r="BG17">
        <v>15133355</v>
      </c>
      <c r="BH17">
        <v>0</v>
      </c>
      <c r="BI17">
        <v>0</v>
      </c>
      <c r="BJ17">
        <v>15133355</v>
      </c>
      <c r="BK17">
        <v>9662</v>
      </c>
      <c r="BL17">
        <v>15123693</v>
      </c>
    </row>
    <row r="18" spans="1:64" x14ac:dyDescent="0.25">
      <c r="A18" s="15">
        <v>41729</v>
      </c>
      <c r="B18" t="str">
        <v/>
      </c>
      <c r="C18">
        <v>3</v>
      </c>
      <c r="D18">
        <v>0</v>
      </c>
      <c r="E18">
        <v>59775159</v>
      </c>
      <c r="F18">
        <v>37146557</v>
      </c>
      <c r="G18">
        <v>22628602</v>
      </c>
      <c r="H18">
        <v>0</v>
      </c>
      <c r="I18">
        <v>587492</v>
      </c>
      <c r="J18">
        <v>18678278</v>
      </c>
      <c r="K18">
        <v>0</v>
      </c>
      <c r="L18">
        <v>9313</v>
      </c>
      <c r="M18">
        <v>3372145</v>
      </c>
      <c r="N18">
        <v>0</v>
      </c>
      <c r="O18">
        <v>310770</v>
      </c>
      <c r="P18">
        <v>1560440</v>
      </c>
      <c r="Q18" t="str">
        <v>-</v>
      </c>
      <c r="R18">
        <v>0</v>
      </c>
      <c r="S18">
        <v>-634984</v>
      </c>
      <c r="T18">
        <v>-331895</v>
      </c>
      <c r="U18">
        <v>0</v>
      </c>
      <c r="V18" t="str">
        <v>-</v>
      </c>
      <c r="W18">
        <v>0</v>
      </c>
      <c r="X18">
        <v>1155596</v>
      </c>
      <c r="Y18">
        <v>161783</v>
      </c>
      <c r="Z18">
        <v>993813</v>
      </c>
      <c r="AA18">
        <v>0</v>
      </c>
      <c r="AB18">
        <v>0</v>
      </c>
      <c r="AC18">
        <v>993813</v>
      </c>
      <c r="AD18">
        <v>3246</v>
      </c>
      <c r="AE18">
        <v>990567</v>
      </c>
      <c r="AF18">
        <v>0</v>
      </c>
      <c r="AG18" t="str">
        <v/>
      </c>
      <c r="AH18">
        <v>3</v>
      </c>
      <c r="AI18">
        <v>0</v>
      </c>
      <c r="AJ18">
        <v>59775159</v>
      </c>
      <c r="AK18" t="str">
        <v>-</v>
      </c>
      <c r="AL18" t="str">
        <v>-</v>
      </c>
      <c r="AM18" t="str">
        <v>-</v>
      </c>
      <c r="AN18" t="str">
        <v>-</v>
      </c>
      <c r="AO18" t="str">
        <v>-</v>
      </c>
      <c r="AP18" t="str">
        <v>-</v>
      </c>
      <c r="AQ18" t="str">
        <v>-</v>
      </c>
      <c r="AR18" t="str">
        <v>-</v>
      </c>
      <c r="AS18">
        <v>9313</v>
      </c>
      <c r="AT18">
        <v>3372145</v>
      </c>
      <c r="AU18">
        <v>0</v>
      </c>
      <c r="AV18">
        <v>310770</v>
      </c>
      <c r="AW18">
        <v>1560440</v>
      </c>
      <c r="AX18" t="str">
        <v>-</v>
      </c>
      <c r="AY18">
        <v>0</v>
      </c>
      <c r="AZ18">
        <v>-634984</v>
      </c>
      <c r="BA18">
        <v>-331895</v>
      </c>
      <c r="BB18">
        <v>0</v>
      </c>
      <c r="BC18" t="str">
        <v>-</v>
      </c>
      <c r="BD18">
        <v>0</v>
      </c>
      <c r="BE18">
        <v>1155596</v>
      </c>
      <c r="BF18">
        <v>161783</v>
      </c>
      <c r="BG18">
        <v>993813</v>
      </c>
      <c r="BH18">
        <v>0</v>
      </c>
      <c r="BI18">
        <v>0</v>
      </c>
      <c r="BJ18">
        <v>993813</v>
      </c>
      <c r="BK18">
        <v>3246</v>
      </c>
      <c r="BL18">
        <v>990567</v>
      </c>
    </row>
    <row r="19" spans="1:64" x14ac:dyDescent="0.25">
      <c r="A19" s="15">
        <v>41820</v>
      </c>
      <c r="B19" t="str">
        <v/>
      </c>
      <c r="C19">
        <v>6</v>
      </c>
      <c r="D19">
        <v>0</v>
      </c>
      <c r="E19">
        <v>128393622</v>
      </c>
      <c r="F19">
        <v>78460722</v>
      </c>
      <c r="G19">
        <v>49932900</v>
      </c>
      <c r="H19">
        <v>0</v>
      </c>
      <c r="I19">
        <v>1195428</v>
      </c>
      <c r="J19">
        <v>39191578</v>
      </c>
      <c r="K19">
        <v>0</v>
      </c>
      <c r="L19">
        <v>-144280</v>
      </c>
      <c r="M19">
        <v>9401614</v>
      </c>
      <c r="N19">
        <v>0</v>
      </c>
      <c r="O19">
        <v>513199</v>
      </c>
      <c r="P19">
        <v>3013376</v>
      </c>
      <c r="Q19" t="str">
        <v>-</v>
      </c>
      <c r="R19">
        <v>0</v>
      </c>
      <c r="S19">
        <v>-778858</v>
      </c>
      <c r="T19">
        <v>-910943</v>
      </c>
      <c r="U19">
        <v>0</v>
      </c>
      <c r="V19" t="str">
        <v>-</v>
      </c>
      <c r="W19">
        <v>0</v>
      </c>
      <c r="X19">
        <v>5211636</v>
      </c>
      <c r="Y19">
        <v>938094</v>
      </c>
      <c r="Z19">
        <v>4273542</v>
      </c>
      <c r="AA19">
        <v>0</v>
      </c>
      <c r="AB19">
        <v>0</v>
      </c>
      <c r="AC19">
        <v>4273542</v>
      </c>
      <c r="AD19">
        <v>3792</v>
      </c>
      <c r="AE19">
        <v>4269750</v>
      </c>
      <c r="AF19">
        <v>0</v>
      </c>
      <c r="AG19" t="str">
        <v/>
      </c>
      <c r="AH19">
        <v>6</v>
      </c>
      <c r="AI19">
        <v>0</v>
      </c>
      <c r="AJ19">
        <v>128393622</v>
      </c>
      <c r="AK19" t="str">
        <v>-</v>
      </c>
      <c r="AL19" t="str">
        <v>-</v>
      </c>
      <c r="AM19" t="str">
        <v>-</v>
      </c>
      <c r="AN19" t="str">
        <v>-</v>
      </c>
      <c r="AO19" t="str">
        <v>-</v>
      </c>
      <c r="AP19" t="str">
        <v>-</v>
      </c>
      <c r="AQ19" t="str">
        <v>-</v>
      </c>
      <c r="AR19" t="str">
        <v>-</v>
      </c>
      <c r="AS19">
        <v>-144280</v>
      </c>
      <c r="AT19">
        <v>9401614</v>
      </c>
      <c r="AU19">
        <v>0</v>
      </c>
      <c r="AV19">
        <v>513199</v>
      </c>
      <c r="AW19">
        <v>3013376</v>
      </c>
      <c r="AX19" t="str">
        <v>-</v>
      </c>
      <c r="AY19">
        <v>0</v>
      </c>
      <c r="AZ19">
        <v>-778858</v>
      </c>
      <c r="BA19">
        <v>-910943</v>
      </c>
      <c r="BB19">
        <v>0</v>
      </c>
      <c r="BC19" t="str">
        <v>-</v>
      </c>
      <c r="BD19">
        <v>0</v>
      </c>
      <c r="BE19">
        <v>5211636</v>
      </c>
      <c r="BF19">
        <v>938094</v>
      </c>
      <c r="BG19">
        <v>4273542</v>
      </c>
      <c r="BH19">
        <v>0</v>
      </c>
      <c r="BI19">
        <v>0</v>
      </c>
      <c r="BJ19">
        <v>4273542</v>
      </c>
      <c r="BK19">
        <v>3792</v>
      </c>
      <c r="BL19">
        <v>4269750</v>
      </c>
    </row>
    <row r="20" spans="1:64" x14ac:dyDescent="0.25">
      <c r="A20" s="15">
        <v>41912</v>
      </c>
      <c r="B20" t="str">
        <v/>
      </c>
      <c r="C20">
        <v>9</v>
      </c>
      <c r="D20">
        <v>0</v>
      </c>
      <c r="E20">
        <v>190602788</v>
      </c>
      <c r="F20">
        <v>116613776</v>
      </c>
      <c r="G20">
        <v>73989012</v>
      </c>
      <c r="H20">
        <v>0</v>
      </c>
      <c r="I20">
        <v>1757767</v>
      </c>
      <c r="J20">
        <v>58938879</v>
      </c>
      <c r="K20">
        <v>0</v>
      </c>
      <c r="L20">
        <v>-250291</v>
      </c>
      <c r="M20">
        <v>13042075</v>
      </c>
      <c r="N20">
        <v>0</v>
      </c>
      <c r="O20">
        <v>751523</v>
      </c>
      <c r="P20">
        <v>4663643</v>
      </c>
      <c r="Q20" t="str">
        <v>-</v>
      </c>
      <c r="R20">
        <v>0</v>
      </c>
      <c r="S20">
        <v>-1168791</v>
      </c>
      <c r="T20">
        <v>-1112387</v>
      </c>
      <c r="U20">
        <v>0</v>
      </c>
      <c r="V20" t="str">
        <v>-</v>
      </c>
      <c r="W20">
        <v>0</v>
      </c>
      <c r="X20">
        <v>6848777</v>
      </c>
      <c r="Y20">
        <v>1232780</v>
      </c>
      <c r="Z20">
        <v>5615997</v>
      </c>
      <c r="AA20">
        <v>0</v>
      </c>
      <c r="AB20">
        <v>0</v>
      </c>
      <c r="AC20">
        <v>5615997</v>
      </c>
      <c r="AD20">
        <v>5246</v>
      </c>
      <c r="AE20">
        <v>5610751</v>
      </c>
      <c r="AF20">
        <v>0</v>
      </c>
      <c r="AG20" t="str">
        <v/>
      </c>
      <c r="AH20">
        <v>9</v>
      </c>
      <c r="AI20">
        <v>0</v>
      </c>
      <c r="AJ20">
        <v>190602788</v>
      </c>
      <c r="AK20" t="str">
        <v>-</v>
      </c>
      <c r="AL20" t="str">
        <v>-</v>
      </c>
      <c r="AM20" t="str">
        <v>-</v>
      </c>
      <c r="AN20" t="str">
        <v>-</v>
      </c>
      <c r="AO20" t="str">
        <v>-</v>
      </c>
      <c r="AP20" t="str">
        <v>-</v>
      </c>
      <c r="AQ20" t="str">
        <v>-</v>
      </c>
      <c r="AR20" t="str">
        <v>-</v>
      </c>
      <c r="AS20">
        <v>-250291</v>
      </c>
      <c r="AT20">
        <v>13042075</v>
      </c>
      <c r="AU20">
        <v>0</v>
      </c>
      <c r="AV20">
        <v>751523</v>
      </c>
      <c r="AW20">
        <v>4663643</v>
      </c>
      <c r="AX20" t="str">
        <v>-</v>
      </c>
      <c r="AY20">
        <v>0</v>
      </c>
      <c r="AZ20">
        <v>-1168791</v>
      </c>
      <c r="BA20">
        <v>-1112387</v>
      </c>
      <c r="BB20">
        <v>0</v>
      </c>
      <c r="BC20" t="str">
        <v>-</v>
      </c>
      <c r="BD20">
        <v>0</v>
      </c>
      <c r="BE20">
        <v>6848777</v>
      </c>
      <c r="BF20">
        <v>1232780</v>
      </c>
      <c r="BG20">
        <v>5615997</v>
      </c>
      <c r="BH20">
        <v>0</v>
      </c>
      <c r="BI20">
        <v>0</v>
      </c>
      <c r="BJ20">
        <v>5615997</v>
      </c>
      <c r="BK20">
        <v>5246</v>
      </c>
      <c r="BL20">
        <v>5610751</v>
      </c>
    </row>
    <row r="21" spans="1:64" x14ac:dyDescent="0.25">
      <c r="A21" s="15">
        <v>42004</v>
      </c>
      <c r="B21" t="str">
        <v/>
      </c>
      <c r="C21">
        <v>12</v>
      </c>
      <c r="D21">
        <v>0</v>
      </c>
      <c r="E21">
        <v>275077376</v>
      </c>
      <c r="F21">
        <v>168068632</v>
      </c>
      <c r="G21">
        <v>107008744</v>
      </c>
      <c r="H21">
        <v>0</v>
      </c>
      <c r="I21">
        <v>2410639</v>
      </c>
      <c r="J21">
        <v>81563534</v>
      </c>
      <c r="K21">
        <v>0</v>
      </c>
      <c r="L21">
        <v>-322077</v>
      </c>
      <c r="M21">
        <v>22712494</v>
      </c>
      <c r="N21">
        <v>0</v>
      </c>
      <c r="O21">
        <v>953129</v>
      </c>
      <c r="P21">
        <v>6304080</v>
      </c>
      <c r="Q21" t="str">
        <v>-</v>
      </c>
      <c r="R21">
        <v>0</v>
      </c>
      <c r="S21">
        <v>-1446166</v>
      </c>
      <c r="T21">
        <v>-1707254</v>
      </c>
      <c r="U21">
        <v>0</v>
      </c>
      <c r="V21" t="str">
        <v>-</v>
      </c>
      <c r="W21">
        <v>0</v>
      </c>
      <c r="X21">
        <v>14208123</v>
      </c>
      <c r="Y21">
        <v>1739236</v>
      </c>
      <c r="Z21">
        <v>12468887</v>
      </c>
      <c r="AA21">
        <v>0</v>
      </c>
      <c r="AB21">
        <v>0</v>
      </c>
      <c r="AC21">
        <v>12468887</v>
      </c>
      <c r="AD21">
        <v>7710</v>
      </c>
      <c r="AE21">
        <v>12461177</v>
      </c>
      <c r="AF21">
        <v>0</v>
      </c>
      <c r="AG21" t="str">
        <v/>
      </c>
      <c r="AH21">
        <v>12</v>
      </c>
      <c r="AI21">
        <v>0</v>
      </c>
      <c r="AJ21">
        <v>275077376</v>
      </c>
      <c r="AK21" t="str">
        <v>-</v>
      </c>
      <c r="AL21" t="str">
        <v>-</v>
      </c>
      <c r="AM21" t="str">
        <v>-</v>
      </c>
      <c r="AN21" t="str">
        <v>-</v>
      </c>
      <c r="AO21" t="str">
        <v>-</v>
      </c>
      <c r="AP21" t="str">
        <v>-</v>
      </c>
      <c r="AQ21" t="str">
        <v>-</v>
      </c>
      <c r="AR21" t="str">
        <v>-</v>
      </c>
      <c r="AS21">
        <v>-322077</v>
      </c>
      <c r="AT21">
        <v>22712494</v>
      </c>
      <c r="AU21">
        <v>0</v>
      </c>
      <c r="AV21">
        <v>953129</v>
      </c>
      <c r="AW21">
        <v>6304080</v>
      </c>
      <c r="AX21" t="str">
        <v>-</v>
      </c>
      <c r="AY21">
        <v>0</v>
      </c>
      <c r="AZ21">
        <v>-1446166</v>
      </c>
      <c r="BA21">
        <v>-1707254</v>
      </c>
      <c r="BB21">
        <v>0</v>
      </c>
      <c r="BC21" t="str">
        <v>-</v>
      </c>
      <c r="BD21">
        <v>0</v>
      </c>
      <c r="BE21">
        <v>14208123</v>
      </c>
      <c r="BF21">
        <v>1739236</v>
      </c>
      <c r="BG21">
        <v>12468887</v>
      </c>
      <c r="BH21">
        <v>0</v>
      </c>
      <c r="BI21">
        <v>0</v>
      </c>
      <c r="BJ21">
        <v>12468887</v>
      </c>
      <c r="BK21">
        <v>7710</v>
      </c>
      <c r="BL21">
        <v>12461177</v>
      </c>
    </row>
    <row r="22" spans="1:64" x14ac:dyDescent="0.25">
      <c r="A22" s="15">
        <v>42094</v>
      </c>
      <c r="B22" t="str">
        <v/>
      </c>
      <c r="C22">
        <v>3</v>
      </c>
      <c r="D22">
        <v>0</v>
      </c>
      <c r="E22">
        <v>60774821</v>
      </c>
      <c r="F22">
        <v>36871620</v>
      </c>
      <c r="G22">
        <v>23903201</v>
      </c>
      <c r="H22">
        <v>0</v>
      </c>
      <c r="I22">
        <v>559424</v>
      </c>
      <c r="J22">
        <v>19106107</v>
      </c>
      <c r="K22">
        <v>0</v>
      </c>
      <c r="L22">
        <v>-67975</v>
      </c>
      <c r="M22">
        <v>4169695</v>
      </c>
      <c r="N22">
        <v>0</v>
      </c>
      <c r="O22">
        <v>204544</v>
      </c>
      <c r="P22">
        <v>1563818</v>
      </c>
      <c r="Q22" t="str">
        <v>-</v>
      </c>
      <c r="R22">
        <v>0</v>
      </c>
      <c r="S22">
        <v>-403307</v>
      </c>
      <c r="T22">
        <v>9993</v>
      </c>
      <c r="U22">
        <v>0</v>
      </c>
      <c r="V22" t="str">
        <v>-</v>
      </c>
      <c r="W22">
        <v>0</v>
      </c>
      <c r="X22">
        <v>2417107</v>
      </c>
      <c r="Y22">
        <v>386737</v>
      </c>
      <c r="Z22">
        <v>2030370</v>
      </c>
      <c r="AA22">
        <v>0</v>
      </c>
      <c r="AB22">
        <v>0</v>
      </c>
      <c r="AC22">
        <v>2030370</v>
      </c>
      <c r="AD22">
        <v>1802</v>
      </c>
      <c r="AE22">
        <v>2028568</v>
      </c>
      <c r="AF22">
        <v>0</v>
      </c>
      <c r="AG22" t="str">
        <v/>
      </c>
      <c r="AH22">
        <v>3</v>
      </c>
      <c r="AI22">
        <v>0</v>
      </c>
      <c r="AJ22">
        <v>60774821</v>
      </c>
      <c r="AK22" t="str">
        <v>-</v>
      </c>
      <c r="AL22" t="str">
        <v>-</v>
      </c>
      <c r="AM22" t="str">
        <v>-</v>
      </c>
      <c r="AN22" t="str">
        <v>-</v>
      </c>
      <c r="AO22" t="str">
        <v>-</v>
      </c>
      <c r="AP22" t="str">
        <v>-</v>
      </c>
      <c r="AQ22" t="str">
        <v>-</v>
      </c>
      <c r="AR22" t="str">
        <v>-</v>
      </c>
      <c r="AS22">
        <v>-67975</v>
      </c>
      <c r="AT22">
        <v>4169695</v>
      </c>
      <c r="AU22">
        <v>0</v>
      </c>
      <c r="AV22">
        <v>204544</v>
      </c>
      <c r="AW22">
        <v>1563818</v>
      </c>
      <c r="AX22" t="str">
        <v>-</v>
      </c>
      <c r="AY22">
        <v>0</v>
      </c>
      <c r="AZ22">
        <v>-403307</v>
      </c>
      <c r="BA22">
        <v>9993</v>
      </c>
      <c r="BB22">
        <v>0</v>
      </c>
      <c r="BC22" t="str">
        <v>-</v>
      </c>
      <c r="BD22">
        <v>0</v>
      </c>
      <c r="BE22">
        <v>2417107</v>
      </c>
      <c r="BF22">
        <v>386737</v>
      </c>
      <c r="BG22">
        <v>2030370</v>
      </c>
      <c r="BH22">
        <v>0</v>
      </c>
      <c r="BI22">
        <v>0</v>
      </c>
      <c r="BJ22">
        <v>2030370</v>
      </c>
      <c r="BK22">
        <v>1802</v>
      </c>
      <c r="BL22">
        <v>2028568</v>
      </c>
    </row>
    <row r="23" spans="1:64" x14ac:dyDescent="0.25">
      <c r="A23" s="15">
        <v>42185</v>
      </c>
      <c r="B23" t="str">
        <v/>
      </c>
      <c r="C23">
        <v>6</v>
      </c>
      <c r="D23">
        <v>0</v>
      </c>
      <c r="E23">
        <v>131775855</v>
      </c>
      <c r="F23">
        <v>79278365</v>
      </c>
      <c r="G23">
        <v>52497490</v>
      </c>
      <c r="H23">
        <v>0</v>
      </c>
      <c r="I23">
        <v>1267505</v>
      </c>
      <c r="J23">
        <v>40067670</v>
      </c>
      <c r="K23">
        <v>0</v>
      </c>
      <c r="L23">
        <v>-394423</v>
      </c>
      <c r="M23">
        <v>10767892</v>
      </c>
      <c r="N23">
        <v>0</v>
      </c>
      <c r="O23">
        <v>439827</v>
      </c>
      <c r="P23">
        <v>3070087</v>
      </c>
      <c r="Q23" t="str">
        <v>-</v>
      </c>
      <c r="R23">
        <v>0</v>
      </c>
      <c r="S23">
        <v>-498861</v>
      </c>
      <c r="T23">
        <v>-559012</v>
      </c>
      <c r="U23">
        <v>0</v>
      </c>
      <c r="V23" t="str">
        <v>-</v>
      </c>
      <c r="W23">
        <v>0</v>
      </c>
      <c r="X23">
        <v>7079759</v>
      </c>
      <c r="Y23">
        <v>1274357</v>
      </c>
      <c r="Z23">
        <v>5805402</v>
      </c>
      <c r="AA23">
        <v>0</v>
      </c>
      <c r="AB23">
        <v>0</v>
      </c>
      <c r="AC23">
        <v>5805402</v>
      </c>
      <c r="AD23">
        <v>3480</v>
      </c>
      <c r="AE23">
        <v>5801922</v>
      </c>
      <c r="AF23">
        <v>0</v>
      </c>
      <c r="AG23" t="str">
        <v/>
      </c>
      <c r="AH23">
        <v>6</v>
      </c>
      <c r="AI23">
        <v>0</v>
      </c>
      <c r="AJ23">
        <v>131775855</v>
      </c>
      <c r="AK23" t="str">
        <v>-</v>
      </c>
      <c r="AL23" t="str">
        <v>-</v>
      </c>
      <c r="AM23" t="str">
        <v>-</v>
      </c>
      <c r="AN23" t="str">
        <v>-</v>
      </c>
      <c r="AO23" t="str">
        <v>-</v>
      </c>
      <c r="AP23" t="str">
        <v>-</v>
      </c>
      <c r="AQ23" t="str">
        <v>-</v>
      </c>
      <c r="AR23" t="str">
        <v>-</v>
      </c>
      <c r="AS23">
        <v>-394423</v>
      </c>
      <c r="AT23">
        <v>10767892</v>
      </c>
      <c r="AU23">
        <v>0</v>
      </c>
      <c r="AV23">
        <v>439827</v>
      </c>
      <c r="AW23">
        <v>3070087</v>
      </c>
      <c r="AX23" t="str">
        <v>-</v>
      </c>
      <c r="AY23">
        <v>0</v>
      </c>
      <c r="AZ23">
        <v>-498861</v>
      </c>
      <c r="BA23">
        <v>-559012</v>
      </c>
      <c r="BB23">
        <v>0</v>
      </c>
      <c r="BC23" t="str">
        <v>-</v>
      </c>
      <c r="BD23">
        <v>0</v>
      </c>
      <c r="BE23">
        <v>7079759</v>
      </c>
      <c r="BF23">
        <v>1274357</v>
      </c>
      <c r="BG23">
        <v>5805402</v>
      </c>
      <c r="BH23">
        <v>0</v>
      </c>
      <c r="BI23">
        <v>0</v>
      </c>
      <c r="BJ23">
        <v>5805402</v>
      </c>
      <c r="BK23">
        <v>3480</v>
      </c>
      <c r="BL23">
        <v>5801922</v>
      </c>
    </row>
    <row r="24" spans="1:64" x14ac:dyDescent="0.25">
      <c r="A24" s="15">
        <v>42277</v>
      </c>
      <c r="B24" t="str">
        <v/>
      </c>
      <c r="C24">
        <v>9</v>
      </c>
      <c r="D24">
        <v>0</v>
      </c>
      <c r="E24">
        <v>194343859</v>
      </c>
      <c r="F24">
        <v>117454750</v>
      </c>
      <c r="G24">
        <v>76889109</v>
      </c>
      <c r="H24">
        <v>0</v>
      </c>
      <c r="I24">
        <v>1853915</v>
      </c>
      <c r="J24">
        <v>60727727</v>
      </c>
      <c r="K24">
        <v>0</v>
      </c>
      <c r="L24">
        <v>-742401</v>
      </c>
      <c r="M24">
        <v>13565066</v>
      </c>
      <c r="N24">
        <v>0</v>
      </c>
      <c r="O24">
        <v>682177</v>
      </c>
      <c r="P24">
        <v>4688434</v>
      </c>
      <c r="Q24" t="str">
        <v>-</v>
      </c>
      <c r="R24">
        <v>0</v>
      </c>
      <c r="S24">
        <v>-1087574</v>
      </c>
      <c r="T24">
        <v>-1068538</v>
      </c>
      <c r="U24">
        <v>0</v>
      </c>
      <c r="V24" t="str">
        <v>-</v>
      </c>
      <c r="W24">
        <v>0</v>
      </c>
      <c r="X24">
        <v>7402697</v>
      </c>
      <c r="Y24">
        <v>1332485</v>
      </c>
      <c r="Z24">
        <v>6070212</v>
      </c>
      <c r="AA24">
        <v>0</v>
      </c>
      <c r="AB24">
        <v>0</v>
      </c>
      <c r="AC24">
        <v>6070212</v>
      </c>
      <c r="AD24">
        <v>5022</v>
      </c>
      <c r="AE24">
        <v>6065190</v>
      </c>
      <c r="AF24">
        <v>0</v>
      </c>
      <c r="AG24" t="str">
        <v/>
      </c>
      <c r="AH24">
        <v>9</v>
      </c>
      <c r="AI24">
        <v>0</v>
      </c>
      <c r="AJ24">
        <v>194343859</v>
      </c>
      <c r="AK24" t="str">
        <v>-</v>
      </c>
      <c r="AL24" t="str">
        <v>-</v>
      </c>
      <c r="AM24" t="str">
        <v>-</v>
      </c>
      <c r="AN24" t="str">
        <v>-</v>
      </c>
      <c r="AO24" t="str">
        <v>-</v>
      </c>
      <c r="AP24" t="str">
        <v>-</v>
      </c>
      <c r="AQ24" t="str">
        <v>-</v>
      </c>
      <c r="AR24" t="str">
        <v>-</v>
      </c>
      <c r="AS24">
        <v>-742401</v>
      </c>
      <c r="AT24">
        <v>13565066</v>
      </c>
      <c r="AU24">
        <v>0</v>
      </c>
      <c r="AV24">
        <v>682177</v>
      </c>
      <c r="AW24">
        <v>4688434</v>
      </c>
      <c r="AX24" t="str">
        <v>-</v>
      </c>
      <c r="AY24">
        <v>0</v>
      </c>
      <c r="AZ24">
        <v>-1087574</v>
      </c>
      <c r="BA24">
        <v>-1068538</v>
      </c>
      <c r="BB24">
        <v>0</v>
      </c>
      <c r="BC24" t="str">
        <v>-</v>
      </c>
      <c r="BD24">
        <v>0</v>
      </c>
      <c r="BE24">
        <v>7402697</v>
      </c>
      <c r="BF24">
        <v>1332485</v>
      </c>
      <c r="BG24">
        <v>6070212</v>
      </c>
      <c r="BH24">
        <v>0</v>
      </c>
      <c r="BI24">
        <v>0</v>
      </c>
      <c r="BJ24">
        <v>6070212</v>
      </c>
      <c r="BK24">
        <v>5022</v>
      </c>
      <c r="BL24">
        <v>6065190</v>
      </c>
    </row>
    <row r="25" spans="1:64" x14ac:dyDescent="0.25">
      <c r="A25" s="15">
        <v>42369</v>
      </c>
      <c r="B25" t="str">
        <v/>
      </c>
      <c r="C25">
        <v>12</v>
      </c>
      <c r="D25">
        <v>0</v>
      </c>
      <c r="E25">
        <v>280349317</v>
      </c>
      <c r="F25">
        <v>167967645</v>
      </c>
      <c r="G25">
        <v>112381672</v>
      </c>
      <c r="H25">
        <v>0</v>
      </c>
      <c r="I25">
        <v>2632342</v>
      </c>
      <c r="J25">
        <v>85052587</v>
      </c>
      <c r="K25">
        <v>0</v>
      </c>
      <c r="L25">
        <v>-1117873</v>
      </c>
      <c r="M25">
        <v>23578870</v>
      </c>
      <c r="N25">
        <v>0</v>
      </c>
      <c r="O25">
        <v>893592</v>
      </c>
      <c r="P25">
        <v>6488089</v>
      </c>
      <c r="Q25" t="str">
        <v>-</v>
      </c>
      <c r="R25">
        <v>0</v>
      </c>
      <c r="S25">
        <v>-1167626</v>
      </c>
      <c r="T25">
        <v>-1663445</v>
      </c>
      <c r="U25">
        <v>0</v>
      </c>
      <c r="V25" t="str">
        <v>-</v>
      </c>
      <c r="W25">
        <v>0</v>
      </c>
      <c r="X25">
        <v>15153302</v>
      </c>
      <c r="Y25">
        <v>2121382</v>
      </c>
      <c r="Z25">
        <v>13031920</v>
      </c>
      <c r="AA25">
        <v>0</v>
      </c>
      <c r="AB25">
        <v>0</v>
      </c>
      <c r="AC25">
        <v>13031920</v>
      </c>
      <c r="AD25">
        <v>6900</v>
      </c>
      <c r="AE25">
        <v>13025020</v>
      </c>
      <c r="AF25">
        <v>0</v>
      </c>
      <c r="AG25" t="str">
        <v/>
      </c>
      <c r="AH25">
        <v>12</v>
      </c>
      <c r="AI25">
        <v>0</v>
      </c>
      <c r="AJ25">
        <v>280349317</v>
      </c>
      <c r="AK25" t="str">
        <v>-</v>
      </c>
      <c r="AL25" t="str">
        <v>-</v>
      </c>
      <c r="AM25" t="str">
        <v>-</v>
      </c>
      <c r="AN25" t="str">
        <v>-</v>
      </c>
      <c r="AO25" t="str">
        <v>-</v>
      </c>
      <c r="AP25" t="str">
        <v>-</v>
      </c>
      <c r="AQ25" t="str">
        <v>-</v>
      </c>
      <c r="AR25" t="str">
        <v>-</v>
      </c>
      <c r="AS25">
        <v>-1117873</v>
      </c>
      <c r="AT25">
        <v>23578870</v>
      </c>
      <c r="AU25">
        <v>0</v>
      </c>
      <c r="AV25">
        <v>893592</v>
      </c>
      <c r="AW25">
        <v>6488089</v>
      </c>
      <c r="AX25" t="str">
        <v>-</v>
      </c>
      <c r="AY25">
        <v>0</v>
      </c>
      <c r="AZ25">
        <v>-1167626</v>
      </c>
      <c r="BA25">
        <v>-1663445</v>
      </c>
      <c r="BB25">
        <v>0</v>
      </c>
      <c r="BC25" t="str">
        <v>-</v>
      </c>
      <c r="BD25">
        <v>0</v>
      </c>
      <c r="BE25">
        <v>15153302</v>
      </c>
      <c r="BF25">
        <v>2121382</v>
      </c>
      <c r="BG25">
        <v>13031920</v>
      </c>
      <c r="BH25">
        <v>0</v>
      </c>
      <c r="BI25">
        <v>0</v>
      </c>
      <c r="BJ25">
        <v>13031920</v>
      </c>
      <c r="BK25">
        <v>6900</v>
      </c>
      <c r="BL25">
        <v>13025020</v>
      </c>
    </row>
    <row r="26" spans="1:64" x14ac:dyDescent="0.25">
      <c r="A26" s="15">
        <v>42460</v>
      </c>
      <c r="B26" t="str">
        <v/>
      </c>
      <c r="C26">
        <v>3</v>
      </c>
      <c r="D26">
        <v>0</v>
      </c>
      <c r="E26">
        <v>64564970</v>
      </c>
      <c r="F26">
        <v>39790643</v>
      </c>
      <c r="G26">
        <v>24774327</v>
      </c>
      <c r="H26">
        <v>0</v>
      </c>
      <c r="I26">
        <v>707438</v>
      </c>
      <c r="J26">
        <v>20338300</v>
      </c>
      <c r="K26">
        <v>0</v>
      </c>
      <c r="L26">
        <v>-186756</v>
      </c>
      <c r="M26">
        <v>3541833</v>
      </c>
      <c r="N26">
        <v>0</v>
      </c>
      <c r="O26">
        <v>221993</v>
      </c>
      <c r="P26">
        <v>1735609</v>
      </c>
      <c r="Q26" t="str">
        <v>-</v>
      </c>
      <c r="R26">
        <v>0</v>
      </c>
      <c r="S26">
        <v>12198</v>
      </c>
      <c r="T26">
        <v>-368528</v>
      </c>
      <c r="U26">
        <v>0</v>
      </c>
      <c r="V26" t="str">
        <v>-</v>
      </c>
      <c r="W26">
        <v>0</v>
      </c>
      <c r="X26">
        <v>1671887</v>
      </c>
      <c r="Y26">
        <v>300940</v>
      </c>
      <c r="Z26">
        <v>1370947</v>
      </c>
      <c r="AA26">
        <v>0</v>
      </c>
      <c r="AB26">
        <v>0</v>
      </c>
      <c r="AC26">
        <v>1370947</v>
      </c>
      <c r="AD26">
        <v>1454</v>
      </c>
      <c r="AE26">
        <v>1369493</v>
      </c>
      <c r="AF26">
        <v>0</v>
      </c>
      <c r="AG26" t="str">
        <v/>
      </c>
      <c r="AH26">
        <v>3</v>
      </c>
      <c r="AI26">
        <v>0</v>
      </c>
      <c r="AJ26">
        <v>64564970</v>
      </c>
      <c r="AK26" t="str">
        <v>-</v>
      </c>
      <c r="AL26" t="str">
        <v>-</v>
      </c>
      <c r="AM26" t="str">
        <v>-</v>
      </c>
      <c r="AN26" t="str">
        <v>-</v>
      </c>
      <c r="AO26" t="str">
        <v>-</v>
      </c>
      <c r="AP26" t="str">
        <v>-</v>
      </c>
      <c r="AQ26" t="str">
        <v>-</v>
      </c>
      <c r="AR26" t="str">
        <v>-</v>
      </c>
      <c r="AS26">
        <v>-186756</v>
      </c>
      <c r="AT26">
        <v>3541833</v>
      </c>
      <c r="AU26">
        <v>0</v>
      </c>
      <c r="AV26">
        <v>221993</v>
      </c>
      <c r="AW26">
        <v>1735609</v>
      </c>
      <c r="AX26" t="str">
        <v>-</v>
      </c>
      <c r="AY26">
        <v>0</v>
      </c>
      <c r="AZ26">
        <v>12198</v>
      </c>
      <c r="BA26">
        <v>-368528</v>
      </c>
      <c r="BB26">
        <v>0</v>
      </c>
      <c r="BC26" t="str">
        <v>-</v>
      </c>
      <c r="BD26">
        <v>0</v>
      </c>
      <c r="BE26">
        <v>1671887</v>
      </c>
      <c r="BF26">
        <v>300940</v>
      </c>
      <c r="BG26">
        <v>1370947</v>
      </c>
      <c r="BH26">
        <v>0</v>
      </c>
      <c r="BI26">
        <v>0</v>
      </c>
      <c r="BJ26">
        <v>1370947</v>
      </c>
      <c r="BK26">
        <v>1454</v>
      </c>
      <c r="BL26">
        <v>1369493</v>
      </c>
    </row>
    <row r="27" spans="1:64" x14ac:dyDescent="0.25">
      <c r="A27" s="15">
        <v>42551</v>
      </c>
      <c r="B27" t="str">
        <v/>
      </c>
      <c r="C27">
        <v>6</v>
      </c>
      <c r="D27">
        <v>0</v>
      </c>
      <c r="E27">
        <v>139792928</v>
      </c>
      <c r="F27">
        <v>84644888</v>
      </c>
      <c r="G27">
        <v>55148040</v>
      </c>
      <c r="H27">
        <v>0</v>
      </c>
      <c r="I27">
        <v>1472561</v>
      </c>
      <c r="J27">
        <v>43003833</v>
      </c>
      <c r="K27">
        <v>0</v>
      </c>
      <c r="L27">
        <v>-426394</v>
      </c>
      <c r="M27">
        <v>10245252</v>
      </c>
      <c r="N27">
        <v>0</v>
      </c>
      <c r="O27">
        <v>444980</v>
      </c>
      <c r="P27">
        <v>3496639</v>
      </c>
      <c r="Q27" t="str">
        <v>-</v>
      </c>
      <c r="R27">
        <v>0</v>
      </c>
      <c r="S27">
        <v>-51671</v>
      </c>
      <c r="T27">
        <v>-747418</v>
      </c>
      <c r="U27">
        <v>0</v>
      </c>
      <c r="V27" t="str">
        <v>-</v>
      </c>
      <c r="W27">
        <v>0</v>
      </c>
      <c r="X27">
        <v>6394504</v>
      </c>
      <c r="Y27">
        <v>1151011</v>
      </c>
      <c r="Z27">
        <v>5243493</v>
      </c>
      <c r="AA27">
        <v>0</v>
      </c>
      <c r="AB27">
        <v>0</v>
      </c>
      <c r="AC27">
        <v>5243493</v>
      </c>
      <c r="AD27">
        <v>2806</v>
      </c>
      <c r="AE27">
        <v>5240687</v>
      </c>
      <c r="AF27">
        <v>0</v>
      </c>
      <c r="AG27" t="str">
        <v/>
      </c>
      <c r="AH27">
        <v>6</v>
      </c>
      <c r="AI27">
        <v>0</v>
      </c>
      <c r="AJ27">
        <v>139792928</v>
      </c>
      <c r="AK27" t="str">
        <v>-</v>
      </c>
      <c r="AL27" t="str">
        <v>-</v>
      </c>
      <c r="AM27" t="str">
        <v>-</v>
      </c>
      <c r="AN27" t="str">
        <v>-</v>
      </c>
      <c r="AO27" t="str">
        <v>-</v>
      </c>
      <c r="AP27" t="str">
        <v>-</v>
      </c>
      <c r="AQ27" t="str">
        <v>-</v>
      </c>
      <c r="AR27" t="str">
        <v>-</v>
      </c>
      <c r="AS27">
        <v>-426394</v>
      </c>
      <c r="AT27">
        <v>10245252</v>
      </c>
      <c r="AU27">
        <v>0</v>
      </c>
      <c r="AV27">
        <v>444980</v>
      </c>
      <c r="AW27">
        <v>3496639</v>
      </c>
      <c r="AX27" t="str">
        <v>-</v>
      </c>
      <c r="AY27">
        <v>0</v>
      </c>
      <c r="AZ27">
        <v>-51671</v>
      </c>
      <c r="BA27">
        <v>-747418</v>
      </c>
      <c r="BB27">
        <v>0</v>
      </c>
      <c r="BC27" t="str">
        <v>-</v>
      </c>
      <c r="BD27">
        <v>0</v>
      </c>
      <c r="BE27">
        <v>6394504</v>
      </c>
      <c r="BF27">
        <v>1151011</v>
      </c>
      <c r="BG27">
        <v>5243493</v>
      </c>
      <c r="BH27">
        <v>0</v>
      </c>
      <c r="BI27">
        <v>0</v>
      </c>
      <c r="BJ27">
        <v>5243493</v>
      </c>
      <c r="BK27">
        <v>2806</v>
      </c>
      <c r="BL27">
        <v>5240687</v>
      </c>
    </row>
    <row r="28" spans="1:64" x14ac:dyDescent="0.25">
      <c r="A28" s="15">
        <v>42643</v>
      </c>
      <c r="B28" t="str">
        <v/>
      </c>
      <c r="C28">
        <v>9</v>
      </c>
      <c r="D28">
        <v>0</v>
      </c>
      <c r="E28">
        <v>209721918</v>
      </c>
      <c r="F28">
        <v>126141451</v>
      </c>
      <c r="G28">
        <v>83580467</v>
      </c>
      <c r="H28">
        <v>0</v>
      </c>
      <c r="I28">
        <v>2180596</v>
      </c>
      <c r="J28">
        <v>65866208</v>
      </c>
      <c r="K28">
        <v>0</v>
      </c>
      <c r="L28">
        <v>-783142</v>
      </c>
      <c r="M28">
        <v>14750521</v>
      </c>
      <c r="N28">
        <v>0</v>
      </c>
      <c r="O28">
        <v>646438</v>
      </c>
      <c r="P28">
        <v>5223274</v>
      </c>
      <c r="Q28" t="str">
        <v>-</v>
      </c>
      <c r="R28">
        <v>0</v>
      </c>
      <c r="S28">
        <v>51316</v>
      </c>
      <c r="T28">
        <v>-1054360</v>
      </c>
      <c r="U28">
        <v>0</v>
      </c>
      <c r="V28" t="str">
        <v>-</v>
      </c>
      <c r="W28">
        <v>0</v>
      </c>
      <c r="X28">
        <v>9170641</v>
      </c>
      <c r="Y28">
        <v>1650715</v>
      </c>
      <c r="Z28">
        <v>7519926</v>
      </c>
      <c r="AA28">
        <v>0</v>
      </c>
      <c r="AB28">
        <v>0</v>
      </c>
      <c r="AC28">
        <v>7519926</v>
      </c>
      <c r="AD28">
        <v>3342</v>
      </c>
      <c r="AE28">
        <v>7516584</v>
      </c>
      <c r="AF28">
        <v>0</v>
      </c>
      <c r="AG28" t="str">
        <v/>
      </c>
      <c r="AH28">
        <v>9</v>
      </c>
      <c r="AI28">
        <v>0</v>
      </c>
      <c r="AJ28">
        <v>209721918</v>
      </c>
      <c r="AK28" t="str">
        <v>-</v>
      </c>
      <c r="AL28" t="str">
        <v>-</v>
      </c>
      <c r="AM28" t="str">
        <v>-</v>
      </c>
      <c r="AN28" t="str">
        <v>-</v>
      </c>
      <c r="AO28" t="str">
        <v>-</v>
      </c>
      <c r="AP28" t="str">
        <v>-</v>
      </c>
      <c r="AQ28" t="str">
        <v>-</v>
      </c>
      <c r="AR28" t="str">
        <v>-</v>
      </c>
      <c r="AS28">
        <v>-783142</v>
      </c>
      <c r="AT28">
        <v>14750521</v>
      </c>
      <c r="AU28">
        <v>0</v>
      </c>
      <c r="AV28">
        <v>646438</v>
      </c>
      <c r="AW28">
        <v>5223274</v>
      </c>
      <c r="AX28" t="str">
        <v>-</v>
      </c>
      <c r="AY28">
        <v>0</v>
      </c>
      <c r="AZ28">
        <v>51316</v>
      </c>
      <c r="BA28">
        <v>-1054360</v>
      </c>
      <c r="BB28">
        <v>0</v>
      </c>
      <c r="BC28" t="str">
        <v>-</v>
      </c>
      <c r="BD28">
        <v>0</v>
      </c>
      <c r="BE28">
        <v>9170641</v>
      </c>
      <c r="BF28">
        <v>1650715</v>
      </c>
      <c r="BG28">
        <v>7519926</v>
      </c>
      <c r="BH28">
        <v>0</v>
      </c>
      <c r="BI28">
        <v>0</v>
      </c>
      <c r="BJ28">
        <v>7519926</v>
      </c>
      <c r="BK28">
        <v>3342</v>
      </c>
      <c r="BL28">
        <v>7516584</v>
      </c>
    </row>
    <row r="29" spans="1:64" x14ac:dyDescent="0.25">
      <c r="A29" s="15">
        <v>42735</v>
      </c>
      <c r="B29" t="str">
        <v/>
      </c>
      <c r="C29">
        <v>12</v>
      </c>
      <c r="D29">
        <v>0</v>
      </c>
      <c r="E29">
        <v>302489675</v>
      </c>
      <c r="F29">
        <v>180681656</v>
      </c>
      <c r="G29">
        <v>121808019</v>
      </c>
      <c r="H29">
        <v>0</v>
      </c>
      <c r="I29">
        <v>3052523</v>
      </c>
      <c r="J29">
        <v>92237839</v>
      </c>
      <c r="K29">
        <v>0</v>
      </c>
      <c r="L29">
        <v>-800448</v>
      </c>
      <c r="M29">
        <v>25717209</v>
      </c>
      <c r="N29">
        <v>0</v>
      </c>
      <c r="O29">
        <v>819565</v>
      </c>
      <c r="P29">
        <v>6835964</v>
      </c>
      <c r="Q29" t="str">
        <v>-</v>
      </c>
      <c r="R29">
        <v>0</v>
      </c>
      <c r="S29">
        <v>-23756</v>
      </c>
      <c r="T29">
        <v>-1259006</v>
      </c>
      <c r="U29">
        <v>0</v>
      </c>
      <c r="V29" t="str">
        <v>-</v>
      </c>
      <c r="W29">
        <v>0</v>
      </c>
      <c r="X29">
        <v>18418048</v>
      </c>
      <c r="Y29">
        <v>2578527</v>
      </c>
      <c r="Z29">
        <v>15839521</v>
      </c>
      <c r="AA29">
        <v>0</v>
      </c>
      <c r="AB29">
        <v>0</v>
      </c>
      <c r="AC29">
        <v>15839521</v>
      </c>
      <c r="AD29">
        <v>4094</v>
      </c>
      <c r="AE29">
        <v>15835427</v>
      </c>
      <c r="AF29">
        <v>0</v>
      </c>
      <c r="AG29" t="str">
        <v/>
      </c>
      <c r="AH29">
        <v>12</v>
      </c>
      <c r="AI29">
        <v>0</v>
      </c>
      <c r="AJ29">
        <v>302489675</v>
      </c>
      <c r="AK29" t="str">
        <v>-</v>
      </c>
      <c r="AL29" t="str">
        <v>-</v>
      </c>
      <c r="AM29" t="str">
        <v>-</v>
      </c>
      <c r="AN29" t="str">
        <v>-</v>
      </c>
      <c r="AO29" t="str">
        <v>-</v>
      </c>
      <c r="AP29" t="str">
        <v>-</v>
      </c>
      <c r="AQ29" t="str">
        <v>-</v>
      </c>
      <c r="AR29" t="str">
        <v>-</v>
      </c>
      <c r="AS29">
        <v>-800448</v>
      </c>
      <c r="AT29">
        <v>25717209</v>
      </c>
      <c r="AU29">
        <v>0</v>
      </c>
      <c r="AV29">
        <v>819565</v>
      </c>
      <c r="AW29">
        <v>6835964</v>
      </c>
      <c r="AX29" t="str">
        <v>-</v>
      </c>
      <c r="AY29">
        <v>0</v>
      </c>
      <c r="AZ29">
        <v>-23756</v>
      </c>
      <c r="BA29">
        <v>-1259006</v>
      </c>
      <c r="BB29">
        <v>0</v>
      </c>
      <c r="BC29" t="str">
        <v>-</v>
      </c>
      <c r="BD29">
        <v>0</v>
      </c>
      <c r="BE29">
        <v>18418048</v>
      </c>
      <c r="BF29">
        <v>2578527</v>
      </c>
      <c r="BG29">
        <v>15839521</v>
      </c>
      <c r="BH29">
        <v>0</v>
      </c>
      <c r="BI29">
        <v>0</v>
      </c>
      <c r="BJ29">
        <v>15839521</v>
      </c>
      <c r="BK29">
        <v>4094</v>
      </c>
      <c r="BL29">
        <v>15835427</v>
      </c>
    </row>
    <row r="30" spans="1:64" x14ac:dyDescent="0.25">
      <c r="A30" s="15">
        <v>42825</v>
      </c>
      <c r="B30" t="str">
        <v/>
      </c>
      <c r="C30">
        <v>3</v>
      </c>
      <c r="D30">
        <v>0</v>
      </c>
      <c r="E30">
        <v>71932907</v>
      </c>
      <c r="F30">
        <v>43560215</v>
      </c>
      <c r="G30">
        <v>28372692</v>
      </c>
      <c r="H30">
        <v>0</v>
      </c>
      <c r="I30">
        <v>817904</v>
      </c>
      <c r="J30">
        <v>22436423</v>
      </c>
      <c r="K30">
        <v>0</v>
      </c>
      <c r="L30">
        <v>-512639</v>
      </c>
      <c r="M30">
        <v>4605726</v>
      </c>
      <c r="N30">
        <v>0</v>
      </c>
      <c r="O30">
        <v>165878</v>
      </c>
      <c r="P30">
        <v>1555765</v>
      </c>
      <c r="Q30" t="str">
        <v>-</v>
      </c>
      <c r="R30">
        <v>0</v>
      </c>
      <c r="S30">
        <v>28719</v>
      </c>
      <c r="T30">
        <v>-218073</v>
      </c>
      <c r="U30">
        <v>0</v>
      </c>
      <c r="V30" t="str">
        <v>-</v>
      </c>
      <c r="W30">
        <v>0</v>
      </c>
      <c r="X30">
        <v>3026485</v>
      </c>
      <c r="Y30">
        <v>541741</v>
      </c>
      <c r="Z30">
        <v>2484744</v>
      </c>
      <c r="AA30">
        <v>0</v>
      </c>
      <c r="AB30">
        <v>0</v>
      </c>
      <c r="AC30">
        <v>2484744</v>
      </c>
      <c r="AD30">
        <v>644</v>
      </c>
      <c r="AE30">
        <v>2484100</v>
      </c>
      <c r="AF30">
        <v>0</v>
      </c>
      <c r="AG30" t="str">
        <v/>
      </c>
      <c r="AH30">
        <v>3</v>
      </c>
      <c r="AI30">
        <v>0</v>
      </c>
      <c r="AJ30">
        <v>71932907</v>
      </c>
      <c r="AK30" t="str">
        <v>-</v>
      </c>
      <c r="AL30" t="str">
        <v>-</v>
      </c>
      <c r="AM30" t="str">
        <v>-</v>
      </c>
      <c r="AN30" t="str">
        <v>-</v>
      </c>
      <c r="AO30" t="str">
        <v>-</v>
      </c>
      <c r="AP30" t="str">
        <v>-</v>
      </c>
      <c r="AQ30" t="str">
        <v>-</v>
      </c>
      <c r="AR30" t="str">
        <v>-</v>
      </c>
      <c r="AS30">
        <v>-512639</v>
      </c>
      <c r="AT30">
        <v>4605726</v>
      </c>
      <c r="AU30">
        <v>0</v>
      </c>
      <c r="AV30">
        <v>165878</v>
      </c>
      <c r="AW30">
        <v>1555765</v>
      </c>
      <c r="AX30" t="str">
        <v>-</v>
      </c>
      <c r="AY30">
        <v>0</v>
      </c>
      <c r="AZ30">
        <v>28719</v>
      </c>
      <c r="BA30">
        <v>-218073</v>
      </c>
      <c r="BB30">
        <v>0</v>
      </c>
      <c r="BC30" t="str">
        <v>-</v>
      </c>
      <c r="BD30">
        <v>0</v>
      </c>
      <c r="BE30">
        <v>3026485</v>
      </c>
      <c r="BF30">
        <v>541741</v>
      </c>
      <c r="BG30">
        <v>2484744</v>
      </c>
      <c r="BH30">
        <v>0</v>
      </c>
      <c r="BI30">
        <v>0</v>
      </c>
      <c r="BJ30">
        <v>2484744</v>
      </c>
      <c r="BK30">
        <v>644</v>
      </c>
      <c r="BL30">
        <v>2484100</v>
      </c>
    </row>
    <row r="31" spans="1:64" x14ac:dyDescent="0.25">
      <c r="A31" s="15">
        <v>42916</v>
      </c>
      <c r="B31" t="str">
        <v/>
      </c>
      <c r="C31">
        <v>6</v>
      </c>
      <c r="D31">
        <v>0</v>
      </c>
      <c r="E31">
        <v>149820194</v>
      </c>
      <c r="F31">
        <v>90180402</v>
      </c>
      <c r="G31">
        <v>59639792</v>
      </c>
      <c r="H31">
        <v>0</v>
      </c>
      <c r="I31">
        <v>1685642</v>
      </c>
      <c r="J31">
        <v>47108725</v>
      </c>
      <c r="K31">
        <v>0</v>
      </c>
      <c r="L31">
        <v>-638151</v>
      </c>
      <c r="M31">
        <v>10207274</v>
      </c>
      <c r="N31">
        <v>0</v>
      </c>
      <c r="O31">
        <v>325247</v>
      </c>
      <c r="P31">
        <v>3114435</v>
      </c>
      <c r="Q31" t="str">
        <v>-</v>
      </c>
      <c r="R31">
        <v>0</v>
      </c>
      <c r="S31">
        <v>51377</v>
      </c>
      <c r="T31">
        <v>-568451</v>
      </c>
      <c r="U31">
        <v>0</v>
      </c>
      <c r="V31" t="str">
        <v>-</v>
      </c>
      <c r="W31">
        <v>0</v>
      </c>
      <c r="X31">
        <v>6901012</v>
      </c>
      <c r="Y31">
        <v>1235284</v>
      </c>
      <c r="Z31">
        <v>5665728</v>
      </c>
      <c r="AA31">
        <v>0</v>
      </c>
      <c r="AB31">
        <v>0</v>
      </c>
      <c r="AC31">
        <v>5665728</v>
      </c>
      <c r="AD31">
        <v>1214</v>
      </c>
      <c r="AE31">
        <v>5664514</v>
      </c>
      <c r="AF31">
        <v>0</v>
      </c>
      <c r="AG31" t="str">
        <v/>
      </c>
      <c r="AH31">
        <v>6</v>
      </c>
      <c r="AI31">
        <v>0</v>
      </c>
      <c r="AJ31">
        <v>149820194</v>
      </c>
      <c r="AK31" t="str">
        <v>-</v>
      </c>
      <c r="AL31" t="str">
        <v>-</v>
      </c>
      <c r="AM31" t="str">
        <v>-</v>
      </c>
      <c r="AN31" t="str">
        <v>-</v>
      </c>
      <c r="AO31" t="str">
        <v>-</v>
      </c>
      <c r="AP31" t="str">
        <v>-</v>
      </c>
      <c r="AQ31" t="str">
        <v>-</v>
      </c>
      <c r="AR31" t="str">
        <v>-</v>
      </c>
      <c r="AS31">
        <v>-638151</v>
      </c>
      <c r="AT31">
        <v>10207274</v>
      </c>
      <c r="AU31">
        <v>0</v>
      </c>
      <c r="AV31">
        <v>325247</v>
      </c>
      <c r="AW31">
        <v>3114435</v>
      </c>
      <c r="AX31" t="str">
        <v>-</v>
      </c>
      <c r="AY31">
        <v>0</v>
      </c>
      <c r="AZ31">
        <v>51377</v>
      </c>
      <c r="BA31">
        <v>-568451</v>
      </c>
      <c r="BB31">
        <v>0</v>
      </c>
      <c r="BC31" t="str">
        <v>-</v>
      </c>
      <c r="BD31">
        <v>0</v>
      </c>
      <c r="BE31">
        <v>6901012</v>
      </c>
      <c r="BF31">
        <v>1235284</v>
      </c>
      <c r="BG31">
        <v>5665728</v>
      </c>
      <c r="BH31">
        <v>0</v>
      </c>
      <c r="BI31">
        <v>0</v>
      </c>
      <c r="BJ31">
        <v>5665728</v>
      </c>
      <c r="BK31">
        <v>1214</v>
      </c>
      <c r="BL31">
        <v>5664514</v>
      </c>
    </row>
    <row r="32" spans="1:64" x14ac:dyDescent="0.25">
      <c r="A32" s="15">
        <v>43008</v>
      </c>
      <c r="B32" t="str">
        <v/>
      </c>
      <c r="C32">
        <v>9</v>
      </c>
      <c r="D32">
        <v>0</v>
      </c>
      <c r="E32">
        <v>221655665</v>
      </c>
      <c r="F32">
        <v>133646966</v>
      </c>
      <c r="G32">
        <v>88008699</v>
      </c>
      <c r="H32">
        <v>0</v>
      </c>
      <c r="I32">
        <v>2441978</v>
      </c>
      <c r="J32">
        <v>71299040</v>
      </c>
      <c r="K32">
        <v>0</v>
      </c>
      <c r="L32">
        <v>-326239</v>
      </c>
      <c r="M32">
        <v>13941442</v>
      </c>
      <c r="N32">
        <v>0</v>
      </c>
      <c r="O32">
        <v>465559</v>
      </c>
      <c r="P32">
        <v>4601151</v>
      </c>
      <c r="Q32" t="str">
        <v>-</v>
      </c>
      <c r="R32">
        <v>0</v>
      </c>
      <c r="S32">
        <v>-84</v>
      </c>
      <c r="T32">
        <v>-547315</v>
      </c>
      <c r="U32">
        <v>0</v>
      </c>
      <c r="V32" t="str">
        <v>-</v>
      </c>
      <c r="W32">
        <v>0</v>
      </c>
      <c r="X32">
        <v>9258451</v>
      </c>
      <c r="Y32">
        <v>1657263</v>
      </c>
      <c r="Z32">
        <v>7601188</v>
      </c>
      <c r="AA32">
        <v>0</v>
      </c>
      <c r="AB32">
        <v>0</v>
      </c>
      <c r="AC32">
        <v>7601188</v>
      </c>
      <c r="AD32">
        <v>1850</v>
      </c>
      <c r="AE32">
        <v>7599338</v>
      </c>
      <c r="AF32">
        <v>0</v>
      </c>
      <c r="AG32" t="str">
        <v/>
      </c>
      <c r="AH32">
        <v>9</v>
      </c>
      <c r="AI32">
        <v>0</v>
      </c>
      <c r="AJ32">
        <v>221655665</v>
      </c>
      <c r="AK32" t="str">
        <v>-</v>
      </c>
      <c r="AL32" t="str">
        <v>-</v>
      </c>
      <c r="AM32" t="str">
        <v>-</v>
      </c>
      <c r="AN32" t="str">
        <v>-</v>
      </c>
      <c r="AO32" t="str">
        <v>-</v>
      </c>
      <c r="AP32" t="str">
        <v>-</v>
      </c>
      <c r="AQ32" t="str">
        <v>-</v>
      </c>
      <c r="AR32" t="str">
        <v>-</v>
      </c>
      <c r="AS32">
        <v>-326239</v>
      </c>
      <c r="AT32">
        <v>13941442</v>
      </c>
      <c r="AU32">
        <v>0</v>
      </c>
      <c r="AV32">
        <v>465559</v>
      </c>
      <c r="AW32">
        <v>4601151</v>
      </c>
      <c r="AX32" t="str">
        <v>-</v>
      </c>
      <c r="AY32">
        <v>0</v>
      </c>
      <c r="AZ32">
        <v>-84</v>
      </c>
      <c r="BA32">
        <v>-547315</v>
      </c>
      <c r="BB32">
        <v>0</v>
      </c>
      <c r="BC32" t="str">
        <v>-</v>
      </c>
      <c r="BD32">
        <v>0</v>
      </c>
      <c r="BE32">
        <v>9258451</v>
      </c>
      <c r="BF32">
        <v>1657263</v>
      </c>
      <c r="BG32">
        <v>7601188</v>
      </c>
      <c r="BH32">
        <v>0</v>
      </c>
      <c r="BI32">
        <v>0</v>
      </c>
      <c r="BJ32">
        <v>7601188</v>
      </c>
      <c r="BK32">
        <v>1850</v>
      </c>
      <c r="BL32">
        <v>7599338</v>
      </c>
    </row>
    <row r="33" spans="1:64" x14ac:dyDescent="0.25">
      <c r="A33" s="15">
        <v>43100</v>
      </c>
      <c r="B33" t="str">
        <v/>
      </c>
      <c r="C33">
        <v>12</v>
      </c>
      <c r="D33">
        <v>0</v>
      </c>
      <c r="E33">
        <v>311870350</v>
      </c>
      <c r="F33">
        <v>186307157</v>
      </c>
      <c r="G33">
        <v>125563193</v>
      </c>
      <c r="H33">
        <v>0</v>
      </c>
      <c r="I33">
        <v>3392007</v>
      </c>
      <c r="J33">
        <v>99364054</v>
      </c>
      <c r="K33">
        <v>0</v>
      </c>
      <c r="L33">
        <v>-136299</v>
      </c>
      <c r="M33">
        <v>22670833</v>
      </c>
      <c r="N33">
        <v>0</v>
      </c>
      <c r="O33">
        <v>640601</v>
      </c>
      <c r="P33">
        <v>6138197</v>
      </c>
      <c r="Q33" t="str">
        <v>-</v>
      </c>
      <c r="R33">
        <v>0</v>
      </c>
      <c r="S33">
        <v>-49299</v>
      </c>
      <c r="T33">
        <v>-767920</v>
      </c>
      <c r="U33">
        <v>0</v>
      </c>
      <c r="V33" t="str">
        <v>-</v>
      </c>
      <c r="W33">
        <v>0</v>
      </c>
      <c r="X33">
        <v>16356018</v>
      </c>
      <c r="Y33">
        <v>2975372</v>
      </c>
      <c r="Z33">
        <v>13380646</v>
      </c>
      <c r="AA33">
        <v>0</v>
      </c>
      <c r="AB33">
        <v>0</v>
      </c>
      <c r="AC33">
        <v>13380646</v>
      </c>
      <c r="AD33">
        <v>2468</v>
      </c>
      <c r="AE33">
        <v>13378178</v>
      </c>
      <c r="AF33">
        <v>0</v>
      </c>
      <c r="AG33" t="str">
        <v/>
      </c>
      <c r="AH33">
        <v>12</v>
      </c>
      <c r="AI33">
        <v>0</v>
      </c>
      <c r="AJ33">
        <v>311870350</v>
      </c>
      <c r="AK33" t="str">
        <v>-</v>
      </c>
      <c r="AL33" t="str">
        <v>-</v>
      </c>
      <c r="AM33" t="str">
        <v>-</v>
      </c>
      <c r="AN33" t="str">
        <v>-</v>
      </c>
      <c r="AO33" t="str">
        <v>-</v>
      </c>
      <c r="AP33" t="str">
        <v>-</v>
      </c>
      <c r="AQ33" t="str">
        <v>-</v>
      </c>
      <c r="AR33" t="str">
        <v>-</v>
      </c>
      <c r="AS33">
        <v>-136299</v>
      </c>
      <c r="AT33">
        <v>22670833</v>
      </c>
      <c r="AU33">
        <v>0</v>
      </c>
      <c r="AV33">
        <v>640601</v>
      </c>
      <c r="AW33">
        <v>6138197</v>
      </c>
      <c r="AX33" t="str">
        <v>-</v>
      </c>
      <c r="AY33">
        <v>0</v>
      </c>
      <c r="AZ33">
        <v>-49299</v>
      </c>
      <c r="BA33">
        <v>-767920</v>
      </c>
      <c r="BB33">
        <v>0</v>
      </c>
      <c r="BC33" t="str">
        <v>-</v>
      </c>
      <c r="BD33">
        <v>0</v>
      </c>
      <c r="BE33">
        <v>16356018</v>
      </c>
      <c r="BF33">
        <v>2975372</v>
      </c>
      <c r="BG33">
        <v>13380646</v>
      </c>
      <c r="BH33">
        <v>0</v>
      </c>
      <c r="BI33">
        <v>0</v>
      </c>
      <c r="BJ33">
        <v>13380646</v>
      </c>
      <c r="BK33">
        <v>2468</v>
      </c>
      <c r="BL33">
        <v>13378178</v>
      </c>
    </row>
    <row r="34" spans="1:64" x14ac:dyDescent="0.25">
      <c r="A34" s="15">
        <v>43190</v>
      </c>
      <c r="B34" t="str">
        <v/>
      </c>
      <c r="C34">
        <v>3</v>
      </c>
      <c r="D34">
        <v>0</v>
      </c>
      <c r="E34">
        <v>72016850</v>
      </c>
      <c r="F34">
        <v>44090674</v>
      </c>
      <c r="G34">
        <v>27926176</v>
      </c>
      <c r="H34">
        <v>0</v>
      </c>
      <c r="I34">
        <v>956676</v>
      </c>
      <c r="J34">
        <v>23049059</v>
      </c>
      <c r="K34">
        <v>0</v>
      </c>
      <c r="L34">
        <v>-103730</v>
      </c>
      <c r="M34">
        <v>3816711</v>
      </c>
      <c r="N34">
        <v>0</v>
      </c>
      <c r="O34">
        <v>233583</v>
      </c>
      <c r="P34">
        <v>1792762</v>
      </c>
      <c r="Q34" t="str">
        <v>-</v>
      </c>
      <c r="R34">
        <v>0</v>
      </c>
      <c r="S34">
        <v>88497</v>
      </c>
      <c r="T34">
        <v>-291757</v>
      </c>
      <c r="U34">
        <v>0</v>
      </c>
      <c r="V34" t="str">
        <v>-</v>
      </c>
      <c r="W34">
        <v>0</v>
      </c>
      <c r="X34">
        <v>2054272</v>
      </c>
      <c r="Y34">
        <v>369768</v>
      </c>
      <c r="Z34">
        <v>1684504</v>
      </c>
      <c r="AA34">
        <v>0</v>
      </c>
      <c r="AB34">
        <v>0</v>
      </c>
      <c r="AC34">
        <v>1684504</v>
      </c>
      <c r="AD34">
        <v>612</v>
      </c>
      <c r="AE34">
        <v>1683892</v>
      </c>
      <c r="AF34">
        <v>0</v>
      </c>
      <c r="AG34" t="str">
        <v/>
      </c>
      <c r="AH34">
        <v>3</v>
      </c>
      <c r="AI34">
        <v>0</v>
      </c>
      <c r="AJ34">
        <v>72016850</v>
      </c>
      <c r="AK34" t="str">
        <v>-</v>
      </c>
      <c r="AL34" t="str">
        <v>-</v>
      </c>
      <c r="AM34" t="str">
        <v>-</v>
      </c>
      <c r="AN34" t="str">
        <v>-</v>
      </c>
      <c r="AO34" t="str">
        <v>-</v>
      </c>
      <c r="AP34" t="str">
        <v>-</v>
      </c>
      <c r="AQ34" t="str">
        <v>-</v>
      </c>
      <c r="AR34" t="str">
        <v>-</v>
      </c>
      <c r="AS34">
        <v>-103730</v>
      </c>
      <c r="AT34">
        <v>3816711</v>
      </c>
      <c r="AU34">
        <v>0</v>
      </c>
      <c r="AV34">
        <v>233583</v>
      </c>
      <c r="AW34">
        <v>1792762</v>
      </c>
      <c r="AX34" t="str">
        <v>-</v>
      </c>
      <c r="AY34">
        <v>0</v>
      </c>
      <c r="AZ34">
        <v>88497</v>
      </c>
      <c r="BA34">
        <v>-291757</v>
      </c>
      <c r="BB34">
        <v>0</v>
      </c>
      <c r="BC34" t="str">
        <v>-</v>
      </c>
      <c r="BD34">
        <v>0</v>
      </c>
      <c r="BE34">
        <v>2054272</v>
      </c>
      <c r="BF34">
        <v>369768</v>
      </c>
      <c r="BG34">
        <v>1684504</v>
      </c>
      <c r="BH34">
        <v>0</v>
      </c>
      <c r="BI34">
        <v>0</v>
      </c>
      <c r="BJ34">
        <v>1684504</v>
      </c>
      <c r="BK34">
        <v>612</v>
      </c>
      <c r="BL34">
        <v>1683892</v>
      </c>
    </row>
    <row r="35" spans="1:64" x14ac:dyDescent="0.25">
      <c r="A35" s="15">
        <v>43281</v>
      </c>
      <c r="B35" t="str">
        <v/>
      </c>
      <c r="C35">
        <v>6</v>
      </c>
      <c r="D35">
        <v>0</v>
      </c>
      <c r="E35">
        <v>149699033</v>
      </c>
      <c r="F35">
        <v>91412681</v>
      </c>
      <c r="G35">
        <v>58286352</v>
      </c>
      <c r="H35">
        <v>0</v>
      </c>
      <c r="I35">
        <v>1950781</v>
      </c>
      <c r="J35">
        <v>47612039</v>
      </c>
      <c r="K35">
        <v>0</v>
      </c>
      <c r="L35">
        <v>-227264</v>
      </c>
      <c r="M35">
        <v>8496268</v>
      </c>
      <c r="N35">
        <v>0</v>
      </c>
      <c r="O35">
        <v>453258</v>
      </c>
      <c r="P35">
        <v>3609146</v>
      </c>
      <c r="Q35" t="str">
        <v>-</v>
      </c>
      <c r="R35">
        <v>0</v>
      </c>
      <c r="S35">
        <v>39677</v>
      </c>
      <c r="T35">
        <v>-635120</v>
      </c>
      <c r="U35">
        <v>0</v>
      </c>
      <c r="V35" t="str">
        <v>-</v>
      </c>
      <c r="W35">
        <v>0</v>
      </c>
      <c r="X35">
        <v>4744937</v>
      </c>
      <c r="Y35">
        <v>854087</v>
      </c>
      <c r="Z35">
        <v>3890850</v>
      </c>
      <c r="AA35">
        <v>0</v>
      </c>
      <c r="AB35">
        <v>0</v>
      </c>
      <c r="AC35">
        <v>3890850</v>
      </c>
      <c r="AD35">
        <v>1018</v>
      </c>
      <c r="AE35">
        <v>3889832</v>
      </c>
      <c r="AF35">
        <v>0</v>
      </c>
      <c r="AG35" t="str">
        <v/>
      </c>
      <c r="AH35">
        <v>6</v>
      </c>
      <c r="AI35">
        <v>0</v>
      </c>
      <c r="AJ35">
        <v>149699033</v>
      </c>
      <c r="AK35" t="str">
        <v>-</v>
      </c>
      <c r="AL35" t="str">
        <v>-</v>
      </c>
      <c r="AM35" t="str">
        <v>-</v>
      </c>
      <c r="AN35" t="str">
        <v>-</v>
      </c>
      <c r="AO35" t="str">
        <v>-</v>
      </c>
      <c r="AP35" t="str">
        <v>-</v>
      </c>
      <c r="AQ35" t="str">
        <v>-</v>
      </c>
      <c r="AR35" t="str">
        <v>-</v>
      </c>
      <c r="AS35">
        <v>-227264</v>
      </c>
      <c r="AT35">
        <v>8496268</v>
      </c>
      <c r="AU35">
        <v>0</v>
      </c>
      <c r="AV35">
        <v>453258</v>
      </c>
      <c r="AW35">
        <v>3609146</v>
      </c>
      <c r="AX35" t="str">
        <v>-</v>
      </c>
      <c r="AY35">
        <v>0</v>
      </c>
      <c r="AZ35">
        <v>39677</v>
      </c>
      <c r="BA35">
        <v>-635120</v>
      </c>
      <c r="BB35">
        <v>0</v>
      </c>
      <c r="BC35" t="str">
        <v>-</v>
      </c>
      <c r="BD35">
        <v>0</v>
      </c>
      <c r="BE35">
        <v>4744937</v>
      </c>
      <c r="BF35">
        <v>854087</v>
      </c>
      <c r="BG35">
        <v>3890850</v>
      </c>
      <c r="BH35">
        <v>0</v>
      </c>
      <c r="BI35">
        <v>0</v>
      </c>
      <c r="BJ35">
        <v>3890850</v>
      </c>
      <c r="BK35">
        <v>1018</v>
      </c>
      <c r="BL35">
        <v>3889832</v>
      </c>
    </row>
    <row r="36" spans="1:64" x14ac:dyDescent="0.25">
      <c r="A36" s="15">
        <v>43373</v>
      </c>
      <c r="B36" t="str">
        <v/>
      </c>
      <c r="C36">
        <v>9</v>
      </c>
      <c r="D36">
        <v>0</v>
      </c>
      <c r="E36">
        <v>220842594</v>
      </c>
      <c r="F36">
        <v>105517105</v>
      </c>
      <c r="G36">
        <v>115325489</v>
      </c>
      <c r="H36">
        <v>0</v>
      </c>
      <c r="I36">
        <v>2735090</v>
      </c>
      <c r="J36">
        <v>72142925</v>
      </c>
      <c r="K36">
        <v>0</v>
      </c>
      <c r="L36">
        <v>-307026</v>
      </c>
      <c r="M36">
        <v>40140448</v>
      </c>
      <c r="N36" t="str">
        <v>-</v>
      </c>
      <c r="O36">
        <v>726604</v>
      </c>
      <c r="P36">
        <v>5417774</v>
      </c>
      <c r="Q36" t="str">
        <v>-</v>
      </c>
      <c r="R36" t="str">
        <v>-</v>
      </c>
      <c r="S36">
        <v>-242658</v>
      </c>
      <c r="T36">
        <v>-1199653</v>
      </c>
      <c r="U36" t="str">
        <v>-</v>
      </c>
      <c r="V36" t="str">
        <v>-</v>
      </c>
      <c r="W36" t="str">
        <v>-</v>
      </c>
      <c r="X36">
        <v>5257203</v>
      </c>
      <c r="Y36">
        <v>946297</v>
      </c>
      <c r="Z36">
        <v>4310906</v>
      </c>
      <c r="AA36">
        <v>0</v>
      </c>
      <c r="AB36">
        <v>0</v>
      </c>
      <c r="AC36">
        <v>4310906</v>
      </c>
      <c r="AD36">
        <v>1642</v>
      </c>
      <c r="AE36">
        <v>4309264</v>
      </c>
      <c r="AF36">
        <v>0</v>
      </c>
      <c r="AG36" t="str">
        <v/>
      </c>
      <c r="AH36">
        <v>9</v>
      </c>
      <c r="AI36">
        <v>0</v>
      </c>
      <c r="AJ36">
        <v>220842594</v>
      </c>
      <c r="AK36" t="str">
        <v>-</v>
      </c>
      <c r="AL36" t="str">
        <v>-</v>
      </c>
      <c r="AM36" t="str">
        <v>-</v>
      </c>
      <c r="AN36" t="str">
        <v>-</v>
      </c>
      <c r="AO36" t="str">
        <v>-</v>
      </c>
      <c r="AP36" t="str">
        <v>-</v>
      </c>
      <c r="AQ36" t="str">
        <v>-</v>
      </c>
      <c r="AR36" t="str">
        <v>-</v>
      </c>
      <c r="AS36">
        <v>-307026</v>
      </c>
      <c r="AT36">
        <v>40140448</v>
      </c>
      <c r="AU36" t="str">
        <v>-</v>
      </c>
      <c r="AV36">
        <v>726604</v>
      </c>
      <c r="AW36">
        <v>5417774</v>
      </c>
      <c r="AX36" t="str">
        <v>-</v>
      </c>
      <c r="AY36" t="str">
        <v>-</v>
      </c>
      <c r="AZ36">
        <v>-242658</v>
      </c>
      <c r="BA36">
        <v>-1199653</v>
      </c>
      <c r="BB36" t="str">
        <v>-</v>
      </c>
      <c r="BC36" t="str">
        <v>-</v>
      </c>
      <c r="BD36" t="str">
        <v>-</v>
      </c>
      <c r="BE36">
        <v>5257203</v>
      </c>
      <c r="BF36">
        <v>946297</v>
      </c>
      <c r="BG36">
        <v>4310906</v>
      </c>
      <c r="BH36">
        <v>0</v>
      </c>
      <c r="BI36">
        <v>0</v>
      </c>
      <c r="BJ36">
        <v>4310906</v>
      </c>
      <c r="BK36">
        <v>1642</v>
      </c>
      <c r="BL36">
        <v>4309264</v>
      </c>
    </row>
    <row r="37" spans="1:64" x14ac:dyDescent="0.25">
      <c r="A37" s="15">
        <v>43465</v>
      </c>
      <c r="B37" t="str">
        <v/>
      </c>
      <c r="C37">
        <v>12</v>
      </c>
      <c r="D37">
        <v>0</v>
      </c>
      <c r="E37">
        <v>316708928</v>
      </c>
      <c r="F37">
        <v>191626978</v>
      </c>
      <c r="G37">
        <v>125081950</v>
      </c>
      <c r="H37">
        <v>0</v>
      </c>
      <c r="I37">
        <v>3741147</v>
      </c>
      <c r="J37">
        <v>102034353</v>
      </c>
      <c r="K37">
        <v>0</v>
      </c>
      <c r="L37">
        <v>-811231</v>
      </c>
      <c r="M37">
        <v>18495219</v>
      </c>
      <c r="N37">
        <v>0</v>
      </c>
      <c r="O37">
        <v>910226</v>
      </c>
      <c r="P37">
        <v>7296447</v>
      </c>
      <c r="Q37" t="str">
        <v>-</v>
      </c>
      <c r="R37">
        <v>0</v>
      </c>
      <c r="S37">
        <v>-217237</v>
      </c>
      <c r="T37">
        <v>-1766765</v>
      </c>
      <c r="U37">
        <v>0</v>
      </c>
      <c r="V37" t="str">
        <v>-</v>
      </c>
      <c r="W37">
        <v>0</v>
      </c>
      <c r="X37">
        <v>10124996</v>
      </c>
      <c r="Y37">
        <v>1822499</v>
      </c>
      <c r="Z37">
        <v>8302497</v>
      </c>
      <c r="AA37">
        <v>0</v>
      </c>
      <c r="AB37">
        <v>0</v>
      </c>
      <c r="AC37">
        <v>8302497</v>
      </c>
      <c r="AD37">
        <v>2478</v>
      </c>
      <c r="AE37">
        <v>8300019</v>
      </c>
      <c r="AF37">
        <v>0</v>
      </c>
      <c r="AG37" t="str">
        <v/>
      </c>
      <c r="AH37">
        <v>12</v>
      </c>
      <c r="AI37">
        <v>0</v>
      </c>
      <c r="AJ37">
        <v>316708928</v>
      </c>
      <c r="AK37" t="str">
        <v>-</v>
      </c>
      <c r="AL37" t="str">
        <v>-</v>
      </c>
      <c r="AM37" t="str">
        <v>-</v>
      </c>
      <c r="AN37" t="str">
        <v>-</v>
      </c>
      <c r="AO37" t="str">
        <v>-</v>
      </c>
      <c r="AP37" t="str">
        <v>-</v>
      </c>
      <c r="AQ37" t="str">
        <v>-</v>
      </c>
      <c r="AR37" t="str">
        <v>-</v>
      </c>
      <c r="AS37">
        <v>-811231</v>
      </c>
      <c r="AT37">
        <v>18495219</v>
      </c>
      <c r="AU37">
        <v>0</v>
      </c>
      <c r="AV37">
        <v>910226</v>
      </c>
      <c r="AW37">
        <v>7296447</v>
      </c>
      <c r="AX37" t="str">
        <v>-</v>
      </c>
      <c r="AY37">
        <v>0</v>
      </c>
      <c r="AZ37">
        <v>-217237</v>
      </c>
      <c r="BA37">
        <v>-1766765</v>
      </c>
      <c r="BB37">
        <v>0</v>
      </c>
      <c r="BC37" t="str">
        <v>-</v>
      </c>
      <c r="BD37">
        <v>0</v>
      </c>
      <c r="BE37">
        <v>10124996</v>
      </c>
      <c r="BF37">
        <v>1822499</v>
      </c>
      <c r="BG37">
        <v>8302497</v>
      </c>
      <c r="BH37">
        <v>0</v>
      </c>
      <c r="BI37">
        <v>0</v>
      </c>
      <c r="BJ37">
        <v>8302497</v>
      </c>
      <c r="BK37">
        <v>2478</v>
      </c>
      <c r="BL37">
        <v>8300019</v>
      </c>
    </row>
    <row r="38" spans="1:64" x14ac:dyDescent="0.25">
      <c r="A38" s="15">
        <v>43555</v>
      </c>
      <c r="B38" t="str">
        <v/>
      </c>
      <c r="C38">
        <v>3</v>
      </c>
      <c r="D38">
        <v>0</v>
      </c>
      <c r="E38">
        <v>75812845</v>
      </c>
      <c r="F38">
        <v>47073327</v>
      </c>
      <c r="G38">
        <v>28739518</v>
      </c>
      <c r="H38">
        <v>0</v>
      </c>
      <c r="I38">
        <v>812045</v>
      </c>
      <c r="J38">
        <v>23560032</v>
      </c>
      <c r="K38">
        <v>0</v>
      </c>
      <c r="L38">
        <v>-75629</v>
      </c>
      <c r="M38">
        <v>4291812</v>
      </c>
      <c r="N38">
        <v>0</v>
      </c>
      <c r="O38">
        <v>107098</v>
      </c>
      <c r="P38">
        <v>2709238</v>
      </c>
      <c r="Q38">
        <v>0</v>
      </c>
      <c r="R38">
        <v>0</v>
      </c>
      <c r="S38">
        <v>202079</v>
      </c>
      <c r="T38">
        <v>-26721</v>
      </c>
      <c r="U38">
        <v>0</v>
      </c>
      <c r="V38">
        <v>0</v>
      </c>
      <c r="W38">
        <v>0</v>
      </c>
      <c r="X38">
        <v>1865030</v>
      </c>
      <c r="Y38">
        <v>335706</v>
      </c>
      <c r="Z38">
        <v>1529324</v>
      </c>
      <c r="AA38">
        <v>0</v>
      </c>
      <c r="AB38">
        <v>0</v>
      </c>
      <c r="AC38">
        <v>1529324</v>
      </c>
      <c r="AD38">
        <v>808</v>
      </c>
      <c r="AE38">
        <v>1528516</v>
      </c>
      <c r="AF38">
        <v>0</v>
      </c>
      <c r="AG38" t="str">
        <v/>
      </c>
      <c r="AH38">
        <v>3</v>
      </c>
      <c r="AI38">
        <v>0</v>
      </c>
      <c r="AJ38">
        <v>75812845</v>
      </c>
      <c r="AK38" t="str">
        <v>-</v>
      </c>
      <c r="AL38" t="str">
        <v>-</v>
      </c>
      <c r="AM38" t="str">
        <v>-</v>
      </c>
      <c r="AN38" t="str">
        <v>-</v>
      </c>
      <c r="AO38" t="str">
        <v>-</v>
      </c>
      <c r="AP38" t="str">
        <v>-</v>
      </c>
      <c r="AQ38" t="str">
        <v>-</v>
      </c>
      <c r="AR38" t="str">
        <v>-</v>
      </c>
      <c r="AS38">
        <v>-75629</v>
      </c>
      <c r="AT38">
        <v>4291812</v>
      </c>
      <c r="AU38">
        <v>0</v>
      </c>
      <c r="AV38">
        <v>107098</v>
      </c>
      <c r="AW38">
        <v>2709238</v>
      </c>
      <c r="AX38">
        <v>0</v>
      </c>
      <c r="AY38">
        <v>0</v>
      </c>
      <c r="AZ38">
        <v>202079</v>
      </c>
      <c r="BA38">
        <v>-26721</v>
      </c>
      <c r="BB38">
        <v>0</v>
      </c>
      <c r="BC38">
        <v>0</v>
      </c>
      <c r="BD38">
        <v>0</v>
      </c>
      <c r="BE38">
        <v>1865030</v>
      </c>
      <c r="BF38">
        <v>335706</v>
      </c>
      <c r="BG38">
        <v>1529324</v>
      </c>
      <c r="BH38">
        <v>0</v>
      </c>
      <c r="BI38">
        <v>0</v>
      </c>
      <c r="BJ38">
        <v>1529324</v>
      </c>
      <c r="BK38">
        <v>808</v>
      </c>
      <c r="BL38">
        <v>1528516</v>
      </c>
    </row>
    <row r="39" spans="1:64" x14ac:dyDescent="0.25">
      <c r="A39" s="15">
        <v>43646</v>
      </c>
      <c r="B39" t="str">
        <v/>
      </c>
      <c r="C39">
        <v>6</v>
      </c>
      <c r="D39">
        <v>0</v>
      </c>
      <c r="E39">
        <v>158275834</v>
      </c>
      <c r="F39">
        <v>97920321</v>
      </c>
      <c r="G39">
        <v>60355513</v>
      </c>
      <c r="H39">
        <v>0</v>
      </c>
      <c r="I39">
        <v>1568270</v>
      </c>
      <c r="J39">
        <v>49098611</v>
      </c>
      <c r="K39">
        <v>0</v>
      </c>
      <c r="L39">
        <v>-221380</v>
      </c>
      <c r="M39">
        <v>9467252</v>
      </c>
      <c r="N39">
        <v>0</v>
      </c>
      <c r="O39">
        <v>400955</v>
      </c>
      <c r="P39">
        <v>5712977</v>
      </c>
      <c r="Q39">
        <v>0</v>
      </c>
      <c r="R39">
        <v>0</v>
      </c>
      <c r="S39">
        <v>-15257</v>
      </c>
      <c r="T39">
        <v>-1466532</v>
      </c>
      <c r="U39">
        <v>0</v>
      </c>
      <c r="V39">
        <v>0</v>
      </c>
      <c r="W39">
        <v>0</v>
      </c>
      <c r="X39">
        <v>2673441</v>
      </c>
      <c r="Y39">
        <v>481219</v>
      </c>
      <c r="Z39">
        <v>2192222</v>
      </c>
      <c r="AA39">
        <v>0</v>
      </c>
      <c r="AB39">
        <v>0</v>
      </c>
      <c r="AC39">
        <v>2192222</v>
      </c>
      <c r="AD39">
        <v>1542</v>
      </c>
      <c r="AE39">
        <v>2190680</v>
      </c>
      <c r="AF39">
        <v>0</v>
      </c>
      <c r="AG39" t="str">
        <v/>
      </c>
      <c r="AH39">
        <v>6</v>
      </c>
      <c r="AI39">
        <v>0</v>
      </c>
      <c r="AJ39">
        <v>158275834</v>
      </c>
      <c r="AK39" t="str">
        <v>-</v>
      </c>
      <c r="AL39" t="str">
        <v>-</v>
      </c>
      <c r="AM39" t="str">
        <v>-</v>
      </c>
      <c r="AN39" t="str">
        <v>-</v>
      </c>
      <c r="AO39" t="str">
        <v>-</v>
      </c>
      <c r="AP39" t="str">
        <v>-</v>
      </c>
      <c r="AQ39" t="str">
        <v>-</v>
      </c>
      <c r="AR39" t="str">
        <v>-</v>
      </c>
      <c r="AS39">
        <v>-221380</v>
      </c>
      <c r="AT39">
        <v>9467252</v>
      </c>
      <c r="AU39">
        <v>0</v>
      </c>
      <c r="AV39">
        <v>400955</v>
      </c>
      <c r="AW39">
        <v>5712977</v>
      </c>
      <c r="AX39">
        <v>0</v>
      </c>
      <c r="AY39">
        <v>0</v>
      </c>
      <c r="AZ39">
        <v>-15257</v>
      </c>
      <c r="BA39">
        <v>-1466532</v>
      </c>
      <c r="BB39">
        <v>0</v>
      </c>
      <c r="BC39">
        <v>0</v>
      </c>
      <c r="BD39">
        <v>0</v>
      </c>
      <c r="BE39">
        <v>2673441</v>
      </c>
      <c r="BF39">
        <v>481219</v>
      </c>
      <c r="BG39">
        <v>2192222</v>
      </c>
      <c r="BH39">
        <v>0</v>
      </c>
      <c r="BI39">
        <v>0</v>
      </c>
      <c r="BJ39">
        <v>2192222</v>
      </c>
      <c r="BK39">
        <v>1542</v>
      </c>
      <c r="BL39">
        <v>2190680</v>
      </c>
    </row>
    <row r="40" spans="1:64" x14ac:dyDescent="0.25">
      <c r="A40" s="15">
        <v>43738</v>
      </c>
      <c r="B40" t="str">
        <v/>
      </c>
      <c r="C40">
        <v>9</v>
      </c>
      <c r="D40">
        <v>0</v>
      </c>
      <c r="E40">
        <v>236289022</v>
      </c>
      <c r="F40">
        <v>111275687</v>
      </c>
      <c r="G40">
        <v>125013335</v>
      </c>
      <c r="H40">
        <v>0</v>
      </c>
      <c r="I40">
        <v>2211216</v>
      </c>
      <c r="J40">
        <v>73480375</v>
      </c>
      <c r="K40">
        <v>0</v>
      </c>
      <c r="L40">
        <v>-295399</v>
      </c>
      <c r="M40">
        <v>49026345</v>
      </c>
      <c r="N40">
        <v>0</v>
      </c>
      <c r="O40">
        <v>588855</v>
      </c>
      <c r="P40">
        <v>8255763</v>
      </c>
      <c r="Q40">
        <v>-35754011</v>
      </c>
      <c r="R40">
        <v>0</v>
      </c>
      <c r="S40">
        <v>-132621</v>
      </c>
      <c r="T40">
        <v>-1999977</v>
      </c>
      <c r="U40">
        <v>0</v>
      </c>
      <c r="V40">
        <v>0</v>
      </c>
      <c r="W40">
        <v>0</v>
      </c>
      <c r="X40">
        <v>3472828</v>
      </c>
      <c r="Y40">
        <v>625109</v>
      </c>
      <c r="Z40">
        <v>2847719</v>
      </c>
      <c r="AA40">
        <v>0</v>
      </c>
      <c r="AB40">
        <v>0</v>
      </c>
      <c r="AC40">
        <v>2847719</v>
      </c>
      <c r="AD40">
        <v>2200</v>
      </c>
      <c r="AE40">
        <v>2845519</v>
      </c>
      <c r="AF40">
        <v>0</v>
      </c>
      <c r="AG40" t="str">
        <v/>
      </c>
      <c r="AH40">
        <v>9</v>
      </c>
      <c r="AI40">
        <v>0</v>
      </c>
      <c r="AJ40">
        <v>236289022</v>
      </c>
      <c r="AK40" t="str">
        <v>-</v>
      </c>
      <c r="AL40" t="str">
        <v>-</v>
      </c>
      <c r="AM40" t="str">
        <v>-</v>
      </c>
      <c r="AN40" t="str">
        <v>-</v>
      </c>
      <c r="AO40" t="str">
        <v>-</v>
      </c>
      <c r="AP40" t="str">
        <v>-</v>
      </c>
      <c r="AQ40" t="str">
        <v>-</v>
      </c>
      <c r="AR40" t="str">
        <v>-</v>
      </c>
      <c r="AS40">
        <v>-295399</v>
      </c>
      <c r="AT40">
        <v>49026345</v>
      </c>
      <c r="AU40">
        <v>0</v>
      </c>
      <c r="AV40">
        <v>588855</v>
      </c>
      <c r="AW40">
        <v>8255763</v>
      </c>
      <c r="AX40">
        <v>-35754011</v>
      </c>
      <c r="AY40">
        <v>0</v>
      </c>
      <c r="AZ40">
        <v>-132621</v>
      </c>
      <c r="BA40">
        <v>-1999977</v>
      </c>
      <c r="BB40">
        <v>0</v>
      </c>
      <c r="BC40">
        <v>0</v>
      </c>
      <c r="BD40">
        <v>0</v>
      </c>
      <c r="BE40">
        <v>3472828</v>
      </c>
      <c r="BF40">
        <v>625109</v>
      </c>
      <c r="BG40">
        <v>2847719</v>
      </c>
      <c r="BH40">
        <v>0</v>
      </c>
      <c r="BI40">
        <v>0</v>
      </c>
      <c r="BJ40">
        <v>2847719</v>
      </c>
      <c r="BK40">
        <v>2200</v>
      </c>
      <c r="BL40">
        <v>2845519</v>
      </c>
    </row>
    <row r="41" spans="1:64" x14ac:dyDescent="0.25">
      <c r="A41" s="15">
        <v>43830</v>
      </c>
      <c r="B41" t="str">
        <v/>
      </c>
      <c r="C41">
        <v>12</v>
      </c>
      <c r="D41">
        <v>0</v>
      </c>
      <c r="E41">
        <v>324743257</v>
      </c>
      <c r="F41">
        <v>151752215</v>
      </c>
      <c r="G41">
        <v>172991042</v>
      </c>
      <c r="H41">
        <v>0</v>
      </c>
      <c r="I41">
        <v>2868989</v>
      </c>
      <c r="J41">
        <v>98697108</v>
      </c>
      <c r="K41">
        <v>0</v>
      </c>
      <c r="L41">
        <v>494424</v>
      </c>
      <c r="M41">
        <v>71919369</v>
      </c>
      <c r="N41">
        <v>0</v>
      </c>
      <c r="O41">
        <v>696460</v>
      </c>
      <c r="P41">
        <v>10630068</v>
      </c>
      <c r="Q41">
        <v>-50109035</v>
      </c>
      <c r="R41">
        <v>0</v>
      </c>
      <c r="S41">
        <v>-230255</v>
      </c>
      <c r="T41">
        <v>-2915374</v>
      </c>
      <c r="U41">
        <v>0</v>
      </c>
      <c r="V41">
        <v>0</v>
      </c>
      <c r="W41">
        <v>0</v>
      </c>
      <c r="X41">
        <v>8731097</v>
      </c>
      <c r="Y41">
        <v>2409782</v>
      </c>
      <c r="Z41">
        <v>6321315</v>
      </c>
      <c r="AA41">
        <v>0</v>
      </c>
      <c r="AB41">
        <v>0</v>
      </c>
      <c r="AC41">
        <v>6321315</v>
      </c>
      <c r="AD41">
        <v>2662</v>
      </c>
      <c r="AE41">
        <v>6318653</v>
      </c>
      <c r="AF41">
        <v>0</v>
      </c>
      <c r="AG41" t="str">
        <v/>
      </c>
      <c r="AH41">
        <v>12</v>
      </c>
      <c r="AI41">
        <v>0</v>
      </c>
      <c r="AJ41">
        <v>324743257</v>
      </c>
      <c r="AK41" t="str">
        <v>-</v>
      </c>
      <c r="AL41" t="str">
        <v>-</v>
      </c>
      <c r="AM41" t="str">
        <v>-</v>
      </c>
      <c r="AN41" t="str">
        <v>-</v>
      </c>
      <c r="AO41" t="str">
        <v>-</v>
      </c>
      <c r="AP41" t="str">
        <v>-</v>
      </c>
      <c r="AQ41" t="str">
        <v>-</v>
      </c>
      <c r="AR41" t="str">
        <v>-</v>
      </c>
      <c r="AS41">
        <v>494424</v>
      </c>
      <c r="AT41">
        <v>71919369</v>
      </c>
      <c r="AU41">
        <v>0</v>
      </c>
      <c r="AV41">
        <v>696460</v>
      </c>
      <c r="AW41">
        <v>10630068</v>
      </c>
      <c r="AX41">
        <v>-50109035</v>
      </c>
      <c r="AY41">
        <v>0</v>
      </c>
      <c r="AZ41">
        <v>-230255</v>
      </c>
      <c r="BA41">
        <v>-2915374</v>
      </c>
      <c r="BB41">
        <v>0</v>
      </c>
      <c r="BC41">
        <v>0</v>
      </c>
      <c r="BD41">
        <v>0</v>
      </c>
      <c r="BE41">
        <v>8731097</v>
      </c>
      <c r="BF41">
        <v>2409782</v>
      </c>
      <c r="BG41">
        <v>6321315</v>
      </c>
      <c r="BH41">
        <v>0</v>
      </c>
      <c r="BI41">
        <v>0</v>
      </c>
      <c r="BJ41">
        <v>6321315</v>
      </c>
      <c r="BK41">
        <v>2662</v>
      </c>
      <c r="BL41">
        <v>6318653</v>
      </c>
    </row>
    <row r="42" spans="1:64" x14ac:dyDescent="0.25">
      <c r="A42" s="15">
        <v>43921</v>
      </c>
      <c r="B42" t="str">
        <v/>
      </c>
      <c r="C42">
        <v>3</v>
      </c>
      <c r="D42">
        <v>0</v>
      </c>
      <c r="E42">
        <v>72929973</v>
      </c>
      <c r="F42">
        <v>31669124</v>
      </c>
      <c r="G42">
        <v>41260849</v>
      </c>
      <c r="H42">
        <v>0</v>
      </c>
      <c r="I42">
        <v>616203</v>
      </c>
      <c r="J42">
        <v>22620837</v>
      </c>
      <c r="K42">
        <v>0</v>
      </c>
      <c r="L42">
        <v>-286457</v>
      </c>
      <c r="M42">
        <v>17737352</v>
      </c>
      <c r="N42">
        <v>0</v>
      </c>
      <c r="O42">
        <v>81799</v>
      </c>
      <c r="P42">
        <v>2451390</v>
      </c>
      <c r="Q42">
        <v>-18352176</v>
      </c>
      <c r="R42">
        <v>0</v>
      </c>
      <c r="S42">
        <v>-173795</v>
      </c>
      <c r="T42">
        <v>-923172</v>
      </c>
      <c r="U42">
        <v>0</v>
      </c>
      <c r="V42">
        <v>0</v>
      </c>
      <c r="W42">
        <v>0</v>
      </c>
      <c r="X42">
        <v>-4081382</v>
      </c>
      <c r="Y42">
        <v>-734649</v>
      </c>
      <c r="Z42">
        <v>-3346733</v>
      </c>
      <c r="AA42">
        <v>0</v>
      </c>
      <c r="AB42">
        <v>0</v>
      </c>
      <c r="AC42">
        <v>-3346733</v>
      </c>
      <c r="AD42">
        <v>246</v>
      </c>
      <c r="AE42">
        <v>-3346979</v>
      </c>
      <c r="AF42">
        <v>0</v>
      </c>
      <c r="AG42" t="str">
        <v/>
      </c>
      <c r="AH42">
        <v>3</v>
      </c>
      <c r="AI42">
        <v>0</v>
      </c>
      <c r="AJ42">
        <v>72929973</v>
      </c>
      <c r="AK42" t="str">
        <v>-</v>
      </c>
      <c r="AL42" t="str">
        <v>-</v>
      </c>
      <c r="AM42" t="str">
        <v>-</v>
      </c>
      <c r="AN42" t="str">
        <v>-</v>
      </c>
      <c r="AO42" t="str">
        <v>-</v>
      </c>
      <c r="AP42" t="str">
        <v>-</v>
      </c>
      <c r="AQ42" t="str">
        <v>-</v>
      </c>
      <c r="AR42" t="str">
        <v>-</v>
      </c>
      <c r="AS42">
        <v>-286457</v>
      </c>
      <c r="AT42">
        <v>17737352</v>
      </c>
      <c r="AU42">
        <v>0</v>
      </c>
      <c r="AV42">
        <v>81799</v>
      </c>
      <c r="AW42">
        <v>2451390</v>
      </c>
      <c r="AX42">
        <v>-18352176</v>
      </c>
      <c r="AY42">
        <v>0</v>
      </c>
      <c r="AZ42">
        <v>-173795</v>
      </c>
      <c r="BA42">
        <v>-923172</v>
      </c>
      <c r="BB42">
        <v>0</v>
      </c>
      <c r="BC42">
        <v>0</v>
      </c>
      <c r="BD42">
        <v>0</v>
      </c>
      <c r="BE42">
        <v>-4081382</v>
      </c>
      <c r="BF42">
        <v>-734649</v>
      </c>
      <c r="BG42">
        <v>-3346733</v>
      </c>
      <c r="BH42">
        <v>0</v>
      </c>
      <c r="BI42">
        <v>0</v>
      </c>
      <c r="BJ42">
        <v>-3346733</v>
      </c>
      <c r="BK42">
        <v>246</v>
      </c>
      <c r="BL42">
        <v>-3346979</v>
      </c>
    </row>
    <row r="43" spans="1:64" x14ac:dyDescent="0.25">
      <c r="A43" s="15">
        <v>44012</v>
      </c>
      <c r="B43" t="str">
        <v/>
      </c>
      <c r="C43">
        <v>6</v>
      </c>
      <c r="D43">
        <v>0</v>
      </c>
      <c r="E43">
        <v>123985497</v>
      </c>
      <c r="F43">
        <v>55000467</v>
      </c>
      <c r="G43">
        <v>68985030</v>
      </c>
      <c r="H43">
        <v>0</v>
      </c>
      <c r="I43">
        <v>1081477</v>
      </c>
      <c r="J43">
        <v>41627013</v>
      </c>
      <c r="K43">
        <v>0</v>
      </c>
      <c r="L43">
        <v>-1411932</v>
      </c>
      <c r="M43">
        <v>24864608</v>
      </c>
      <c r="N43">
        <v>0</v>
      </c>
      <c r="O43">
        <v>165098</v>
      </c>
      <c r="P43">
        <v>4231673</v>
      </c>
      <c r="Q43">
        <v>-36890957</v>
      </c>
      <c r="R43">
        <v>0</v>
      </c>
      <c r="S43">
        <v>-102218</v>
      </c>
      <c r="T43">
        <v>-3542929</v>
      </c>
      <c r="U43">
        <v>0</v>
      </c>
      <c r="V43">
        <v>0</v>
      </c>
      <c r="W43">
        <v>0</v>
      </c>
      <c r="X43">
        <v>-19738071</v>
      </c>
      <c r="Y43">
        <v>-3552852</v>
      </c>
      <c r="Z43">
        <v>-16185219</v>
      </c>
      <c r="AA43">
        <v>0</v>
      </c>
      <c r="AB43">
        <v>0</v>
      </c>
      <c r="AC43">
        <v>-16185219</v>
      </c>
      <c r="AD43">
        <v>230</v>
      </c>
      <c r="AE43">
        <v>-16185449</v>
      </c>
      <c r="AF43">
        <v>0</v>
      </c>
      <c r="AG43" t="str">
        <v/>
      </c>
      <c r="AH43">
        <v>6</v>
      </c>
      <c r="AI43">
        <v>0</v>
      </c>
      <c r="AJ43">
        <v>123985497</v>
      </c>
      <c r="AK43" t="str">
        <v>-</v>
      </c>
      <c r="AL43" t="str">
        <v>-</v>
      </c>
      <c r="AM43" t="str">
        <v>-</v>
      </c>
      <c r="AN43" t="str">
        <v>-</v>
      </c>
      <c r="AO43" t="str">
        <v>-</v>
      </c>
      <c r="AP43" t="str">
        <v>-</v>
      </c>
      <c r="AQ43" t="str">
        <v>-</v>
      </c>
      <c r="AR43" t="str">
        <v>-</v>
      </c>
      <c r="AS43">
        <v>-1411932</v>
      </c>
      <c r="AT43">
        <v>24864608</v>
      </c>
      <c r="AU43">
        <v>0</v>
      </c>
      <c r="AV43">
        <v>165098</v>
      </c>
      <c r="AW43">
        <v>4231673</v>
      </c>
      <c r="AX43">
        <v>-36890957</v>
      </c>
      <c r="AY43">
        <v>0</v>
      </c>
      <c r="AZ43">
        <v>-102218</v>
      </c>
      <c r="BA43">
        <v>-3542929</v>
      </c>
      <c r="BB43">
        <v>0</v>
      </c>
      <c r="BC43">
        <v>0</v>
      </c>
      <c r="BD43">
        <v>0</v>
      </c>
      <c r="BE43">
        <v>-19738071</v>
      </c>
      <c r="BF43">
        <v>-3552852</v>
      </c>
      <c r="BG43">
        <v>-16185219</v>
      </c>
      <c r="BH43">
        <v>0</v>
      </c>
      <c r="BI43">
        <v>0</v>
      </c>
      <c r="BJ43">
        <v>-16185219</v>
      </c>
      <c r="BK43">
        <v>230</v>
      </c>
      <c r="BL43">
        <v>-16185449</v>
      </c>
    </row>
    <row r="44" spans="1:64" x14ac:dyDescent="0.25">
      <c r="A44" s="15">
        <v>44104</v>
      </c>
      <c r="B44" t="str">
        <v/>
      </c>
      <c r="C44">
        <v>9</v>
      </c>
      <c r="D44">
        <v>0</v>
      </c>
      <c r="E44">
        <v>190105592</v>
      </c>
      <c r="F44">
        <v>90077076</v>
      </c>
      <c r="G44">
        <v>100028516</v>
      </c>
      <c r="H44">
        <v>0</v>
      </c>
      <c r="I44">
        <v>1541572</v>
      </c>
      <c r="J44">
        <v>63227014</v>
      </c>
      <c r="K44">
        <v>0</v>
      </c>
      <c r="L44">
        <v>-20384</v>
      </c>
      <c r="M44">
        <v>35239546</v>
      </c>
      <c r="N44">
        <v>0</v>
      </c>
      <c r="O44">
        <v>202252</v>
      </c>
      <c r="P44">
        <v>6474367</v>
      </c>
      <c r="Q44">
        <v>-49309299</v>
      </c>
      <c r="R44">
        <v>0</v>
      </c>
      <c r="S44">
        <v>557509</v>
      </c>
      <c r="T44">
        <v>-3325956</v>
      </c>
      <c r="U44">
        <v>0</v>
      </c>
      <c r="V44">
        <v>0</v>
      </c>
      <c r="W44">
        <v>0</v>
      </c>
      <c r="X44">
        <v>-23110315</v>
      </c>
      <c r="Y44">
        <v>-4159857</v>
      </c>
      <c r="Z44">
        <v>-18950458</v>
      </c>
      <c r="AA44">
        <v>0</v>
      </c>
      <c r="AB44">
        <v>0</v>
      </c>
      <c r="AC44">
        <v>-18950458</v>
      </c>
      <c r="AD44">
        <v>308</v>
      </c>
      <c r="AE44">
        <v>-18950766</v>
      </c>
      <c r="AF44">
        <v>0</v>
      </c>
      <c r="AG44" t="str">
        <v/>
      </c>
      <c r="AH44">
        <v>9</v>
      </c>
      <c r="AI44">
        <v>0</v>
      </c>
      <c r="AJ44">
        <v>190105592</v>
      </c>
      <c r="AK44" t="str">
        <v>-</v>
      </c>
      <c r="AL44" t="str">
        <v>-</v>
      </c>
      <c r="AM44" t="str">
        <v>-</v>
      </c>
      <c r="AN44" t="str">
        <v>-</v>
      </c>
      <c r="AO44" t="str">
        <v>-</v>
      </c>
      <c r="AP44" t="str">
        <v>-</v>
      </c>
      <c r="AQ44" t="str">
        <v>-</v>
      </c>
      <c r="AR44" t="str">
        <v>-</v>
      </c>
      <c r="AS44">
        <v>-20384</v>
      </c>
      <c r="AT44">
        <v>35239546</v>
      </c>
      <c r="AU44">
        <v>0</v>
      </c>
      <c r="AV44">
        <v>202252</v>
      </c>
      <c r="AW44">
        <v>6474367</v>
      </c>
      <c r="AX44">
        <v>-49309299</v>
      </c>
      <c r="AY44">
        <v>0</v>
      </c>
      <c r="AZ44">
        <v>557509</v>
      </c>
      <c r="BA44">
        <v>-3325956</v>
      </c>
      <c r="BB44">
        <v>0</v>
      </c>
      <c r="BC44">
        <v>0</v>
      </c>
      <c r="BD44">
        <v>0</v>
      </c>
      <c r="BE44">
        <v>-23110315</v>
      </c>
      <c r="BF44">
        <v>-4159857</v>
      </c>
      <c r="BG44">
        <v>-18950458</v>
      </c>
      <c r="BH44">
        <v>0</v>
      </c>
      <c r="BI44">
        <v>0</v>
      </c>
      <c r="BJ44">
        <v>-18950458</v>
      </c>
      <c r="BK44">
        <v>308</v>
      </c>
      <c r="BL44">
        <v>-18950766</v>
      </c>
    </row>
    <row r="45" spans="1:64" x14ac:dyDescent="0.25">
      <c r="A45" s="15">
        <v>44196</v>
      </c>
      <c r="B45" t="str">
        <v/>
      </c>
      <c r="C45">
        <v>12</v>
      </c>
      <c r="D45">
        <v>0</v>
      </c>
      <c r="E45">
        <v>291189414</v>
      </c>
      <c r="F45">
        <v>144204710</v>
      </c>
      <c r="G45">
        <v>146984704</v>
      </c>
      <c r="H45">
        <v>0</v>
      </c>
      <c r="I45">
        <v>2207285</v>
      </c>
      <c r="J45">
        <v>90126722</v>
      </c>
      <c r="K45">
        <v>0</v>
      </c>
      <c r="L45">
        <v>-682858</v>
      </c>
      <c r="M45">
        <v>53967839</v>
      </c>
      <c r="N45">
        <v>0</v>
      </c>
      <c r="O45">
        <v>230589</v>
      </c>
      <c r="P45">
        <v>8737967</v>
      </c>
      <c r="Q45">
        <v>-58511829</v>
      </c>
      <c r="R45">
        <v>0</v>
      </c>
      <c r="S45">
        <v>314704</v>
      </c>
      <c r="T45">
        <v>-3352013</v>
      </c>
      <c r="U45">
        <v>0</v>
      </c>
      <c r="V45">
        <v>0</v>
      </c>
      <c r="W45">
        <v>0</v>
      </c>
      <c r="X45">
        <v>-16088677</v>
      </c>
      <c r="Y45">
        <v>-2928139</v>
      </c>
      <c r="Z45">
        <v>-13160538</v>
      </c>
      <c r="AA45">
        <v>0</v>
      </c>
      <c r="AB45">
        <v>0</v>
      </c>
      <c r="AC45">
        <v>-13160538</v>
      </c>
      <c r="AD45">
        <v>506</v>
      </c>
      <c r="AE45">
        <v>-13161044</v>
      </c>
      <c r="AF45">
        <v>0</v>
      </c>
      <c r="AG45" t="str">
        <v/>
      </c>
      <c r="AH45">
        <v>12</v>
      </c>
      <c r="AI45">
        <v>0</v>
      </c>
      <c r="AJ45">
        <v>291189414</v>
      </c>
      <c r="AK45" t="str">
        <v>-</v>
      </c>
      <c r="AL45" t="str">
        <v>-</v>
      </c>
      <c r="AM45" t="str">
        <v>-</v>
      </c>
      <c r="AN45" t="str">
        <v>-</v>
      </c>
      <c r="AO45" t="str">
        <v>-</v>
      </c>
      <c r="AP45" t="str">
        <v>-</v>
      </c>
      <c r="AQ45" t="str">
        <v>-</v>
      </c>
      <c r="AR45" t="str">
        <v>-</v>
      </c>
      <c r="AS45">
        <v>-682858</v>
      </c>
      <c r="AT45">
        <v>53967839</v>
      </c>
      <c r="AU45">
        <v>0</v>
      </c>
      <c r="AV45">
        <v>230589</v>
      </c>
      <c r="AW45">
        <v>8737967</v>
      </c>
      <c r="AX45">
        <v>-58511829</v>
      </c>
      <c r="AY45">
        <v>0</v>
      </c>
      <c r="AZ45">
        <v>314704</v>
      </c>
      <c r="BA45">
        <v>-3352013</v>
      </c>
      <c r="BB45">
        <v>0</v>
      </c>
      <c r="BC45">
        <v>0</v>
      </c>
      <c r="BD45">
        <v>0</v>
      </c>
      <c r="BE45">
        <v>-16088677</v>
      </c>
      <c r="BF45">
        <v>-2928139</v>
      </c>
      <c r="BG45">
        <v>-13160538</v>
      </c>
      <c r="BH45">
        <v>0</v>
      </c>
      <c r="BI45">
        <v>0</v>
      </c>
      <c r="BJ45">
        <v>-13160538</v>
      </c>
      <c r="BK45">
        <v>506</v>
      </c>
      <c r="BL45">
        <v>-13161044</v>
      </c>
    </row>
    <row r="46" spans="1:64" x14ac:dyDescent="0.25">
      <c r="A46" s="15">
        <v>44286</v>
      </c>
      <c r="B46" t="str">
        <v/>
      </c>
      <c r="C46">
        <v>3</v>
      </c>
      <c r="D46">
        <v>0</v>
      </c>
      <c r="E46">
        <v>72938864</v>
      </c>
      <c r="F46">
        <v>37780760</v>
      </c>
      <c r="G46">
        <v>35158104</v>
      </c>
      <c r="H46">
        <v>0</v>
      </c>
      <c r="I46">
        <v>462859</v>
      </c>
      <c r="J46">
        <v>20653609</v>
      </c>
      <c r="K46">
        <v>0</v>
      </c>
      <c r="L46">
        <v>-57760</v>
      </c>
      <c r="M46">
        <v>13983876</v>
      </c>
      <c r="N46">
        <v>0</v>
      </c>
      <c r="O46">
        <v>43777</v>
      </c>
      <c r="P46">
        <v>2292219</v>
      </c>
      <c r="Q46">
        <v>-6368386</v>
      </c>
      <c r="R46">
        <v>0</v>
      </c>
      <c r="S46">
        <v>-351960</v>
      </c>
      <c r="T46">
        <v>-337525</v>
      </c>
      <c r="U46">
        <v>0</v>
      </c>
      <c r="V46">
        <v>0</v>
      </c>
      <c r="W46">
        <v>0</v>
      </c>
      <c r="X46">
        <v>4677563</v>
      </c>
      <c r="Y46">
        <v>544311</v>
      </c>
      <c r="Z46">
        <v>4133252</v>
      </c>
      <c r="AA46">
        <v>0</v>
      </c>
      <c r="AB46">
        <v>0</v>
      </c>
      <c r="AC46">
        <v>4133252</v>
      </c>
      <c r="AD46">
        <v>84</v>
      </c>
      <c r="AE46">
        <v>4133168</v>
      </c>
      <c r="AF46">
        <v>0</v>
      </c>
      <c r="AG46" t="str">
        <v/>
      </c>
      <c r="AH46">
        <v>3</v>
      </c>
      <c r="AI46">
        <v>0</v>
      </c>
      <c r="AJ46">
        <v>72938864</v>
      </c>
      <c r="AK46" t="str">
        <v>-</v>
      </c>
      <c r="AL46" t="str">
        <v>-</v>
      </c>
      <c r="AM46" t="str">
        <v>-</v>
      </c>
      <c r="AN46" t="str">
        <v>-</v>
      </c>
      <c r="AO46" t="str">
        <v>-</v>
      </c>
      <c r="AP46" t="str">
        <v>-</v>
      </c>
      <c r="AQ46" t="str">
        <v>-</v>
      </c>
      <c r="AR46" t="str">
        <v>-</v>
      </c>
      <c r="AS46">
        <v>-57760</v>
      </c>
      <c r="AT46">
        <v>13983876</v>
      </c>
      <c r="AU46">
        <v>0</v>
      </c>
      <c r="AV46">
        <v>43777</v>
      </c>
      <c r="AW46">
        <v>2292219</v>
      </c>
      <c r="AX46">
        <v>-6368386</v>
      </c>
      <c r="AY46">
        <v>0</v>
      </c>
      <c r="AZ46">
        <v>-351960</v>
      </c>
      <c r="BA46">
        <v>-337525</v>
      </c>
      <c r="BB46">
        <v>0</v>
      </c>
      <c r="BC46">
        <v>0</v>
      </c>
      <c r="BD46">
        <v>0</v>
      </c>
      <c r="BE46">
        <v>4677563</v>
      </c>
      <c r="BF46">
        <v>544311</v>
      </c>
      <c r="BG46">
        <v>4133252</v>
      </c>
      <c r="BH46">
        <v>0</v>
      </c>
      <c r="BI46">
        <v>0</v>
      </c>
      <c r="BJ46">
        <v>4133252</v>
      </c>
      <c r="BK46">
        <v>84</v>
      </c>
      <c r="BL46">
        <v>4133168</v>
      </c>
    </row>
    <row r="47" spans="1:64" x14ac:dyDescent="0.25">
      <c r="A47" s="15">
        <v>44377</v>
      </c>
      <c r="B47" t="str">
        <v/>
      </c>
      <c r="C47">
        <v>6</v>
      </c>
      <c r="D47">
        <v>0</v>
      </c>
      <c r="E47">
        <v>161615171</v>
      </c>
      <c r="F47">
        <v>85651179</v>
      </c>
      <c r="G47">
        <v>75963992</v>
      </c>
      <c r="H47">
        <v>0</v>
      </c>
      <c r="I47">
        <v>1076765</v>
      </c>
      <c r="J47">
        <v>43060728</v>
      </c>
      <c r="K47">
        <v>0</v>
      </c>
      <c r="L47">
        <v>-21201</v>
      </c>
      <c r="M47">
        <v>31805298</v>
      </c>
      <c r="N47">
        <v>0</v>
      </c>
      <c r="O47">
        <v>75115</v>
      </c>
      <c r="P47">
        <v>4456568</v>
      </c>
      <c r="Q47">
        <v>-11894742</v>
      </c>
      <c r="R47">
        <v>0</v>
      </c>
      <c r="S47">
        <v>-325066</v>
      </c>
      <c r="T47">
        <v>-1343198</v>
      </c>
      <c r="U47">
        <v>0</v>
      </c>
      <c r="V47">
        <v>0</v>
      </c>
      <c r="W47">
        <v>0</v>
      </c>
      <c r="X47">
        <v>13860839</v>
      </c>
      <c r="Y47">
        <v>1663301</v>
      </c>
      <c r="Z47">
        <v>12197538</v>
      </c>
      <c r="AA47">
        <v>0</v>
      </c>
      <c r="AB47">
        <v>0</v>
      </c>
      <c r="AC47">
        <v>12197538</v>
      </c>
      <c r="AD47">
        <v>-206</v>
      </c>
      <c r="AE47">
        <v>12197744</v>
      </c>
      <c r="AF47">
        <v>0</v>
      </c>
      <c r="AG47" t="str">
        <v/>
      </c>
      <c r="AH47">
        <v>6</v>
      </c>
      <c r="AI47">
        <v>0</v>
      </c>
      <c r="AJ47">
        <v>161615171</v>
      </c>
      <c r="AK47" t="str">
        <v>-</v>
      </c>
      <c r="AL47" t="str">
        <v>-</v>
      </c>
      <c r="AM47" t="str">
        <v>-</v>
      </c>
      <c r="AN47" t="str">
        <v>-</v>
      </c>
      <c r="AO47" t="str">
        <v>-</v>
      </c>
      <c r="AP47" t="str">
        <v>-</v>
      </c>
      <c r="AQ47" t="str">
        <v>-</v>
      </c>
      <c r="AR47" t="str">
        <v>-</v>
      </c>
      <c r="AS47">
        <v>-21201</v>
      </c>
      <c r="AT47">
        <v>31805298</v>
      </c>
      <c r="AU47">
        <v>0</v>
      </c>
      <c r="AV47">
        <v>75115</v>
      </c>
      <c r="AW47">
        <v>4456568</v>
      </c>
      <c r="AX47">
        <v>-11894742</v>
      </c>
      <c r="AY47">
        <v>0</v>
      </c>
      <c r="AZ47">
        <v>-325066</v>
      </c>
      <c r="BA47">
        <v>-1343198</v>
      </c>
      <c r="BB47">
        <v>0</v>
      </c>
      <c r="BC47">
        <v>0</v>
      </c>
      <c r="BD47">
        <v>0</v>
      </c>
      <c r="BE47">
        <v>13860839</v>
      </c>
      <c r="BF47">
        <v>1663301</v>
      </c>
      <c r="BG47">
        <v>12197538</v>
      </c>
      <c r="BH47">
        <v>0</v>
      </c>
      <c r="BI47">
        <v>0</v>
      </c>
      <c r="BJ47">
        <v>12197538</v>
      </c>
      <c r="BK47">
        <v>-206</v>
      </c>
      <c r="BL47">
        <v>12197744</v>
      </c>
    </row>
    <row r="48" spans="1:64" x14ac:dyDescent="0.25">
      <c r="A48" s="15">
        <v>44469</v>
      </c>
      <c r="B48" t="str">
        <v/>
      </c>
      <c r="C48">
        <v>9</v>
      </c>
      <c r="D48">
        <v>0</v>
      </c>
      <c r="E48">
        <v>273237734</v>
      </c>
      <c r="F48">
        <v>147271746</v>
      </c>
      <c r="G48">
        <v>125965988</v>
      </c>
      <c r="H48">
        <v>0</v>
      </c>
      <c r="I48">
        <v>1823605</v>
      </c>
      <c r="J48">
        <v>72362406</v>
      </c>
      <c r="K48">
        <v>0</v>
      </c>
      <c r="L48">
        <v>-36993</v>
      </c>
      <c r="M48">
        <v>51742984</v>
      </c>
      <c r="N48">
        <v>0</v>
      </c>
      <c r="O48">
        <v>145982</v>
      </c>
      <c r="P48">
        <v>6618548</v>
      </c>
      <c r="Q48">
        <v>-17264881</v>
      </c>
      <c r="R48">
        <v>0</v>
      </c>
      <c r="S48">
        <v>-154000</v>
      </c>
      <c r="T48">
        <v>-1555826</v>
      </c>
      <c r="U48">
        <v>0</v>
      </c>
      <c r="V48">
        <v>0</v>
      </c>
      <c r="W48">
        <v>0</v>
      </c>
      <c r="X48">
        <v>26295711</v>
      </c>
      <c r="Y48">
        <v>3155485</v>
      </c>
      <c r="Z48">
        <v>23140226</v>
      </c>
      <c r="AA48">
        <v>0</v>
      </c>
      <c r="AB48">
        <v>0</v>
      </c>
      <c r="AC48">
        <v>23140226</v>
      </c>
      <c r="AD48">
        <v>-174</v>
      </c>
      <c r="AE48">
        <v>23140400</v>
      </c>
      <c r="AF48">
        <v>0</v>
      </c>
      <c r="AG48" t="str">
        <v/>
      </c>
      <c r="AH48">
        <v>9</v>
      </c>
      <c r="AI48">
        <v>0</v>
      </c>
      <c r="AJ48">
        <v>273237734</v>
      </c>
      <c r="AK48" t="str">
        <v>-</v>
      </c>
      <c r="AL48" t="str">
        <v>-</v>
      </c>
      <c r="AM48" t="str">
        <v>-</v>
      </c>
      <c r="AN48" t="str">
        <v>-</v>
      </c>
      <c r="AO48" t="str">
        <v>-</v>
      </c>
      <c r="AP48" t="str">
        <v>-</v>
      </c>
      <c r="AQ48" t="str">
        <v>-</v>
      </c>
      <c r="AR48" t="str">
        <v>-</v>
      </c>
      <c r="AS48">
        <v>-36993</v>
      </c>
      <c r="AT48">
        <v>51742984</v>
      </c>
      <c r="AU48">
        <v>0</v>
      </c>
      <c r="AV48">
        <v>145982</v>
      </c>
      <c r="AW48">
        <v>6618548</v>
      </c>
      <c r="AX48">
        <v>-17264881</v>
      </c>
      <c r="AY48">
        <v>0</v>
      </c>
      <c r="AZ48">
        <v>-154000</v>
      </c>
      <c r="BA48">
        <v>-1555826</v>
      </c>
      <c r="BB48">
        <v>0</v>
      </c>
      <c r="BC48">
        <v>0</v>
      </c>
      <c r="BD48">
        <v>0</v>
      </c>
      <c r="BE48">
        <v>26295711</v>
      </c>
      <c r="BF48">
        <v>3155485</v>
      </c>
      <c r="BG48">
        <v>23140226</v>
      </c>
      <c r="BH48">
        <v>0</v>
      </c>
      <c r="BI48">
        <v>0</v>
      </c>
      <c r="BJ48">
        <v>23140226</v>
      </c>
      <c r="BK48">
        <v>-174</v>
      </c>
      <c r="BL48">
        <v>23140400</v>
      </c>
    </row>
    <row r="49" spans="1:64" x14ac:dyDescent="0.25">
      <c r="A49" s="15">
        <v>44561</v>
      </c>
      <c r="B49" t="str">
        <v/>
      </c>
      <c r="C49">
        <v>12</v>
      </c>
      <c r="D49">
        <v>0</v>
      </c>
      <c r="E49">
        <v>403820306</v>
      </c>
      <c r="F49">
        <v>216023896</v>
      </c>
      <c r="G49">
        <v>187796410</v>
      </c>
      <c r="H49">
        <v>0</v>
      </c>
      <c r="I49">
        <v>2643323</v>
      </c>
      <c r="J49">
        <v>103359474</v>
      </c>
      <c r="K49">
        <v>0</v>
      </c>
      <c r="L49">
        <v>-59750</v>
      </c>
      <c r="M49">
        <v>81733863</v>
      </c>
      <c r="N49">
        <v>0</v>
      </c>
      <c r="O49">
        <v>341370</v>
      </c>
      <c r="P49">
        <v>8723704</v>
      </c>
      <c r="Q49">
        <v>-23865967</v>
      </c>
      <c r="R49">
        <v>0</v>
      </c>
      <c r="S49">
        <v>-44481</v>
      </c>
      <c r="T49">
        <v>-2065246</v>
      </c>
      <c r="U49">
        <v>0</v>
      </c>
      <c r="V49">
        <v>0</v>
      </c>
      <c r="W49">
        <v>0</v>
      </c>
      <c r="X49">
        <v>47375835</v>
      </c>
      <c r="Y49">
        <v>5685100</v>
      </c>
      <c r="Z49">
        <v>41690735</v>
      </c>
      <c r="AA49">
        <v>0</v>
      </c>
      <c r="AB49">
        <v>0</v>
      </c>
      <c r="AC49">
        <v>41690735</v>
      </c>
      <c r="AD49">
        <v>-6</v>
      </c>
      <c r="AE49">
        <v>41690741</v>
      </c>
      <c r="AF49">
        <v>0</v>
      </c>
      <c r="AG49" t="str">
        <v/>
      </c>
      <c r="AH49">
        <v>12</v>
      </c>
      <c r="AI49">
        <v>0</v>
      </c>
      <c r="AJ49">
        <v>403820306</v>
      </c>
      <c r="AK49" t="str">
        <v>-</v>
      </c>
      <c r="AL49" t="str">
        <v>-</v>
      </c>
      <c r="AM49" t="str">
        <v>-</v>
      </c>
      <c r="AN49" t="str">
        <v>-</v>
      </c>
      <c r="AO49" t="str">
        <v>-</v>
      </c>
      <c r="AP49" t="str">
        <v>-</v>
      </c>
      <c r="AQ49" t="str">
        <v>-</v>
      </c>
      <c r="AR49" t="str">
        <v>-</v>
      </c>
      <c r="AS49">
        <v>-59750</v>
      </c>
      <c r="AT49">
        <v>81733863</v>
      </c>
      <c r="AU49">
        <v>0</v>
      </c>
      <c r="AV49">
        <v>341370</v>
      </c>
      <c r="AW49">
        <v>8723704</v>
      </c>
      <c r="AX49">
        <v>-23865967</v>
      </c>
      <c r="AY49">
        <v>0</v>
      </c>
      <c r="AZ49">
        <v>-44481</v>
      </c>
      <c r="BA49">
        <v>-2065246</v>
      </c>
      <c r="BB49">
        <v>0</v>
      </c>
      <c r="BC49">
        <v>0</v>
      </c>
      <c r="BD49">
        <v>0</v>
      </c>
      <c r="BE49">
        <v>47375835</v>
      </c>
      <c r="BF49">
        <v>5685100</v>
      </c>
      <c r="BG49">
        <v>41690735</v>
      </c>
      <c r="BH49">
        <v>0</v>
      </c>
      <c r="BI49">
        <v>0</v>
      </c>
      <c r="BJ49">
        <v>41690735</v>
      </c>
      <c r="BK49">
        <v>-6</v>
      </c>
      <c r="BL49">
        <v>41690741</v>
      </c>
    </row>
    <row r="50" spans="1:64" x14ac:dyDescent="0.25">
      <c r="A50" s="15">
        <v>44651</v>
      </c>
      <c r="B50" t="str">
        <v/>
      </c>
      <c r="C50">
        <v>3</v>
      </c>
      <c r="D50">
        <v>0</v>
      </c>
      <c r="E50">
        <v>87177067</v>
      </c>
      <c r="F50">
        <v>45630849</v>
      </c>
      <c r="G50">
        <v>41546218</v>
      </c>
      <c r="H50">
        <v>0</v>
      </c>
      <c r="I50">
        <v>744386</v>
      </c>
      <c r="J50">
        <v>25470910</v>
      </c>
      <c r="K50">
        <v>0</v>
      </c>
      <c r="L50">
        <v>-22649</v>
      </c>
      <c r="M50">
        <v>15308273</v>
      </c>
      <c r="N50">
        <v>0</v>
      </c>
      <c r="O50">
        <v>259717</v>
      </c>
      <c r="P50">
        <v>2135438</v>
      </c>
      <c r="Q50">
        <v>-10726411</v>
      </c>
      <c r="R50">
        <v>0</v>
      </c>
      <c r="S50">
        <v>442302</v>
      </c>
      <c r="T50">
        <v>-250704</v>
      </c>
      <c r="U50">
        <v>0</v>
      </c>
      <c r="V50">
        <v>0</v>
      </c>
      <c r="W50">
        <v>0</v>
      </c>
      <c r="X50">
        <v>2897739</v>
      </c>
      <c r="Y50">
        <v>347729</v>
      </c>
      <c r="Z50">
        <v>2550010</v>
      </c>
      <c r="AA50">
        <v>0</v>
      </c>
      <c r="AB50">
        <v>0</v>
      </c>
      <c r="AC50">
        <v>2550010</v>
      </c>
      <c r="AD50">
        <v>188</v>
      </c>
      <c r="AE50">
        <v>2549822</v>
      </c>
      <c r="AF50">
        <v>0</v>
      </c>
      <c r="AG50" t="str">
        <v/>
      </c>
      <c r="AH50">
        <v>3</v>
      </c>
      <c r="AI50">
        <v>0</v>
      </c>
      <c r="AJ50">
        <v>87177067</v>
      </c>
      <c r="AK50" t="str">
        <v>-</v>
      </c>
      <c r="AL50" t="str">
        <v>-</v>
      </c>
      <c r="AM50" t="str">
        <v>-</v>
      </c>
      <c r="AN50" t="str">
        <v>-</v>
      </c>
      <c r="AO50" t="str">
        <v>-</v>
      </c>
      <c r="AP50" t="str">
        <v>-</v>
      </c>
      <c r="AQ50" t="str">
        <v>-</v>
      </c>
      <c r="AR50" t="str">
        <v>-</v>
      </c>
      <c r="AS50">
        <v>-22649</v>
      </c>
      <c r="AT50">
        <v>15308273</v>
      </c>
      <c r="AU50">
        <v>0</v>
      </c>
      <c r="AV50">
        <v>259717</v>
      </c>
      <c r="AW50">
        <v>2135438</v>
      </c>
      <c r="AX50">
        <v>-10726411</v>
      </c>
      <c r="AY50">
        <v>0</v>
      </c>
      <c r="AZ50">
        <v>442302</v>
      </c>
      <c r="BA50">
        <v>-250704</v>
      </c>
      <c r="BB50">
        <v>0</v>
      </c>
      <c r="BC50">
        <v>0</v>
      </c>
      <c r="BD50">
        <v>0</v>
      </c>
      <c r="BE50">
        <v>2897739</v>
      </c>
      <c r="BF50">
        <v>347729</v>
      </c>
      <c r="BG50">
        <v>2550010</v>
      </c>
      <c r="BH50">
        <v>0</v>
      </c>
      <c r="BI50">
        <v>0</v>
      </c>
      <c r="BJ50">
        <v>2550010</v>
      </c>
      <c r="BK50">
        <v>188</v>
      </c>
      <c r="BL50">
        <v>2549822</v>
      </c>
    </row>
    <row r="51" spans="1:64" x14ac:dyDescent="0.25">
      <c r="A51" s="15">
        <v>44742</v>
      </c>
      <c r="B51" t="str">
        <v/>
      </c>
      <c r="C51">
        <v>6</v>
      </c>
      <c r="D51">
        <v>0</v>
      </c>
      <c r="E51">
        <v>179061547</v>
      </c>
      <c r="F51">
        <v>93758752</v>
      </c>
      <c r="G51">
        <v>85302795</v>
      </c>
      <c r="H51">
        <v>0</v>
      </c>
      <c r="I51">
        <v>1382353</v>
      </c>
      <c r="J51">
        <v>52653324</v>
      </c>
      <c r="K51">
        <v>0</v>
      </c>
      <c r="L51">
        <v>-71594</v>
      </c>
      <c r="M51">
        <v>31195524</v>
      </c>
      <c r="N51">
        <v>0</v>
      </c>
      <c r="O51">
        <v>515510</v>
      </c>
      <c r="P51">
        <v>4300131</v>
      </c>
      <c r="Q51">
        <v>-20559376</v>
      </c>
      <c r="R51">
        <v>0</v>
      </c>
      <c r="S51">
        <v>123288</v>
      </c>
      <c r="T51">
        <v>-1642894</v>
      </c>
      <c r="U51">
        <v>0</v>
      </c>
      <c r="V51">
        <v>0</v>
      </c>
      <c r="W51">
        <v>0</v>
      </c>
      <c r="X51">
        <v>5331921</v>
      </c>
      <c r="Y51">
        <v>639831</v>
      </c>
      <c r="Z51">
        <v>4692090</v>
      </c>
      <c r="AA51">
        <v>0</v>
      </c>
      <c r="AB51">
        <v>0</v>
      </c>
      <c r="AC51">
        <v>4692090</v>
      </c>
      <c r="AD51">
        <v>372</v>
      </c>
      <c r="AE51">
        <v>4691718</v>
      </c>
      <c r="AF51">
        <v>0</v>
      </c>
      <c r="AG51" t="str">
        <v/>
      </c>
      <c r="AH51">
        <v>6</v>
      </c>
      <c r="AI51">
        <v>0</v>
      </c>
      <c r="AJ51">
        <v>179061547</v>
      </c>
      <c r="AK51" t="str">
        <v>-</v>
      </c>
      <c r="AL51" t="str">
        <v>-</v>
      </c>
      <c r="AM51" t="str">
        <v>-</v>
      </c>
      <c r="AN51" t="str">
        <v>-</v>
      </c>
      <c r="AO51" t="str">
        <v>-</v>
      </c>
      <c r="AP51" t="str">
        <v>-</v>
      </c>
      <c r="AQ51" t="str">
        <v>-</v>
      </c>
      <c r="AR51" t="str">
        <v>-</v>
      </c>
      <c r="AS51">
        <v>-71594</v>
      </c>
      <c r="AT51">
        <v>31195524</v>
      </c>
      <c r="AU51">
        <v>0</v>
      </c>
      <c r="AV51">
        <v>515510</v>
      </c>
      <c r="AW51">
        <v>4300131</v>
      </c>
      <c r="AX51">
        <v>-20559376</v>
      </c>
      <c r="AY51">
        <v>0</v>
      </c>
      <c r="AZ51">
        <v>123288</v>
      </c>
      <c r="BA51">
        <v>-1642894</v>
      </c>
      <c r="BB51">
        <v>0</v>
      </c>
      <c r="BC51">
        <v>0</v>
      </c>
      <c r="BD51">
        <v>0</v>
      </c>
      <c r="BE51">
        <v>5331921</v>
      </c>
      <c r="BF51">
        <v>639831</v>
      </c>
      <c r="BG51">
        <v>4692090</v>
      </c>
      <c r="BH51">
        <v>0</v>
      </c>
      <c r="BI51">
        <v>0</v>
      </c>
      <c r="BJ51">
        <v>4692090</v>
      </c>
      <c r="BK51">
        <v>372</v>
      </c>
      <c r="BL51">
        <v>4691718</v>
      </c>
    </row>
    <row r="52" spans="1:64" x14ac:dyDescent="0.25">
      <c r="A52" s="15">
        <v>44834</v>
      </c>
      <c r="B52" t="str">
        <v/>
      </c>
      <c r="C52">
        <v>9</v>
      </c>
      <c r="D52">
        <v>0</v>
      </c>
      <c r="E52">
        <v>262593903</v>
      </c>
      <c r="F52">
        <v>135442986</v>
      </c>
      <c r="G52">
        <v>127150917</v>
      </c>
      <c r="H52">
        <v>0</v>
      </c>
      <c r="I52">
        <v>2064463</v>
      </c>
      <c r="J52">
        <v>80231350</v>
      </c>
      <c r="K52">
        <v>0</v>
      </c>
      <c r="L52">
        <v>-66972</v>
      </c>
      <c r="M52">
        <v>44788132</v>
      </c>
      <c r="N52">
        <v>0</v>
      </c>
      <c r="O52">
        <v>878581</v>
      </c>
      <c r="P52">
        <v>6893481</v>
      </c>
      <c r="Q52">
        <v>-32225949</v>
      </c>
      <c r="R52">
        <v>0</v>
      </c>
      <c r="S52">
        <v>-687773</v>
      </c>
      <c r="T52">
        <v>-283666</v>
      </c>
      <c r="U52">
        <v>0</v>
      </c>
      <c r="V52">
        <v>0</v>
      </c>
      <c r="W52">
        <v>0</v>
      </c>
      <c r="X52">
        <v>5575844</v>
      </c>
      <c r="Y52">
        <v>669101</v>
      </c>
      <c r="Z52">
        <v>4906743</v>
      </c>
      <c r="AA52">
        <v>0</v>
      </c>
      <c r="AB52">
        <v>0</v>
      </c>
      <c r="AC52">
        <v>4906743</v>
      </c>
      <c r="AD52">
        <v>580</v>
      </c>
      <c r="AE52">
        <v>4906163</v>
      </c>
      <c r="AF52">
        <v>0</v>
      </c>
      <c r="AG52" t="str">
        <v/>
      </c>
      <c r="AH52">
        <v>9</v>
      </c>
      <c r="AI52">
        <v>0</v>
      </c>
      <c r="AJ52">
        <v>262593903</v>
      </c>
      <c r="AK52" t="str">
        <v>-</v>
      </c>
      <c r="AL52" t="str">
        <v>-</v>
      </c>
      <c r="AM52" t="str">
        <v>-</v>
      </c>
      <c r="AN52" t="str">
        <v>-</v>
      </c>
      <c r="AO52" t="str">
        <v>-</v>
      </c>
      <c r="AP52" t="str">
        <v>-</v>
      </c>
      <c r="AQ52" t="str">
        <v>-</v>
      </c>
      <c r="AR52" t="str">
        <v>-</v>
      </c>
      <c r="AS52">
        <v>-66972</v>
      </c>
      <c r="AT52">
        <v>44788132</v>
      </c>
      <c r="AU52">
        <v>0</v>
      </c>
      <c r="AV52">
        <v>878581</v>
      </c>
      <c r="AW52">
        <v>6893481</v>
      </c>
      <c r="AX52">
        <v>-32225949</v>
      </c>
      <c r="AY52">
        <v>0</v>
      </c>
      <c r="AZ52">
        <v>-687773</v>
      </c>
      <c r="BA52">
        <v>-283666</v>
      </c>
      <c r="BB52">
        <v>0</v>
      </c>
      <c r="BC52">
        <v>0</v>
      </c>
      <c r="BD52">
        <v>0</v>
      </c>
      <c r="BE52">
        <v>5575844</v>
      </c>
      <c r="BF52">
        <v>669101</v>
      </c>
      <c r="BG52">
        <v>4906743</v>
      </c>
      <c r="BH52">
        <v>0</v>
      </c>
      <c r="BI52">
        <v>0</v>
      </c>
      <c r="BJ52">
        <v>4906743</v>
      </c>
      <c r="BK52">
        <v>580</v>
      </c>
      <c r="BL52">
        <v>4906163</v>
      </c>
    </row>
    <row r="53" spans="1:64" x14ac:dyDescent="0.25">
      <c r="A53" s="15">
        <v>44926</v>
      </c>
      <c r="B53" t="str">
        <v/>
      </c>
      <c r="C53">
        <v>12</v>
      </c>
      <c r="D53">
        <v>0</v>
      </c>
      <c r="E53">
        <v>368393931</v>
      </c>
      <c r="F53">
        <v>190731783</v>
      </c>
      <c r="G53">
        <v>177662148</v>
      </c>
      <c r="H53">
        <v>0</v>
      </c>
      <c r="I53">
        <v>2856008</v>
      </c>
      <c r="J53">
        <v>110650995</v>
      </c>
      <c r="K53">
        <v>0</v>
      </c>
      <c r="L53">
        <v>-92635</v>
      </c>
      <c r="M53">
        <v>64062510</v>
      </c>
      <c r="N53">
        <v>0</v>
      </c>
      <c r="O53">
        <v>1260829</v>
      </c>
      <c r="P53">
        <v>9379209</v>
      </c>
      <c r="Q53">
        <v>-43055983</v>
      </c>
      <c r="R53">
        <v>0</v>
      </c>
      <c r="S53">
        <v>-665889</v>
      </c>
      <c r="T53">
        <v>-2140867</v>
      </c>
      <c r="U53">
        <v>0</v>
      </c>
      <c r="V53">
        <v>0</v>
      </c>
      <c r="W53">
        <v>0</v>
      </c>
      <c r="X53">
        <v>10081391</v>
      </c>
      <c r="Y53">
        <v>1209767</v>
      </c>
      <c r="Z53">
        <v>8871624</v>
      </c>
      <c r="AA53">
        <v>0</v>
      </c>
      <c r="AB53">
        <v>0</v>
      </c>
      <c r="AC53">
        <v>8871624</v>
      </c>
      <c r="AD53">
        <v>628</v>
      </c>
      <c r="AE53">
        <v>8870996</v>
      </c>
      <c r="AF53">
        <v>0</v>
      </c>
      <c r="AG53" t="str">
        <v/>
      </c>
      <c r="AH53">
        <v>12</v>
      </c>
      <c r="AI53">
        <v>0</v>
      </c>
      <c r="AJ53">
        <v>368393931</v>
      </c>
      <c r="AK53" t="str">
        <v>-</v>
      </c>
      <c r="AL53" t="str">
        <v>-</v>
      </c>
      <c r="AM53" t="str">
        <v>-</v>
      </c>
      <c r="AN53" t="str">
        <v>-</v>
      </c>
      <c r="AO53" t="str">
        <v>-</v>
      </c>
      <c r="AP53" t="str">
        <v>-</v>
      </c>
      <c r="AQ53" t="str">
        <v>-</v>
      </c>
      <c r="AR53" t="str">
        <v>-</v>
      </c>
      <c r="AS53">
        <v>-92635</v>
      </c>
      <c r="AT53">
        <v>64062510</v>
      </c>
      <c r="AU53">
        <v>0</v>
      </c>
      <c r="AV53">
        <v>1260829</v>
      </c>
      <c r="AW53">
        <v>9379209</v>
      </c>
      <c r="AX53">
        <v>-43055983</v>
      </c>
      <c r="AY53">
        <v>0</v>
      </c>
      <c r="AZ53">
        <v>-665889</v>
      </c>
      <c r="BA53">
        <v>-2140867</v>
      </c>
      <c r="BB53">
        <v>0</v>
      </c>
      <c r="BC53">
        <v>0</v>
      </c>
      <c r="BD53">
        <v>0</v>
      </c>
      <c r="BE53">
        <v>10081391</v>
      </c>
      <c r="BF53">
        <v>1209767</v>
      </c>
      <c r="BG53">
        <v>8871624</v>
      </c>
      <c r="BH53">
        <v>0</v>
      </c>
      <c r="BI53">
        <v>0</v>
      </c>
      <c r="BJ53">
        <v>8871624</v>
      </c>
      <c r="BK53">
        <v>628</v>
      </c>
      <c r="BL53">
        <v>8870996</v>
      </c>
    </row>
    <row r="54" spans="1:64" x14ac:dyDescent="0.25">
      <c r="A54" s="15">
        <v>45016</v>
      </c>
      <c r="B54" t="str">
        <v/>
      </c>
      <c r="C54">
        <v>3</v>
      </c>
      <c r="D54">
        <v>0</v>
      </c>
      <c r="E54">
        <v>79042377</v>
      </c>
      <c r="F54">
        <v>39305906</v>
      </c>
      <c r="G54">
        <v>39736471</v>
      </c>
      <c r="H54">
        <v>0</v>
      </c>
      <c r="I54">
        <v>750899</v>
      </c>
      <c r="J54">
        <v>27038835</v>
      </c>
      <c r="K54">
        <v>0</v>
      </c>
      <c r="L54">
        <v>-2125668</v>
      </c>
      <c r="M54">
        <v>9821069</v>
      </c>
      <c r="N54">
        <v>0</v>
      </c>
      <c r="O54">
        <v>603017</v>
      </c>
      <c r="P54">
        <v>2594040</v>
      </c>
      <c r="Q54">
        <v>-13844912</v>
      </c>
      <c r="R54">
        <v>0</v>
      </c>
      <c r="S54">
        <v>-52818</v>
      </c>
      <c r="T54">
        <v>-1809684</v>
      </c>
      <c r="U54">
        <v>0</v>
      </c>
      <c r="V54">
        <v>0</v>
      </c>
      <c r="W54">
        <v>0</v>
      </c>
      <c r="X54">
        <v>-7877368</v>
      </c>
      <c r="Y54">
        <v>-945673</v>
      </c>
      <c r="Z54">
        <v>-6931695</v>
      </c>
      <c r="AA54">
        <v>0</v>
      </c>
      <c r="AB54">
        <v>0</v>
      </c>
      <c r="AC54">
        <v>-6931695</v>
      </c>
      <c r="AD54">
        <v>-14</v>
      </c>
      <c r="AE54">
        <v>-6931681</v>
      </c>
      <c r="AF54">
        <v>0</v>
      </c>
      <c r="AG54" t="str">
        <v/>
      </c>
      <c r="AH54">
        <v>3</v>
      </c>
      <c r="AI54">
        <v>0</v>
      </c>
      <c r="AJ54">
        <v>79042377</v>
      </c>
      <c r="AK54" t="str">
        <v>-</v>
      </c>
      <c r="AL54" t="str">
        <v>-</v>
      </c>
      <c r="AM54" t="str">
        <v>-</v>
      </c>
      <c r="AN54" t="str">
        <v>-</v>
      </c>
      <c r="AO54" t="str">
        <v>-</v>
      </c>
      <c r="AP54" t="str">
        <v>-</v>
      </c>
      <c r="AQ54" t="str">
        <v>-</v>
      </c>
      <c r="AR54" t="str">
        <v>-</v>
      </c>
      <c r="AS54">
        <v>-2125668</v>
      </c>
      <c r="AT54">
        <v>9821069</v>
      </c>
      <c r="AU54">
        <v>0</v>
      </c>
      <c r="AV54">
        <v>603017</v>
      </c>
      <c r="AW54">
        <v>2594040</v>
      </c>
      <c r="AX54">
        <v>-13844912</v>
      </c>
      <c r="AY54">
        <v>0</v>
      </c>
      <c r="AZ54">
        <v>-52818</v>
      </c>
      <c r="BA54">
        <v>-1809684</v>
      </c>
      <c r="BB54">
        <v>0</v>
      </c>
      <c r="BC54">
        <v>0</v>
      </c>
      <c r="BD54">
        <v>0</v>
      </c>
      <c r="BE54">
        <v>-7877368</v>
      </c>
      <c r="BF54">
        <v>-945673</v>
      </c>
      <c r="BG54">
        <v>-6931695</v>
      </c>
      <c r="BH54">
        <v>0</v>
      </c>
      <c r="BI54">
        <v>0</v>
      </c>
      <c r="BJ54">
        <v>-6931695</v>
      </c>
      <c r="BK54">
        <v>-14</v>
      </c>
      <c r="BL54">
        <v>-6931681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activo</vt:lpstr>
      <vt:lpstr>activo1</vt:lpstr>
      <vt:lpstr>pasivo</vt:lpstr>
      <vt:lpstr>pasivo1</vt:lpstr>
      <vt:lpstr>patrimonio</vt:lpstr>
      <vt:lpstr>patrimonio1</vt:lpstr>
      <vt:lpstr>est resultado</vt:lpstr>
      <vt:lpstr>resultado1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J</dc:creator>
  <cp:lastModifiedBy>Username</cp:lastModifiedBy>
  <dcterms:created xsi:type="dcterms:W3CDTF">2000-01-01T12:00:00Z</dcterms:created>
  <dcterms:modified xsi:type="dcterms:W3CDTF">2023-07-15T04:29:13Z</dcterms:modified>
</cp:coreProperties>
</file>