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 GitHub\Repo-GitHub\"/>
    </mc:Choice>
  </mc:AlternateContent>
  <xr:revisionPtr revIDLastSave="0" documentId="13_ncr:1_{E90D0751-D659-4176-954A-C2F1298E6A3D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HITE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<sst xmlns="http://schemas.openxmlformats.org/spreadsheetml/2006/main" count="1254" uniqueCount="77">
  <si>
    <t>-</t>
  </si>
  <si>
    <t xml:space="preserve"> Activo total</t>
  </si>
  <si>
    <t xml:space="preserve"> Activo Corriente</t>
  </si>
  <si>
    <t xml:space="preserve"> Total de activos corrientes distintos de los activo o grupos de activos para su disposicion clasificados como mantenidos para la venta o como mantenidos para distribuir a los propietarios</t>
  </si>
  <si>
    <t xml:space="preserve"> Efectivo</t>
  </si>
  <si>
    <t xml:space="preserve"> Otros activos financieros corrientes</t>
  </si>
  <si>
    <t xml:space="preserve"> Otros activos no financieros corrientes</t>
  </si>
  <si>
    <t xml:space="preserve"> Cuentas por cobrar corrientes</t>
  </si>
  <si>
    <t xml:space="preserve"> Cuentas por cobrar a entidades relacionadas, corrientes</t>
  </si>
  <si>
    <t xml:space="preserve"> Inventarios corrientes</t>
  </si>
  <si>
    <t xml:space="preserve"> Activos biologicos corrientes</t>
  </si>
  <si>
    <t xml:space="preserve"> Activos por impuestos corrientes, corrientes</t>
  </si>
  <si>
    <t xml:space="preserve"> Activos no corrientes o grupos de activos para su disposicion clasificados como mantenidos para la venta o como mantenidos para distribuir a los propietarios</t>
  </si>
  <si>
    <t xml:space="preserve"> Activo no Corriente</t>
  </si>
  <si>
    <t xml:space="preserve"> Otros activos financieros no corrientes</t>
  </si>
  <si>
    <t xml:space="preserve"> Otros activos no financieros no corrientes</t>
  </si>
  <si>
    <t xml:space="preserve"> Cuentas por cobrar no corrientes</t>
  </si>
  <si>
    <t xml:space="preserve"> Inventarios, no corrientes</t>
  </si>
  <si>
    <t xml:space="preserve"> Cuentas por cobrar a entidades relacionadas, no corrientes</t>
  </si>
  <si>
    <t xml:space="preserve"> Inversiones contabilizadas utilizando el metodo de la participacion</t>
  </si>
  <si>
    <t xml:space="preserve"> Activos intangibles distintos de la plusvalia</t>
  </si>
  <si>
    <t xml:space="preserve"> Plusvalia</t>
  </si>
  <si>
    <t xml:space="preserve"> Propiedades, planta y equipo neto</t>
  </si>
  <si>
    <t xml:space="preserve"> Activos biologicos no corrientes</t>
  </si>
  <si>
    <t xml:space="preserve"> Propiedad de inversion</t>
  </si>
  <si>
    <t xml:space="preserve"> Activos por derechos de uso</t>
  </si>
  <si>
    <t xml:space="preserve"> Activos por impuestos corrientes, no corrientes</t>
  </si>
  <si>
    <t xml:space="preserve"> Activos por impuestos diferidos</t>
  </si>
  <si>
    <t xml:space="preserve"> Total activos servicios bancarios</t>
  </si>
  <si>
    <t xml:space="preserve"> Pasivo + patrimonio neto</t>
  </si>
  <si>
    <t xml:space="preserve"> Pasivo total</t>
  </si>
  <si>
    <t xml:space="preserve"> Pasivo Corriente</t>
  </si>
  <si>
    <t xml:space="preserve"> Total de pasivos corrientes distintos de los pasivos incluidos en grupos de activos para su disposicion clasificados como mantenidos para la venta</t>
  </si>
  <si>
    <t xml:space="preserve"> Otros pasivos financieros corrientes</t>
  </si>
  <si>
    <t xml:space="preserve"> Pasivos por arrendamientos a corto plazo</t>
  </si>
  <si>
    <t xml:space="preserve"> Provedores corrientes</t>
  </si>
  <si>
    <t xml:space="preserve"> Cuentas por pagar a entidades relacionadas, corrientes</t>
  </si>
  <si>
    <t xml:space="preserve"> Otras provisiones a corto plazo</t>
  </si>
  <si>
    <t xml:space="preserve"> Pasivos por impuestos corrientes, corrientes</t>
  </si>
  <si>
    <t xml:space="preserve"> Provisiones corrientes por beneficios a los empleados</t>
  </si>
  <si>
    <t xml:space="preserve"> Otros pasivos no financieros corrientes</t>
  </si>
  <si>
    <t xml:space="preserve"> Pasivos incluidos en grupos de activos para su disposicion clasificados como mantenidos para la venta</t>
  </si>
  <si>
    <t xml:space="preserve"> Pasivo no Corriente</t>
  </si>
  <si>
    <t xml:space="preserve"> Otros pasivos financieros no corrientes</t>
  </si>
  <si>
    <t xml:space="preserve"> Pasivos por arrendamientos a largo plazo</t>
  </si>
  <si>
    <t xml:space="preserve"> Acreedores comerciales y otras cuentas a pagar no corrientes</t>
  </si>
  <si>
    <t xml:space="preserve"> Cuentas por pagar a entidades relacionadas, no corrientes</t>
  </si>
  <si>
    <t xml:space="preserve"> Otras provisiones a largo plazo</t>
  </si>
  <si>
    <t xml:space="preserve"> Pasivo por impuestos diferidos</t>
  </si>
  <si>
    <t xml:space="preserve"> Pasivos por impuestos corrientes, no corrientes</t>
  </si>
  <si>
    <t xml:space="preserve"> Provisiones no corrientes por beneficios a los empleados</t>
  </si>
  <si>
    <t xml:space="preserve"> Otros pasivos no financieros no corrientes</t>
  </si>
  <si>
    <t xml:space="preserve"> Total pasivos servicios bancarios</t>
  </si>
  <si>
    <t xml:space="preserve"> Patrimonio neto consolidado</t>
  </si>
  <si>
    <t xml:space="preserve"> Patrimonio neto (participacion controladora)</t>
  </si>
  <si>
    <t xml:space="preserve"> Capital emitido</t>
  </si>
  <si>
    <t xml:space="preserve"> Ganancias (perdidas) acumuladas</t>
  </si>
  <si>
    <t xml:space="preserve"> Prima de emision</t>
  </si>
  <si>
    <t xml:space="preserve"> Acciones propias en cartera</t>
  </si>
  <si>
    <t xml:space="preserve"> Otras participaciones en el patrimonio</t>
  </si>
  <si>
    <t xml:space="preserve"> Otras reservas</t>
  </si>
  <si>
    <t xml:space="preserve"> Participaciones no controladoras</t>
  </si>
  <si>
    <t xml:space="preserve"> Cuentas por cobrar a entidades relacionadas</t>
  </si>
  <si>
    <t xml:space="preserve"> Otros activos no financieros</t>
  </si>
  <si>
    <t xml:space="preserve"> Deudores comerciales y otras cuentas por cobrar neto</t>
  </si>
  <si>
    <t xml:space="preserve"> Otros activos financieros</t>
  </si>
  <si>
    <t xml:space="preserve"> Activos biologicos</t>
  </si>
  <si>
    <t xml:space="preserve"> Cuentas por pagar a entidades relacionadas</t>
  </si>
  <si>
    <t xml:space="preserve"> Diferencias de conversion</t>
  </si>
  <si>
    <t xml:space="preserve"> Pasivo por impuestos corrientes</t>
  </si>
  <si>
    <t xml:space="preserve"> Otros pasivos no financieros</t>
  </si>
  <si>
    <t xml:space="preserve"> Acreedores comerciales y otras cuentas por pagar</t>
  </si>
  <si>
    <t xml:space="preserve"> Otros pasivos financieros</t>
  </si>
  <si>
    <t xml:space="preserve"> Pasivos por arrendamientos</t>
  </si>
  <si>
    <t xml:space="preserve"> Provisiones por beneficios a los empleados</t>
  </si>
  <si>
    <t xml:space="preserve"> Otras provisiones</t>
  </si>
  <si>
    <t>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</si>
</sst>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>
      <alignment horizontal="left" vertical="center" shrinkToFit="1"/>
    </xf>
    <xf numFmtId="14" fontId="1" fillId="2" borderId="1" xfId="0" applyNumberFormat="1" applyFont="1" applyFill="1" applyBorder="1" applyAlignment="1">
      <alignment horizontal="right" vertical="center" shrinkToFit="1"/>
    </xf>
    <xf numFmtId="0" fontId="1" fillId="3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 indent="1" shrinkToFit="1"/>
    </xf>
    <xf numFmtId="3" fontId="1" fillId="3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3" fontId="2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left" vertical="center" indent="2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 indent="3" shrinkToFit="1"/>
    </xf>
    <xf numFmtId="0" fontId="1" fillId="3" borderId="1" xfId="0" applyFont="1" applyFill="1" applyBorder="1" applyAlignment="1">
      <alignment horizontal="left" vertical="center" indent="4" shrinkToFit="1"/>
    </xf>
    <xf numFmtId="3" fontId="3" fillId="3" borderId="1" xfId="0" applyNumberFormat="1" applyFont="1" applyFill="1" applyBorder="1" applyAlignment="1">
      <alignment horizontal="right" vertical="center" shrinkToFit="1"/>
    </xf>
    <xf numFmtId="14" fontId="0" fillId="0" borderId="0" xfId="0" applyNumberFormat="1"/>
    <xf numFmtId="49" fontId="5" fillId="4" borderId="0" xfId="0" applyNumberFormat="1" applyFont="1" applyFill="1" applyAlignment="1">
      <alignment vertical="center" wrapText="1"/>
    </xf>
    <xf numFmtId="1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4"/>
  <sheetViews>
    <sheetView workbookViewId="0">
      <selection activeCell="B1" sqref="B1"/>
    </sheetView>
  </sheetViews>
  <sheetFormatPr baseColWidth="10" defaultRowHeight="15" x14ac:dyDescent="0.25"/>
  <cols>
    <col min="1" max="1" width="24" customWidth="1"/>
    <col min="2" max="56" width="11" customWidth="1"/>
  </cols>
  <sheetData>
    <row r="1" spans="1:56" x14ac:dyDescent="0.25">
      <c r="A1" s="1" t="s">
        <v>76</v>
      </c>
      <c r="B1" s="3">
        <v>40086</v>
      </c>
      <c r="C1" s="3">
        <v>40178</v>
      </c>
      <c r="D1" s="3">
        <v>40268</v>
      </c>
      <c r="E1" s="3">
        <v>40359</v>
      </c>
      <c r="F1" s="3">
        <v>40451</v>
      </c>
      <c r="G1" s="3">
        <v>40543</v>
      </c>
      <c r="H1" s="3">
        <v>40633</v>
      </c>
      <c r="I1" s="3">
        <v>40724</v>
      </c>
      <c r="J1" s="3">
        <v>40816</v>
      </c>
      <c r="K1" s="3">
        <v>40908</v>
      </c>
      <c r="L1" s="3">
        <v>40999</v>
      </c>
      <c r="M1" s="3">
        <v>41090</v>
      </c>
      <c r="N1" s="3">
        <v>41182</v>
      </c>
      <c r="O1" s="3">
        <v>41274</v>
      </c>
      <c r="P1" s="3">
        <v>41364</v>
      </c>
      <c r="Q1" s="3">
        <v>41455</v>
      </c>
      <c r="R1" s="3">
        <v>41547</v>
      </c>
      <c r="S1" s="3">
        <v>41639</v>
      </c>
      <c r="T1" s="3">
        <v>41729</v>
      </c>
      <c r="U1" s="3">
        <v>41820</v>
      </c>
      <c r="V1" s="3">
        <v>41912</v>
      </c>
      <c r="W1" s="3">
        <v>42004</v>
      </c>
      <c r="X1" s="3">
        <v>42094</v>
      </c>
      <c r="Y1" s="3">
        <v>42185</v>
      </c>
      <c r="Z1" s="3">
        <v>42277</v>
      </c>
      <c r="AA1" s="3">
        <v>42369</v>
      </c>
      <c r="AB1" s="3">
        <v>42460</v>
      </c>
      <c r="AC1" s="3">
        <v>42551</v>
      </c>
      <c r="AD1" s="3">
        <v>42643</v>
      </c>
      <c r="AE1" s="3">
        <v>42735</v>
      </c>
      <c r="AF1" s="3">
        <v>42825</v>
      </c>
      <c r="AG1" s="3">
        <v>42916</v>
      </c>
      <c r="AH1" s="3">
        <v>43008</v>
      </c>
      <c r="AI1" s="3">
        <v>43100</v>
      </c>
      <c r="AJ1" s="3">
        <v>43190</v>
      </c>
      <c r="AK1" s="3">
        <v>43281</v>
      </c>
      <c r="AL1" s="3">
        <v>43373</v>
      </c>
      <c r="AM1" s="3">
        <v>43465</v>
      </c>
      <c r="AN1" s="3">
        <v>43555</v>
      </c>
      <c r="AO1" s="3">
        <v>43646</v>
      </c>
      <c r="AP1" s="3">
        <v>43738</v>
      </c>
      <c r="AQ1" s="3">
        <v>43830</v>
      </c>
      <c r="AR1" s="3">
        <v>43921</v>
      </c>
      <c r="AS1" s="3">
        <v>44012</v>
      </c>
      <c r="AT1" s="3">
        <v>44104</v>
      </c>
      <c r="AU1" s="3">
        <v>44196</v>
      </c>
      <c r="AV1" s="3">
        <v>44286</v>
      </c>
      <c r="AW1" s="3">
        <v>44377</v>
      </c>
      <c r="AX1" s="3">
        <v>44469</v>
      </c>
      <c r="AY1" s="3">
        <v>44561</v>
      </c>
      <c r="AZ1" s="3">
        <v>44651</v>
      </c>
      <c r="BA1" s="3">
        <v>44742</v>
      </c>
      <c r="BB1" s="3">
        <v>44834</v>
      </c>
      <c r="BC1" s="3">
        <v>44926</v>
      </c>
      <c r="BD1" s="3">
        <v>45016</v>
      </c>
    </row>
    <row r="2" spans="1:56" x14ac:dyDescent="0.25">
      <c r="A2" s="2" t="s">
        <v>1</v>
      </c>
      <c r="B2" s="6">
        <v>137927637</v>
      </c>
      <c r="C2" s="6">
        <v>152788139</v>
      </c>
      <c r="D2" s="6">
        <v>153253149</v>
      </c>
      <c r="E2" s="6">
        <v>153542937</v>
      </c>
      <c r="F2" s="6">
        <v>153978474</v>
      </c>
      <c r="G2" s="6">
        <v>173387739</v>
      </c>
      <c r="H2" s="6">
        <v>173477811</v>
      </c>
      <c r="I2" s="6">
        <v>173814670</v>
      </c>
      <c r="J2" s="6">
        <v>183958234</v>
      </c>
      <c r="K2" s="6">
        <v>210042693</v>
      </c>
      <c r="L2" s="6">
        <v>199282896</v>
      </c>
      <c r="M2" s="6">
        <v>200253840</v>
      </c>
      <c r="N2" s="6">
        <v>199953443</v>
      </c>
      <c r="O2" s="6">
        <v>241968228</v>
      </c>
      <c r="P2" s="6">
        <v>223842967</v>
      </c>
      <c r="Q2" s="6">
        <v>226008418</v>
      </c>
      <c r="R2" s="6">
        <v>230754988</v>
      </c>
      <c r="S2" s="6">
        <v>255744043</v>
      </c>
      <c r="T2" s="6">
        <v>248787959</v>
      </c>
      <c r="U2" s="6">
        <v>248538107</v>
      </c>
      <c r="V2" s="6">
        <v>255909659</v>
      </c>
      <c r="W2" s="6">
        <v>274901759</v>
      </c>
      <c r="X2" s="6">
        <v>267792786</v>
      </c>
      <c r="Y2" s="6">
        <v>268046658</v>
      </c>
      <c r="Z2" s="6">
        <v>279216656</v>
      </c>
      <c r="AA2" s="6">
        <v>292798720</v>
      </c>
      <c r="AB2" s="6">
        <v>293199210</v>
      </c>
      <c r="AC2" s="6">
        <v>278312780</v>
      </c>
      <c r="AD2" s="6">
        <v>277730091</v>
      </c>
      <c r="AE2" s="6">
        <v>296565342</v>
      </c>
      <c r="AF2" s="6">
        <v>293165063</v>
      </c>
      <c r="AG2" s="6">
        <v>283623316</v>
      </c>
      <c r="AH2" s="6">
        <v>293666250</v>
      </c>
      <c r="AI2" s="6">
        <v>335215566</v>
      </c>
      <c r="AJ2" s="6">
        <v>317317980</v>
      </c>
      <c r="AK2" s="6">
        <v>308505773</v>
      </c>
      <c r="AL2" s="6">
        <v>318552174</v>
      </c>
      <c r="AM2" s="6">
        <v>337452113</v>
      </c>
      <c r="AN2" s="6">
        <v>453819050</v>
      </c>
      <c r="AO2" s="6">
        <v>428329982</v>
      </c>
      <c r="AP2" s="6">
        <v>432589647</v>
      </c>
      <c r="AQ2" s="6">
        <v>442239789</v>
      </c>
      <c r="AR2" s="6">
        <v>421408442</v>
      </c>
      <c r="AS2" s="6">
        <v>406794302</v>
      </c>
      <c r="AT2" s="6">
        <v>402377415</v>
      </c>
      <c r="AU2" s="6">
        <v>424662435</v>
      </c>
      <c r="AV2" s="6">
        <v>414636895</v>
      </c>
      <c r="AW2" s="6">
        <v>417623860</v>
      </c>
      <c r="AX2" s="6">
        <v>430381027</v>
      </c>
      <c r="AY2" s="6">
        <v>451182145</v>
      </c>
      <c r="AZ2" s="6">
        <v>434617458</v>
      </c>
      <c r="BA2" s="6">
        <v>428258893</v>
      </c>
      <c r="BB2" s="6">
        <v>447171721</v>
      </c>
      <c r="BC2" s="6">
        <v>452647189</v>
      </c>
      <c r="BD2" s="6">
        <v>440450147</v>
      </c>
    </row>
    <row r="3" spans="1:56" x14ac:dyDescent="0.25">
      <c r="A3" s="5" t="s">
        <v>2</v>
      </c>
      <c r="B3" s="8">
        <v>94930182</v>
      </c>
      <c r="C3" s="8">
        <v>109727582</v>
      </c>
      <c r="D3" s="8">
        <v>99408613</v>
      </c>
      <c r="E3" s="8">
        <v>103373869</v>
      </c>
      <c r="F3" s="8">
        <v>102446023</v>
      </c>
      <c r="G3" s="8">
        <v>119630408</v>
      </c>
      <c r="H3" s="8">
        <v>117927565</v>
      </c>
      <c r="I3" s="8">
        <v>118880863</v>
      </c>
      <c r="J3" s="8">
        <v>125900057</v>
      </c>
      <c r="K3" s="8">
        <v>146968327</v>
      </c>
      <c r="L3" s="8">
        <v>133145457</v>
      </c>
      <c r="M3" s="8">
        <v>132657257</v>
      </c>
      <c r="N3" s="8">
        <v>130381803</v>
      </c>
      <c r="O3" s="8">
        <v>169955059</v>
      </c>
      <c r="P3" s="8">
        <v>152041785</v>
      </c>
      <c r="Q3" s="8">
        <v>151593815</v>
      </c>
      <c r="R3" s="8">
        <v>153881601</v>
      </c>
      <c r="S3" s="8">
        <v>172744190</v>
      </c>
      <c r="T3" s="8">
        <v>162044578</v>
      </c>
      <c r="U3" s="8">
        <v>161339680</v>
      </c>
      <c r="V3" s="8">
        <v>157871456</v>
      </c>
      <c r="W3" s="8">
        <v>174644927</v>
      </c>
      <c r="X3" s="8">
        <v>167062388</v>
      </c>
      <c r="Y3" s="8">
        <v>165837987</v>
      </c>
      <c r="Z3" s="8">
        <v>174003274</v>
      </c>
      <c r="AA3" s="8">
        <v>184987737</v>
      </c>
      <c r="AB3" s="8">
        <v>182535635</v>
      </c>
      <c r="AC3" s="8">
        <v>172685245</v>
      </c>
      <c r="AD3" s="8">
        <v>173349524</v>
      </c>
      <c r="AE3" s="8">
        <v>190714338</v>
      </c>
      <c r="AF3" s="8">
        <v>189147184</v>
      </c>
      <c r="AG3" s="8">
        <v>179514971</v>
      </c>
      <c r="AH3" s="8">
        <v>185987508</v>
      </c>
      <c r="AI3" s="8">
        <v>223937569</v>
      </c>
      <c r="AJ3" s="8">
        <v>199684694</v>
      </c>
      <c r="AK3" s="8">
        <v>188914498</v>
      </c>
      <c r="AL3" s="8">
        <v>196956150</v>
      </c>
      <c r="AM3" s="8">
        <v>213508062</v>
      </c>
      <c r="AN3" s="8">
        <v>236559699</v>
      </c>
      <c r="AO3" s="8">
        <v>211426815</v>
      </c>
      <c r="AP3" s="8">
        <v>208755122</v>
      </c>
      <c r="AQ3" s="8">
        <v>216270384</v>
      </c>
      <c r="AR3" s="8">
        <v>194963110</v>
      </c>
      <c r="AS3" s="8">
        <v>182180735</v>
      </c>
      <c r="AT3" s="8">
        <v>180436364</v>
      </c>
      <c r="AU3" s="8">
        <v>207806781</v>
      </c>
      <c r="AV3" s="8">
        <v>198797972</v>
      </c>
      <c r="AW3" s="8">
        <v>209400237</v>
      </c>
      <c r="AX3" s="8">
        <v>218401407</v>
      </c>
      <c r="AY3" s="8">
        <v>241414292</v>
      </c>
      <c r="AZ3" s="8">
        <v>224067233</v>
      </c>
      <c r="BA3" s="8">
        <v>217339063</v>
      </c>
      <c r="BB3" s="8">
        <v>235899255</v>
      </c>
      <c r="BC3" s="8">
        <v>240821243</v>
      </c>
      <c r="BD3" s="8">
        <v>227240819</v>
      </c>
    </row>
    <row r="4" spans="1:56" x14ac:dyDescent="0.25">
      <c r="A4" s="9" t="s">
        <v>3</v>
      </c>
      <c r="B4" s="10" t="s">
        <v>0</v>
      </c>
      <c r="C4" s="10" t="s">
        <v>0</v>
      </c>
      <c r="D4" s="13">
        <v>99408613</v>
      </c>
      <c r="E4" s="13">
        <v>103373869</v>
      </c>
      <c r="F4" s="13">
        <v>102446023</v>
      </c>
      <c r="G4" s="13">
        <v>119630408</v>
      </c>
      <c r="H4" s="13">
        <v>117927565</v>
      </c>
      <c r="I4" s="13">
        <v>118880863</v>
      </c>
      <c r="J4" s="13">
        <v>125900057</v>
      </c>
      <c r="K4" s="13">
        <v>146968327</v>
      </c>
      <c r="L4" s="13">
        <v>133145457</v>
      </c>
      <c r="M4" s="13">
        <v>132657257</v>
      </c>
      <c r="N4" s="13">
        <v>130381803</v>
      </c>
      <c r="O4" s="13">
        <v>169955059</v>
      </c>
      <c r="P4" s="13">
        <v>152041785</v>
      </c>
      <c r="Q4" s="13">
        <v>151593815</v>
      </c>
      <c r="R4" s="13">
        <v>153881601</v>
      </c>
      <c r="S4" s="13">
        <v>172744190</v>
      </c>
      <c r="T4" s="13">
        <v>162044578</v>
      </c>
      <c r="U4" s="13">
        <v>161339680</v>
      </c>
      <c r="V4" s="13">
        <v>157871456</v>
      </c>
      <c r="W4" s="13">
        <v>174644927</v>
      </c>
      <c r="X4" s="13">
        <v>167062388</v>
      </c>
      <c r="Y4" s="13">
        <v>165837987</v>
      </c>
      <c r="Z4" s="13">
        <v>174003274</v>
      </c>
      <c r="AA4" s="13">
        <v>184987737</v>
      </c>
      <c r="AB4" s="13">
        <v>182535635</v>
      </c>
      <c r="AC4" s="13">
        <v>172685245</v>
      </c>
      <c r="AD4" s="13">
        <v>173349524</v>
      </c>
      <c r="AE4" s="13">
        <v>190714338</v>
      </c>
      <c r="AF4" s="13">
        <v>189147184</v>
      </c>
      <c r="AG4" s="13">
        <v>179514971</v>
      </c>
      <c r="AH4" s="13">
        <v>185987508</v>
      </c>
      <c r="AI4" s="13">
        <v>223937569</v>
      </c>
      <c r="AJ4" s="13">
        <v>199684694</v>
      </c>
      <c r="AK4" s="13">
        <v>188914498</v>
      </c>
      <c r="AL4" s="13">
        <v>196956150</v>
      </c>
      <c r="AM4" s="13">
        <v>213508062</v>
      </c>
      <c r="AN4" s="13">
        <v>236559699</v>
      </c>
      <c r="AO4" s="13">
        <v>211426815</v>
      </c>
      <c r="AP4" s="13">
        <v>208755122</v>
      </c>
      <c r="AQ4" s="13">
        <v>216270384</v>
      </c>
      <c r="AR4" s="13">
        <v>194963110</v>
      </c>
      <c r="AS4" s="13">
        <v>182180735</v>
      </c>
      <c r="AT4" s="13">
        <v>180436364</v>
      </c>
      <c r="AU4" s="13">
        <v>207806781</v>
      </c>
      <c r="AV4" s="13">
        <v>198797972</v>
      </c>
      <c r="AW4" s="13">
        <v>209400237</v>
      </c>
      <c r="AX4" s="13">
        <v>218401407</v>
      </c>
      <c r="AY4" s="13">
        <v>241414292</v>
      </c>
      <c r="AZ4" s="13">
        <v>224067233</v>
      </c>
      <c r="BA4" s="13">
        <v>217339063</v>
      </c>
      <c r="BB4" s="13">
        <v>235899255</v>
      </c>
      <c r="BC4" s="13">
        <v>240821243</v>
      </c>
      <c r="BD4" s="13">
        <v>227240819</v>
      </c>
    </row>
    <row r="5" spans="1:56" x14ac:dyDescent="0.25">
      <c r="A5" s="11" t="s">
        <v>4</v>
      </c>
      <c r="B5" s="8">
        <v>4385985</v>
      </c>
      <c r="C5" s="8">
        <v>2878093</v>
      </c>
      <c r="D5" s="8">
        <v>13462003</v>
      </c>
      <c r="E5" s="8">
        <v>12899224</v>
      </c>
      <c r="F5" s="8">
        <v>4156610</v>
      </c>
      <c r="G5" s="8">
        <v>11867903</v>
      </c>
      <c r="H5" s="8">
        <v>8878447</v>
      </c>
      <c r="I5" s="8">
        <v>4707730</v>
      </c>
      <c r="J5" s="8">
        <v>4956314</v>
      </c>
      <c r="K5" s="8">
        <v>14536808</v>
      </c>
      <c r="L5" s="8">
        <v>6325256</v>
      </c>
      <c r="M5" s="8">
        <v>10404704</v>
      </c>
      <c r="N5" s="8">
        <v>9903373</v>
      </c>
      <c r="O5" s="8">
        <v>40333935</v>
      </c>
      <c r="P5" s="8">
        <v>28996515</v>
      </c>
      <c r="Q5" s="8">
        <v>20706091</v>
      </c>
      <c r="R5" s="8">
        <v>17319775</v>
      </c>
      <c r="S5" s="8">
        <v>32927555</v>
      </c>
      <c r="T5" s="8">
        <v>25514051</v>
      </c>
      <c r="U5" s="8">
        <v>28109408</v>
      </c>
      <c r="V5" s="8">
        <v>21349562</v>
      </c>
      <c r="W5" s="8">
        <v>27379896</v>
      </c>
      <c r="X5" s="8">
        <v>22701481</v>
      </c>
      <c r="Y5" s="8">
        <v>26280713</v>
      </c>
      <c r="Z5" s="8">
        <v>27336739</v>
      </c>
      <c r="AA5" s="8">
        <v>21165885</v>
      </c>
      <c r="AB5" s="8">
        <v>20849734</v>
      </c>
      <c r="AC5" s="8">
        <v>20185369</v>
      </c>
      <c r="AD5" s="8">
        <v>13875046</v>
      </c>
      <c r="AE5" s="8">
        <v>18316578</v>
      </c>
      <c r="AF5" s="8">
        <v>16238496</v>
      </c>
      <c r="AG5" s="8">
        <v>16345961</v>
      </c>
      <c r="AH5" s="8">
        <v>25242924</v>
      </c>
      <c r="AI5" s="8">
        <v>50080132</v>
      </c>
      <c r="AJ5" s="8">
        <v>44460377</v>
      </c>
      <c r="AK5" s="8">
        <v>36060379</v>
      </c>
      <c r="AL5" s="8">
        <v>38252831</v>
      </c>
      <c r="AM5" s="8">
        <v>32831051</v>
      </c>
      <c r="AN5" s="8">
        <v>61052252</v>
      </c>
      <c r="AO5" s="8">
        <v>38195100</v>
      </c>
      <c r="AP5" s="8">
        <v>28672859</v>
      </c>
      <c r="AQ5" s="8">
        <v>33922319</v>
      </c>
      <c r="AR5" s="8">
        <v>19537849</v>
      </c>
      <c r="AS5" s="8">
        <v>41780564</v>
      </c>
      <c r="AT5" s="8">
        <v>58242159</v>
      </c>
      <c r="AU5" s="8">
        <v>69148242</v>
      </c>
      <c r="AV5" s="8">
        <v>52430563</v>
      </c>
      <c r="AW5" s="8">
        <v>57867987</v>
      </c>
      <c r="AX5" s="8">
        <v>40921929</v>
      </c>
      <c r="AY5" s="8">
        <v>41234145</v>
      </c>
      <c r="AZ5" s="8">
        <v>23695510</v>
      </c>
      <c r="BA5" s="8">
        <v>17013503</v>
      </c>
      <c r="BB5" s="8">
        <v>23575967</v>
      </c>
      <c r="BC5" s="8">
        <v>38094453</v>
      </c>
      <c r="BD5" s="8">
        <v>22370737</v>
      </c>
    </row>
    <row r="6" spans="1:56" x14ac:dyDescent="0.25">
      <c r="A6" s="11" t="s">
        <v>5</v>
      </c>
      <c r="B6" s="7" t="s">
        <v>0</v>
      </c>
      <c r="C6" s="7" t="s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984</v>
      </c>
      <c r="J6" s="8">
        <v>39550</v>
      </c>
      <c r="K6" s="8">
        <v>7600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10443811</v>
      </c>
      <c r="R6" s="8">
        <v>10615565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5293950</v>
      </c>
      <c r="AB6" s="8">
        <v>5355741</v>
      </c>
      <c r="AC6" s="8">
        <v>5429534</v>
      </c>
      <c r="AD6" s="8">
        <v>5489827</v>
      </c>
      <c r="AE6" s="8">
        <v>5583736</v>
      </c>
      <c r="AF6" s="8">
        <v>5706131</v>
      </c>
      <c r="AG6" s="8">
        <v>5767322</v>
      </c>
      <c r="AH6" s="8">
        <v>5703457</v>
      </c>
      <c r="AI6" s="8">
        <v>5738001</v>
      </c>
      <c r="AJ6" s="8">
        <v>5843090</v>
      </c>
      <c r="AK6" s="8">
        <v>6644343</v>
      </c>
      <c r="AL6" s="8">
        <v>360854</v>
      </c>
      <c r="AM6" s="8">
        <v>792145</v>
      </c>
      <c r="AN6" s="8">
        <v>248312</v>
      </c>
      <c r="AO6" s="8">
        <v>220513</v>
      </c>
      <c r="AP6" s="8">
        <v>308013</v>
      </c>
      <c r="AQ6" s="8">
        <v>520396</v>
      </c>
      <c r="AR6" s="8">
        <v>992610</v>
      </c>
      <c r="AS6" s="8">
        <v>210712</v>
      </c>
      <c r="AT6" s="8">
        <v>184176</v>
      </c>
      <c r="AU6" s="8">
        <v>84516</v>
      </c>
      <c r="AV6" s="8">
        <v>275226</v>
      </c>
      <c r="AW6" s="8">
        <v>385153</v>
      </c>
      <c r="AX6" s="8">
        <v>1074640</v>
      </c>
      <c r="AY6" s="8">
        <v>4851695</v>
      </c>
      <c r="AZ6" s="8">
        <v>6914498</v>
      </c>
      <c r="BA6" s="8">
        <v>9056838</v>
      </c>
      <c r="BB6" s="8">
        <v>9309947</v>
      </c>
      <c r="BC6" s="8">
        <v>549580</v>
      </c>
      <c r="BD6" s="8">
        <v>3324351</v>
      </c>
    </row>
    <row r="7" spans="1:56" x14ac:dyDescent="0.25">
      <c r="A7" s="11" t="s">
        <v>6</v>
      </c>
      <c r="B7" s="7" t="s">
        <v>0</v>
      </c>
      <c r="C7" s="7" t="s">
        <v>0</v>
      </c>
      <c r="D7" s="8">
        <v>1592616</v>
      </c>
      <c r="E7" s="8">
        <v>1613876</v>
      </c>
      <c r="F7" s="8">
        <v>1882880</v>
      </c>
      <c r="G7" s="8">
        <v>1174171</v>
      </c>
      <c r="H7" s="8">
        <v>845520</v>
      </c>
      <c r="I7" s="8">
        <v>1254084</v>
      </c>
      <c r="J7" s="8">
        <v>1650619</v>
      </c>
      <c r="K7" s="8">
        <v>1498579</v>
      </c>
      <c r="L7" s="8">
        <v>1219185</v>
      </c>
      <c r="M7" s="8">
        <v>1105660</v>
      </c>
      <c r="N7" s="8">
        <v>1676580</v>
      </c>
      <c r="O7" s="8">
        <v>1972446</v>
      </c>
      <c r="P7" s="8">
        <v>1349506</v>
      </c>
      <c r="Q7" s="8">
        <v>1163671</v>
      </c>
      <c r="R7" s="8">
        <v>1781460</v>
      </c>
      <c r="S7" s="8">
        <v>2330563</v>
      </c>
      <c r="T7" s="8">
        <v>1626243</v>
      </c>
      <c r="U7" s="8">
        <v>1329501</v>
      </c>
      <c r="V7" s="8">
        <v>1514719</v>
      </c>
      <c r="W7" s="8">
        <v>1927520</v>
      </c>
      <c r="X7" s="8">
        <v>1472692</v>
      </c>
      <c r="Y7" s="8">
        <v>2069502</v>
      </c>
      <c r="Z7" s="8">
        <v>2408580</v>
      </c>
      <c r="AA7" s="8">
        <v>2570586</v>
      </c>
      <c r="AB7" s="8">
        <v>1911118</v>
      </c>
      <c r="AC7" s="8">
        <v>1775630</v>
      </c>
      <c r="AD7" s="8">
        <v>1867135</v>
      </c>
      <c r="AE7" s="8">
        <v>1596865</v>
      </c>
      <c r="AF7" s="8">
        <v>1074643</v>
      </c>
      <c r="AG7" s="8">
        <v>771636</v>
      </c>
      <c r="AH7" s="8">
        <v>1032038</v>
      </c>
      <c r="AI7" s="8">
        <v>1149971</v>
      </c>
      <c r="AJ7" s="8">
        <v>1306565</v>
      </c>
      <c r="AK7" s="8">
        <v>998970</v>
      </c>
      <c r="AL7" s="8">
        <v>1128959</v>
      </c>
      <c r="AM7" s="8">
        <v>1466360</v>
      </c>
      <c r="AN7" s="8">
        <v>1433409</v>
      </c>
      <c r="AO7" s="8">
        <v>959482</v>
      </c>
      <c r="AP7" s="8">
        <v>1760964</v>
      </c>
      <c r="AQ7" s="8">
        <v>341086</v>
      </c>
      <c r="AR7" s="8">
        <v>1000090</v>
      </c>
      <c r="AS7" s="8">
        <v>1009043</v>
      </c>
      <c r="AT7" s="8">
        <v>1073224</v>
      </c>
      <c r="AU7" s="8">
        <v>475793</v>
      </c>
      <c r="AV7" s="8">
        <v>375853</v>
      </c>
      <c r="AW7" s="8">
        <v>1009172</v>
      </c>
      <c r="AX7" s="8">
        <v>984933</v>
      </c>
      <c r="AY7" s="8">
        <v>704321</v>
      </c>
      <c r="AZ7" s="8">
        <v>695110</v>
      </c>
      <c r="BA7" s="8">
        <v>686117</v>
      </c>
      <c r="BB7" s="8">
        <v>764252</v>
      </c>
      <c r="BC7" s="8">
        <v>1092652</v>
      </c>
      <c r="BD7" s="8">
        <v>1106855</v>
      </c>
    </row>
    <row r="8" spans="1:56" x14ac:dyDescent="0.25">
      <c r="A8" s="11" t="s">
        <v>7</v>
      </c>
      <c r="B8" s="8">
        <v>56031158</v>
      </c>
      <c r="C8" s="8">
        <v>70398495</v>
      </c>
      <c r="D8" s="8">
        <v>62901112</v>
      </c>
      <c r="E8" s="8">
        <v>70716771</v>
      </c>
      <c r="F8" s="8">
        <v>75451436</v>
      </c>
      <c r="G8" s="8">
        <v>87658866</v>
      </c>
      <c r="H8" s="8">
        <v>82787889</v>
      </c>
      <c r="I8" s="8">
        <v>90079077</v>
      </c>
      <c r="J8" s="8">
        <v>91305018</v>
      </c>
      <c r="K8" s="8">
        <v>107570855</v>
      </c>
      <c r="L8" s="8">
        <v>96528992</v>
      </c>
      <c r="M8" s="8">
        <v>95113868</v>
      </c>
      <c r="N8" s="8">
        <v>91444036</v>
      </c>
      <c r="O8" s="8">
        <v>104010109</v>
      </c>
      <c r="P8" s="8">
        <v>91126309</v>
      </c>
      <c r="Q8" s="8">
        <v>90638369</v>
      </c>
      <c r="R8" s="8">
        <v>90308384</v>
      </c>
      <c r="S8" s="8">
        <v>106764108</v>
      </c>
      <c r="T8" s="8">
        <v>97443768</v>
      </c>
      <c r="U8" s="8">
        <v>98913418</v>
      </c>
      <c r="V8" s="8">
        <v>98691275</v>
      </c>
      <c r="W8" s="8">
        <v>112332439</v>
      </c>
      <c r="X8" s="8">
        <v>104164718</v>
      </c>
      <c r="Y8" s="8">
        <v>104693232</v>
      </c>
      <c r="Z8" s="8">
        <v>104119640</v>
      </c>
      <c r="AA8" s="8">
        <v>119467957</v>
      </c>
      <c r="AB8" s="8">
        <v>111391004</v>
      </c>
      <c r="AC8" s="8">
        <v>108444196</v>
      </c>
      <c r="AD8" s="8">
        <v>107568186</v>
      </c>
      <c r="AE8" s="8">
        <v>121426438</v>
      </c>
      <c r="AF8" s="8">
        <v>114998739</v>
      </c>
      <c r="AG8" s="8">
        <v>114712854</v>
      </c>
      <c r="AH8" s="8">
        <v>111407876</v>
      </c>
      <c r="AI8" s="8">
        <v>123739933</v>
      </c>
      <c r="AJ8" s="8">
        <v>102424371</v>
      </c>
      <c r="AK8" s="8">
        <v>101723001</v>
      </c>
      <c r="AL8" s="8">
        <v>105267237</v>
      </c>
      <c r="AM8" s="8">
        <v>126743807</v>
      </c>
      <c r="AN8" s="8">
        <v>119840085</v>
      </c>
      <c r="AO8" s="8">
        <v>121153024</v>
      </c>
      <c r="AP8" s="8">
        <v>127642981</v>
      </c>
      <c r="AQ8" s="8">
        <v>137257503</v>
      </c>
      <c r="AR8" s="8">
        <v>125577258</v>
      </c>
      <c r="AS8" s="8">
        <v>95862857</v>
      </c>
      <c r="AT8" s="8">
        <v>76433283</v>
      </c>
      <c r="AU8" s="8">
        <v>92081739</v>
      </c>
      <c r="AV8" s="8">
        <v>84894303</v>
      </c>
      <c r="AW8" s="8">
        <v>83931557</v>
      </c>
      <c r="AX8" s="8">
        <v>95780768</v>
      </c>
      <c r="AY8" s="8">
        <v>115545134</v>
      </c>
      <c r="AZ8" s="8">
        <v>109434841</v>
      </c>
      <c r="BA8" s="8">
        <v>111506965</v>
      </c>
      <c r="BB8" s="8">
        <v>113234545</v>
      </c>
      <c r="BC8" s="8">
        <v>128420982</v>
      </c>
      <c r="BD8" s="8">
        <v>127148056</v>
      </c>
    </row>
    <row r="9" spans="1:56" x14ac:dyDescent="0.25">
      <c r="A9" s="11" t="s">
        <v>8</v>
      </c>
      <c r="B9" s="8">
        <v>1973</v>
      </c>
      <c r="C9" s="8">
        <v>1973</v>
      </c>
      <c r="D9" s="8">
        <v>1973</v>
      </c>
      <c r="E9" s="8">
        <v>1973</v>
      </c>
      <c r="F9" s="8">
        <v>1973</v>
      </c>
      <c r="G9" s="8">
        <v>1973</v>
      </c>
      <c r="H9" s="8">
        <v>1973</v>
      </c>
      <c r="I9" s="8">
        <v>1973</v>
      </c>
      <c r="J9" s="8">
        <v>1973</v>
      </c>
      <c r="K9" s="8">
        <v>1973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</row>
    <row r="10" spans="1:56" x14ac:dyDescent="0.25">
      <c r="A10" s="11" t="s">
        <v>9</v>
      </c>
      <c r="B10" s="8">
        <v>18430754</v>
      </c>
      <c r="C10" s="8">
        <v>14993026</v>
      </c>
      <c r="D10" s="8">
        <v>18403392</v>
      </c>
      <c r="E10" s="8">
        <v>15470937</v>
      </c>
      <c r="F10" s="8">
        <v>17925019</v>
      </c>
      <c r="G10" s="8">
        <v>15450217</v>
      </c>
      <c r="H10" s="8">
        <v>20694858</v>
      </c>
      <c r="I10" s="8">
        <v>19180648</v>
      </c>
      <c r="J10" s="8">
        <v>23581328</v>
      </c>
      <c r="K10" s="8">
        <v>19447409</v>
      </c>
      <c r="L10" s="8">
        <v>24769269</v>
      </c>
      <c r="M10" s="8">
        <v>22748145</v>
      </c>
      <c r="N10" s="8">
        <v>25120775</v>
      </c>
      <c r="O10" s="8">
        <v>22928945</v>
      </c>
      <c r="P10" s="8">
        <v>27883766</v>
      </c>
      <c r="Q10" s="8">
        <v>27319137</v>
      </c>
      <c r="R10" s="8">
        <v>31160760</v>
      </c>
      <c r="S10" s="8">
        <v>28124103</v>
      </c>
      <c r="T10" s="8">
        <v>33313120</v>
      </c>
      <c r="U10" s="8">
        <v>28761976</v>
      </c>
      <c r="V10" s="8">
        <v>32954110</v>
      </c>
      <c r="W10" s="8">
        <v>28338013</v>
      </c>
      <c r="X10" s="8">
        <v>34370109</v>
      </c>
      <c r="Y10" s="8">
        <v>29932644</v>
      </c>
      <c r="Z10" s="8">
        <v>35900168</v>
      </c>
      <c r="AA10" s="8">
        <v>32824104</v>
      </c>
      <c r="AB10" s="8">
        <v>38741654</v>
      </c>
      <c r="AC10" s="8">
        <v>35226830</v>
      </c>
      <c r="AD10" s="8">
        <v>40459802</v>
      </c>
      <c r="AE10" s="8">
        <v>38395383</v>
      </c>
      <c r="AF10" s="8">
        <v>45113485</v>
      </c>
      <c r="AG10" s="8">
        <v>39891595</v>
      </c>
      <c r="AH10" s="8">
        <v>40649937</v>
      </c>
      <c r="AI10" s="8">
        <v>40629090</v>
      </c>
      <c r="AJ10" s="8">
        <v>42989253</v>
      </c>
      <c r="AK10" s="8">
        <v>41675080</v>
      </c>
      <c r="AL10" s="8">
        <v>50047789</v>
      </c>
      <c r="AM10" s="8">
        <v>48453912</v>
      </c>
      <c r="AN10" s="8">
        <v>50921301</v>
      </c>
      <c r="AO10" s="8">
        <v>48488949</v>
      </c>
      <c r="AP10" s="8">
        <v>48115475</v>
      </c>
      <c r="AQ10" s="8">
        <v>40858800</v>
      </c>
      <c r="AR10" s="8">
        <v>44367567</v>
      </c>
      <c r="AS10" s="8">
        <v>42176267</v>
      </c>
      <c r="AT10" s="8">
        <v>44020350</v>
      </c>
      <c r="AU10" s="8">
        <v>44631543</v>
      </c>
      <c r="AV10" s="8">
        <v>59160238</v>
      </c>
      <c r="AW10" s="8">
        <v>65119825</v>
      </c>
      <c r="AX10" s="8">
        <v>79336979</v>
      </c>
      <c r="AY10" s="8">
        <v>78408161</v>
      </c>
      <c r="AZ10" s="8">
        <v>82655961</v>
      </c>
      <c r="BA10" s="8">
        <v>78877039</v>
      </c>
      <c r="BB10" s="8">
        <v>87910794</v>
      </c>
      <c r="BC10" s="8">
        <v>71100414</v>
      </c>
      <c r="BD10" s="8">
        <v>72117625</v>
      </c>
    </row>
    <row r="11" spans="1:56" x14ac:dyDescent="0.25">
      <c r="A11" s="11" t="s">
        <v>10</v>
      </c>
      <c r="B11" s="7" t="s">
        <v>0</v>
      </c>
      <c r="C11" s="7" t="s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</row>
    <row r="12" spans="1:56" x14ac:dyDescent="0.25">
      <c r="A12" s="11" t="s">
        <v>11</v>
      </c>
      <c r="B12" s="7" t="s">
        <v>0</v>
      </c>
      <c r="C12" s="7" t="s">
        <v>0</v>
      </c>
      <c r="D12" s="8">
        <v>3047517</v>
      </c>
      <c r="E12" s="8">
        <v>2671088</v>
      </c>
      <c r="F12" s="8">
        <v>3028105</v>
      </c>
      <c r="G12" s="8">
        <v>3477278</v>
      </c>
      <c r="H12" s="8">
        <v>4718878</v>
      </c>
      <c r="I12" s="8">
        <v>3656367</v>
      </c>
      <c r="J12" s="8">
        <v>4365255</v>
      </c>
      <c r="K12" s="8">
        <v>3905103</v>
      </c>
      <c r="L12" s="8">
        <v>4302755</v>
      </c>
      <c r="M12" s="8">
        <v>3284880</v>
      </c>
      <c r="N12" s="8">
        <v>2237039</v>
      </c>
      <c r="O12" s="8">
        <v>709624</v>
      </c>
      <c r="P12" s="8">
        <v>2685689</v>
      </c>
      <c r="Q12" s="8">
        <v>1322736</v>
      </c>
      <c r="R12" s="8">
        <v>2695657</v>
      </c>
      <c r="S12" s="8">
        <v>2597861</v>
      </c>
      <c r="T12" s="8">
        <v>4147396</v>
      </c>
      <c r="U12" s="8">
        <v>4225377</v>
      </c>
      <c r="V12" s="8">
        <v>3361790</v>
      </c>
      <c r="W12" s="8">
        <v>4667059</v>
      </c>
      <c r="X12" s="8">
        <v>4353388</v>
      </c>
      <c r="Y12" s="8">
        <v>2861896</v>
      </c>
      <c r="Z12" s="8">
        <v>4238147</v>
      </c>
      <c r="AA12" s="8">
        <v>3665255</v>
      </c>
      <c r="AB12" s="8">
        <v>4286384</v>
      </c>
      <c r="AC12" s="8">
        <v>1623686</v>
      </c>
      <c r="AD12" s="8">
        <v>4089528</v>
      </c>
      <c r="AE12" s="8">
        <v>5395338</v>
      </c>
      <c r="AF12" s="8">
        <v>6015690</v>
      </c>
      <c r="AG12" s="8">
        <v>2025603</v>
      </c>
      <c r="AH12" s="8">
        <v>1951276</v>
      </c>
      <c r="AI12" s="8">
        <v>2600442</v>
      </c>
      <c r="AJ12" s="8">
        <v>2661038</v>
      </c>
      <c r="AK12" s="8">
        <v>1812725</v>
      </c>
      <c r="AL12" s="8">
        <v>1898480</v>
      </c>
      <c r="AM12" s="8">
        <v>3220787</v>
      </c>
      <c r="AN12" s="8">
        <v>3064340</v>
      </c>
      <c r="AO12" s="8">
        <v>2409747</v>
      </c>
      <c r="AP12" s="8">
        <v>2254830</v>
      </c>
      <c r="AQ12" s="8">
        <v>3370280</v>
      </c>
      <c r="AR12" s="8">
        <v>3487736</v>
      </c>
      <c r="AS12" s="8">
        <v>1141292</v>
      </c>
      <c r="AT12" s="8">
        <v>483172</v>
      </c>
      <c r="AU12" s="8">
        <v>1384948</v>
      </c>
      <c r="AV12" s="8">
        <v>1661789</v>
      </c>
      <c r="AW12" s="8">
        <v>1086543</v>
      </c>
      <c r="AX12" s="8">
        <v>302158</v>
      </c>
      <c r="AY12" s="8">
        <v>670836</v>
      </c>
      <c r="AZ12" s="8">
        <v>671313</v>
      </c>
      <c r="BA12" s="8">
        <v>198601</v>
      </c>
      <c r="BB12" s="8">
        <v>1103750</v>
      </c>
      <c r="BC12" s="8">
        <v>1563162</v>
      </c>
      <c r="BD12" s="8">
        <v>1173195</v>
      </c>
    </row>
    <row r="13" spans="1:56" x14ac:dyDescent="0.25">
      <c r="A13" s="9" t="s">
        <v>12</v>
      </c>
      <c r="B13" s="10" t="s">
        <v>0</v>
      </c>
      <c r="C13" s="10" t="s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</row>
    <row r="14" spans="1:56" x14ac:dyDescent="0.25">
      <c r="A14" s="5" t="s">
        <v>13</v>
      </c>
      <c r="B14" s="7" t="s">
        <v>0</v>
      </c>
      <c r="C14" s="7" t="s">
        <v>0</v>
      </c>
      <c r="D14" s="8">
        <v>53844536</v>
      </c>
      <c r="E14" s="8">
        <v>50169068</v>
      </c>
      <c r="F14" s="8">
        <v>51532451</v>
      </c>
      <c r="G14" s="8">
        <v>53757331</v>
      </c>
      <c r="H14" s="8">
        <v>55550246</v>
      </c>
      <c r="I14" s="8">
        <v>54933807</v>
      </c>
      <c r="J14" s="8">
        <v>58058177</v>
      </c>
      <c r="K14" s="8">
        <v>63074366</v>
      </c>
      <c r="L14" s="8">
        <v>66137439</v>
      </c>
      <c r="M14" s="8">
        <v>67596583</v>
      </c>
      <c r="N14" s="8">
        <v>69571640</v>
      </c>
      <c r="O14" s="8">
        <v>72013169</v>
      </c>
      <c r="P14" s="8">
        <v>71801182</v>
      </c>
      <c r="Q14" s="8">
        <v>74414603</v>
      </c>
      <c r="R14" s="8">
        <v>76873387</v>
      </c>
      <c r="S14" s="8">
        <v>82999853</v>
      </c>
      <c r="T14" s="8">
        <v>86743381</v>
      </c>
      <c r="U14" s="8">
        <v>87198427</v>
      </c>
      <c r="V14" s="8">
        <v>98038203</v>
      </c>
      <c r="W14" s="8">
        <v>100256832</v>
      </c>
      <c r="X14" s="8">
        <v>100730398</v>
      </c>
      <c r="Y14" s="8">
        <v>102208671</v>
      </c>
      <c r="Z14" s="8">
        <v>105213382</v>
      </c>
      <c r="AA14" s="8">
        <v>107810983</v>
      </c>
      <c r="AB14" s="8">
        <v>110663575</v>
      </c>
      <c r="AC14" s="8">
        <v>105627535</v>
      </c>
      <c r="AD14" s="8">
        <v>104380567</v>
      </c>
      <c r="AE14" s="8">
        <v>105851004</v>
      </c>
      <c r="AF14" s="8">
        <v>104017879</v>
      </c>
      <c r="AG14" s="8">
        <v>104108345</v>
      </c>
      <c r="AH14" s="8">
        <v>107678742</v>
      </c>
      <c r="AI14" s="8">
        <v>111277997</v>
      </c>
      <c r="AJ14" s="8">
        <v>117633286</v>
      </c>
      <c r="AK14" s="8">
        <v>119591275</v>
      </c>
      <c r="AL14" s="8">
        <v>121596024</v>
      </c>
      <c r="AM14" s="8">
        <v>123944051</v>
      </c>
      <c r="AN14" s="8">
        <v>217259351</v>
      </c>
      <c r="AO14" s="8">
        <v>216903167</v>
      </c>
      <c r="AP14" s="8">
        <v>223834525</v>
      </c>
      <c r="AQ14" s="8">
        <v>225969405</v>
      </c>
      <c r="AR14" s="8">
        <v>226445332</v>
      </c>
      <c r="AS14" s="8">
        <v>224613567</v>
      </c>
      <c r="AT14" s="8">
        <v>221941051</v>
      </c>
      <c r="AU14" s="8">
        <v>216855654</v>
      </c>
      <c r="AV14" s="8">
        <v>215838923</v>
      </c>
      <c r="AW14" s="8">
        <v>208223623</v>
      </c>
      <c r="AX14" s="8">
        <v>211979620</v>
      </c>
      <c r="AY14" s="8">
        <v>209767853</v>
      </c>
      <c r="AZ14" s="8">
        <v>210550225</v>
      </c>
      <c r="BA14" s="8">
        <v>210919830</v>
      </c>
      <c r="BB14" s="8">
        <v>211272466</v>
      </c>
      <c r="BC14" s="8">
        <v>211825946</v>
      </c>
      <c r="BD14" s="8">
        <v>213209328</v>
      </c>
    </row>
    <row r="15" spans="1:56" x14ac:dyDescent="0.25">
      <c r="A15" s="9" t="s">
        <v>14</v>
      </c>
      <c r="B15" s="10" t="s">
        <v>0</v>
      </c>
      <c r="C15" s="10" t="s">
        <v>0</v>
      </c>
      <c r="D15" s="13">
        <v>316258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384113</v>
      </c>
      <c r="L15" s="13">
        <v>0</v>
      </c>
      <c r="M15" s="13">
        <v>377867</v>
      </c>
      <c r="N15" s="13">
        <v>0</v>
      </c>
      <c r="O15" s="13">
        <v>0</v>
      </c>
      <c r="P15" s="13">
        <v>0</v>
      </c>
      <c r="Q15" s="13">
        <v>1081034</v>
      </c>
      <c r="R15" s="13">
        <v>769761</v>
      </c>
      <c r="S15" s="13">
        <v>1386491</v>
      </c>
      <c r="T15" s="13">
        <v>2482228</v>
      </c>
      <c r="U15" s="13">
        <v>0</v>
      </c>
      <c r="V15" s="13">
        <v>1362646</v>
      </c>
      <c r="W15" s="13">
        <v>1890084</v>
      </c>
      <c r="X15" s="13">
        <v>2396472</v>
      </c>
      <c r="Y15" s="13">
        <v>2773445</v>
      </c>
      <c r="Z15" s="13">
        <v>4360301</v>
      </c>
      <c r="AA15" s="13">
        <v>4992014</v>
      </c>
      <c r="AB15" s="13">
        <v>3532948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1630</v>
      </c>
      <c r="AO15" s="13">
        <v>0</v>
      </c>
      <c r="AP15" s="13">
        <v>56690</v>
      </c>
      <c r="AQ15" s="13">
        <v>363198</v>
      </c>
      <c r="AR15" s="13">
        <v>729905</v>
      </c>
      <c r="AS15" s="13">
        <v>0</v>
      </c>
      <c r="AT15" s="13">
        <v>0</v>
      </c>
      <c r="AU15" s="13">
        <v>173690</v>
      </c>
      <c r="AV15" s="13">
        <v>791474</v>
      </c>
      <c r="AW15" s="13">
        <v>946223</v>
      </c>
      <c r="AX15" s="13">
        <v>2250110</v>
      </c>
      <c r="AY15" s="13">
        <v>0</v>
      </c>
      <c r="AZ15" s="13">
        <v>0</v>
      </c>
      <c r="BA15" s="13">
        <v>928070</v>
      </c>
      <c r="BB15" s="13">
        <v>1726124</v>
      </c>
      <c r="BC15" s="13">
        <v>2852491</v>
      </c>
      <c r="BD15" s="13">
        <v>0</v>
      </c>
    </row>
    <row r="16" spans="1:56" x14ac:dyDescent="0.25">
      <c r="A16" s="9" t="s">
        <v>15</v>
      </c>
      <c r="B16" s="10" t="s">
        <v>0</v>
      </c>
      <c r="C16" s="10" t="s">
        <v>0</v>
      </c>
      <c r="D16" s="13">
        <v>0</v>
      </c>
      <c r="E16" s="13">
        <v>320479</v>
      </c>
      <c r="F16" s="13">
        <v>325583</v>
      </c>
      <c r="G16" s="13">
        <v>327408</v>
      </c>
      <c r="H16" s="13">
        <v>333862</v>
      </c>
      <c r="I16" s="13">
        <v>366866</v>
      </c>
      <c r="J16" s="13">
        <v>368582</v>
      </c>
      <c r="K16" s="13">
        <v>0</v>
      </c>
      <c r="L16" s="13">
        <v>387460</v>
      </c>
      <c r="M16" s="13">
        <v>388772</v>
      </c>
      <c r="N16" s="13">
        <v>395872</v>
      </c>
      <c r="O16" s="13">
        <v>452249</v>
      </c>
      <c r="P16" s="13">
        <v>456673</v>
      </c>
      <c r="Q16" s="13">
        <v>456984</v>
      </c>
      <c r="R16" s="13">
        <v>491296</v>
      </c>
      <c r="S16" s="13">
        <v>500013</v>
      </c>
      <c r="T16" s="13">
        <v>521350</v>
      </c>
      <c r="U16" s="13">
        <v>532818</v>
      </c>
      <c r="V16" s="13">
        <v>535978</v>
      </c>
      <c r="W16" s="13">
        <v>825891</v>
      </c>
      <c r="X16" s="13">
        <v>699885</v>
      </c>
      <c r="Y16" s="13">
        <v>704218</v>
      </c>
      <c r="Z16" s="13">
        <v>687129</v>
      </c>
      <c r="AA16" s="13">
        <v>667744</v>
      </c>
      <c r="AB16" s="13">
        <v>646181</v>
      </c>
      <c r="AC16" s="13">
        <v>654878</v>
      </c>
      <c r="AD16" s="13">
        <v>671046</v>
      </c>
      <c r="AE16" s="13">
        <v>545223</v>
      </c>
      <c r="AF16" s="13">
        <v>540996</v>
      </c>
      <c r="AG16" s="13">
        <v>552813</v>
      </c>
      <c r="AH16" s="13">
        <v>771284</v>
      </c>
      <c r="AI16" s="13">
        <v>981346</v>
      </c>
      <c r="AJ16" s="13">
        <v>837216</v>
      </c>
      <c r="AK16" s="13">
        <v>654466</v>
      </c>
      <c r="AL16" s="13">
        <v>605501</v>
      </c>
      <c r="AM16" s="13">
        <v>668264</v>
      </c>
      <c r="AN16" s="13">
        <v>671129</v>
      </c>
      <c r="AO16" s="13">
        <v>679322</v>
      </c>
      <c r="AP16" s="13">
        <v>682821</v>
      </c>
      <c r="AQ16" s="13">
        <v>689119</v>
      </c>
      <c r="AR16" s="13">
        <v>684423</v>
      </c>
      <c r="AS16" s="13">
        <v>690701</v>
      </c>
      <c r="AT16" s="13">
        <v>691006</v>
      </c>
      <c r="AU16" s="13">
        <v>774797</v>
      </c>
      <c r="AV16" s="13">
        <v>783106</v>
      </c>
      <c r="AW16" s="13">
        <v>787106</v>
      </c>
      <c r="AX16" s="13">
        <v>797692</v>
      </c>
      <c r="AY16" s="13">
        <v>836122</v>
      </c>
      <c r="AZ16" s="13">
        <v>855867</v>
      </c>
      <c r="BA16" s="13">
        <v>903090</v>
      </c>
      <c r="BB16" s="13">
        <v>893532</v>
      </c>
      <c r="BC16" s="13">
        <v>915610</v>
      </c>
      <c r="BD16" s="13">
        <v>927594</v>
      </c>
    </row>
    <row r="17" spans="1:56" x14ac:dyDescent="0.25">
      <c r="A17" s="9" t="s">
        <v>16</v>
      </c>
      <c r="B17" s="10" t="s">
        <v>0</v>
      </c>
      <c r="C17" s="10" t="s">
        <v>0</v>
      </c>
      <c r="D17" s="13">
        <v>16642678</v>
      </c>
      <c r="E17" s="13">
        <v>12144252</v>
      </c>
      <c r="F17" s="13">
        <v>11406038</v>
      </c>
      <c r="G17" s="13">
        <v>15004451</v>
      </c>
      <c r="H17" s="13">
        <v>15394470</v>
      </c>
      <c r="I17" s="13">
        <v>12218354</v>
      </c>
      <c r="J17" s="13">
        <v>11762608</v>
      </c>
      <c r="K17" s="13">
        <v>13293484</v>
      </c>
      <c r="L17" s="13">
        <v>13788231</v>
      </c>
      <c r="M17" s="13">
        <v>14403126</v>
      </c>
      <c r="N17" s="13">
        <v>15384918</v>
      </c>
      <c r="O17" s="13">
        <v>15380239</v>
      </c>
      <c r="P17" s="13">
        <v>14776155</v>
      </c>
      <c r="Q17" s="13">
        <v>14606590</v>
      </c>
      <c r="R17" s="13">
        <v>14068520</v>
      </c>
      <c r="S17" s="13">
        <v>14917305</v>
      </c>
      <c r="T17" s="13">
        <v>14951656</v>
      </c>
      <c r="U17" s="13">
        <v>15501217</v>
      </c>
      <c r="V17" s="13">
        <v>16052044</v>
      </c>
      <c r="W17" s="13">
        <v>17139434</v>
      </c>
      <c r="X17" s="13">
        <v>17139253</v>
      </c>
      <c r="Y17" s="13">
        <v>16797963</v>
      </c>
      <c r="Z17" s="13">
        <v>16654429</v>
      </c>
      <c r="AA17" s="13">
        <v>17379550</v>
      </c>
      <c r="AB17" s="13">
        <v>16641377</v>
      </c>
      <c r="AC17" s="13">
        <v>17166193</v>
      </c>
      <c r="AD17" s="13">
        <v>17623483</v>
      </c>
      <c r="AE17" s="13">
        <v>20838589</v>
      </c>
      <c r="AF17" s="13">
        <v>20463239</v>
      </c>
      <c r="AG17" s="13">
        <v>20477845</v>
      </c>
      <c r="AH17" s="13">
        <v>20641107</v>
      </c>
      <c r="AI17" s="13">
        <v>23232992</v>
      </c>
      <c r="AJ17" s="13">
        <v>23435302</v>
      </c>
      <c r="AK17" s="13">
        <v>23216330</v>
      </c>
      <c r="AL17" s="13">
        <v>23370824</v>
      </c>
      <c r="AM17" s="13">
        <v>27016868</v>
      </c>
      <c r="AN17" s="13">
        <v>28121129</v>
      </c>
      <c r="AO17" s="13">
        <v>27833813</v>
      </c>
      <c r="AP17" s="13">
        <v>27453802</v>
      </c>
      <c r="AQ17" s="13">
        <v>27742249</v>
      </c>
      <c r="AR17" s="13">
        <v>27928298</v>
      </c>
      <c r="AS17" s="13">
        <v>25413183</v>
      </c>
      <c r="AT17" s="13">
        <v>23215886</v>
      </c>
      <c r="AU17" s="13">
        <v>20913846</v>
      </c>
      <c r="AV17" s="13">
        <v>18938408</v>
      </c>
      <c r="AW17" s="13">
        <v>13331372</v>
      </c>
      <c r="AX17" s="13">
        <v>13366774</v>
      </c>
      <c r="AY17" s="13">
        <v>14711749</v>
      </c>
      <c r="AZ17" s="13">
        <v>16022498</v>
      </c>
      <c r="BA17" s="13">
        <v>16197213</v>
      </c>
      <c r="BB17" s="13">
        <v>16167967</v>
      </c>
      <c r="BC17" s="13">
        <v>17691058</v>
      </c>
      <c r="BD17" s="13">
        <v>19784171</v>
      </c>
    </row>
    <row r="18" spans="1:56" x14ac:dyDescent="0.25">
      <c r="A18" s="9" t="s">
        <v>17</v>
      </c>
      <c r="B18" s="10" t="s">
        <v>0</v>
      </c>
      <c r="C18" s="10" t="s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</row>
    <row r="19" spans="1:56" x14ac:dyDescent="0.25">
      <c r="A19" s="9" t="s">
        <v>18</v>
      </c>
      <c r="B19" s="13">
        <v>4228</v>
      </c>
      <c r="C19" s="13">
        <v>4461</v>
      </c>
      <c r="D19" s="13">
        <v>4695</v>
      </c>
      <c r="E19" s="13">
        <v>4851</v>
      </c>
      <c r="F19" s="13">
        <v>5167</v>
      </c>
      <c r="G19" s="13">
        <v>5326</v>
      </c>
      <c r="H19" s="13">
        <v>5405</v>
      </c>
      <c r="I19" s="13">
        <v>5485</v>
      </c>
      <c r="J19" s="13">
        <v>6129</v>
      </c>
      <c r="K19" s="13">
        <v>6429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</row>
    <row r="20" spans="1:56" x14ac:dyDescent="0.25">
      <c r="A20" s="9" t="s">
        <v>19</v>
      </c>
      <c r="B20" s="10" t="s">
        <v>0</v>
      </c>
      <c r="C20" s="10" t="s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</row>
    <row r="21" spans="1:56" x14ac:dyDescent="0.25">
      <c r="A21" s="9" t="s">
        <v>20</v>
      </c>
      <c r="B21" s="10" t="s">
        <v>0</v>
      </c>
      <c r="C21" s="10" t="s">
        <v>0</v>
      </c>
      <c r="D21" s="13">
        <v>2955779</v>
      </c>
      <c r="E21" s="13">
        <v>3297621</v>
      </c>
      <c r="F21" s="13">
        <v>3223781</v>
      </c>
      <c r="G21" s="13">
        <v>3190192</v>
      </c>
      <c r="H21" s="13">
        <v>3382869</v>
      </c>
      <c r="I21" s="13">
        <v>3465966</v>
      </c>
      <c r="J21" s="13">
        <v>3698231</v>
      </c>
      <c r="K21" s="13">
        <v>4011741</v>
      </c>
      <c r="L21" s="13">
        <v>4552386</v>
      </c>
      <c r="M21" s="13">
        <v>5795698</v>
      </c>
      <c r="N21" s="13">
        <v>5909533</v>
      </c>
      <c r="O21" s="13">
        <v>6387143</v>
      </c>
      <c r="P21" s="13">
        <v>6736249</v>
      </c>
      <c r="Q21" s="13">
        <v>7459323</v>
      </c>
      <c r="R21" s="13">
        <v>8372196</v>
      </c>
      <c r="S21" s="13">
        <v>8898440</v>
      </c>
      <c r="T21" s="13">
        <v>9493135</v>
      </c>
      <c r="U21" s="13">
        <v>10747418</v>
      </c>
      <c r="V21" s="13">
        <v>11738741</v>
      </c>
      <c r="W21" s="13">
        <v>12446344</v>
      </c>
      <c r="X21" s="13">
        <v>12824594</v>
      </c>
      <c r="Y21" s="13">
        <v>12959007</v>
      </c>
      <c r="Z21" s="13">
        <v>14112083</v>
      </c>
      <c r="AA21" s="13">
        <v>14113606</v>
      </c>
      <c r="AB21" s="13">
        <v>13776779</v>
      </c>
      <c r="AC21" s="13">
        <v>13978336</v>
      </c>
      <c r="AD21" s="13">
        <v>13361207</v>
      </c>
      <c r="AE21" s="13">
        <v>12784186</v>
      </c>
      <c r="AF21" s="13">
        <v>12266932</v>
      </c>
      <c r="AG21" s="13">
        <v>11806862</v>
      </c>
      <c r="AH21" s="13">
        <v>11339358</v>
      </c>
      <c r="AI21" s="13">
        <v>10866339</v>
      </c>
      <c r="AJ21" s="13">
        <v>10713517</v>
      </c>
      <c r="AK21" s="13">
        <v>10727026</v>
      </c>
      <c r="AL21" s="13">
        <v>10407213</v>
      </c>
      <c r="AM21" s="13">
        <v>9251417</v>
      </c>
      <c r="AN21" s="13">
        <v>9413045</v>
      </c>
      <c r="AO21" s="13">
        <v>9652386</v>
      </c>
      <c r="AP21" s="13">
        <v>9734906</v>
      </c>
      <c r="AQ21" s="13">
        <v>9260890</v>
      </c>
      <c r="AR21" s="13">
        <v>9321313</v>
      </c>
      <c r="AS21" s="13">
        <v>9028613</v>
      </c>
      <c r="AT21" s="13">
        <v>9615303</v>
      </c>
      <c r="AU21" s="13">
        <v>8067356</v>
      </c>
      <c r="AV21" s="13">
        <v>7846169</v>
      </c>
      <c r="AW21" s="13">
        <v>7961856</v>
      </c>
      <c r="AX21" s="13">
        <v>7767051</v>
      </c>
      <c r="AY21" s="13">
        <v>7399766</v>
      </c>
      <c r="AZ21" s="13">
        <v>7475802</v>
      </c>
      <c r="BA21" s="13">
        <v>7860084</v>
      </c>
      <c r="BB21" s="13">
        <v>7760616</v>
      </c>
      <c r="BC21" s="13">
        <v>7392355</v>
      </c>
      <c r="BD21" s="13">
        <v>7202807</v>
      </c>
    </row>
    <row r="22" spans="1:56" x14ac:dyDescent="0.25">
      <c r="A22" s="9" t="s">
        <v>21</v>
      </c>
      <c r="B22" s="10" t="s">
        <v>0</v>
      </c>
      <c r="C22" s="10" t="s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</row>
    <row r="23" spans="1:56" x14ac:dyDescent="0.25">
      <c r="A23" s="9" t="s">
        <v>22</v>
      </c>
      <c r="B23" s="13">
        <v>26451833</v>
      </c>
      <c r="C23" s="13">
        <v>26036421</v>
      </c>
      <c r="D23" s="13">
        <v>24623659</v>
      </c>
      <c r="E23" s="13">
        <v>24891244</v>
      </c>
      <c r="F23" s="13">
        <v>25346587</v>
      </c>
      <c r="G23" s="13">
        <v>24910338</v>
      </c>
      <c r="H23" s="13">
        <v>24788284</v>
      </c>
      <c r="I23" s="13">
        <v>27006695</v>
      </c>
      <c r="J23" s="13">
        <v>29382706</v>
      </c>
      <c r="K23" s="13">
        <v>30668131</v>
      </c>
      <c r="L23" s="13">
        <v>31179485</v>
      </c>
      <c r="M23" s="13">
        <v>30288923</v>
      </c>
      <c r="N23" s="13">
        <v>29403916</v>
      </c>
      <c r="O23" s="13">
        <v>29061175</v>
      </c>
      <c r="P23" s="13">
        <v>29165399</v>
      </c>
      <c r="Q23" s="13">
        <v>29468763</v>
      </c>
      <c r="R23" s="13">
        <v>30708078</v>
      </c>
      <c r="S23" s="13">
        <v>34068048</v>
      </c>
      <c r="T23" s="13">
        <v>35429049</v>
      </c>
      <c r="U23" s="13">
        <v>40008859</v>
      </c>
      <c r="V23" s="13">
        <v>40210368</v>
      </c>
      <c r="W23" s="13">
        <v>39956302</v>
      </c>
      <c r="X23" s="13">
        <v>39725591</v>
      </c>
      <c r="Y23" s="13">
        <v>39525682</v>
      </c>
      <c r="Z23" s="13">
        <v>39926169</v>
      </c>
      <c r="AA23" s="13">
        <v>40621160</v>
      </c>
      <c r="AB23" s="13">
        <v>41276730</v>
      </c>
      <c r="AC23" s="13">
        <v>42068215</v>
      </c>
      <c r="AD23" s="13">
        <v>41155214</v>
      </c>
      <c r="AE23" s="13">
        <v>40973751</v>
      </c>
      <c r="AF23" s="13">
        <v>40143392</v>
      </c>
      <c r="AG23" s="13">
        <v>40201571</v>
      </c>
      <c r="AH23" s="13">
        <v>40745040</v>
      </c>
      <c r="AI23" s="13">
        <v>42854195</v>
      </c>
      <c r="AJ23" s="13">
        <v>43052204</v>
      </c>
      <c r="AK23" s="13">
        <v>44398642</v>
      </c>
      <c r="AL23" s="13">
        <v>45486350</v>
      </c>
      <c r="AM23" s="13">
        <v>46645041</v>
      </c>
      <c r="AN23" s="13">
        <v>134171132</v>
      </c>
      <c r="AO23" s="13">
        <v>132843343</v>
      </c>
      <c r="AP23" s="13">
        <v>139059567</v>
      </c>
      <c r="AQ23" s="13">
        <v>144049543</v>
      </c>
      <c r="AR23" s="13">
        <v>45698660</v>
      </c>
      <c r="AS23" s="13">
        <v>44711185</v>
      </c>
      <c r="AT23" s="13">
        <v>43168577</v>
      </c>
      <c r="AU23" s="13">
        <v>42517714</v>
      </c>
      <c r="AV23" s="13">
        <v>41411624</v>
      </c>
      <c r="AW23" s="13">
        <v>40583358</v>
      </c>
      <c r="AX23" s="13">
        <v>40563772</v>
      </c>
      <c r="AY23" s="13">
        <v>41596538</v>
      </c>
      <c r="AZ23" s="13">
        <v>41510138</v>
      </c>
      <c r="BA23" s="13">
        <v>40690706</v>
      </c>
      <c r="BB23" s="13">
        <v>39635631</v>
      </c>
      <c r="BC23" s="13">
        <v>38744619</v>
      </c>
      <c r="BD23" s="13">
        <v>37655515</v>
      </c>
    </row>
    <row r="24" spans="1:56" x14ac:dyDescent="0.25">
      <c r="A24" s="9" t="s">
        <v>23</v>
      </c>
      <c r="B24" s="10" t="s">
        <v>0</v>
      </c>
      <c r="C24" s="10" t="s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</row>
    <row r="25" spans="1:56" x14ac:dyDescent="0.25">
      <c r="A25" s="9" t="s">
        <v>24</v>
      </c>
      <c r="B25" s="10" t="s">
        <v>0</v>
      </c>
      <c r="C25" s="10" t="s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</row>
    <row r="26" spans="1:56" x14ac:dyDescent="0.25">
      <c r="A26" s="9" t="s">
        <v>25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3">
        <v>0</v>
      </c>
      <c r="AQ26" s="13">
        <v>0</v>
      </c>
      <c r="AR26" s="13">
        <v>97238763</v>
      </c>
      <c r="AS26" s="13">
        <v>96994358</v>
      </c>
      <c r="AT26" s="13">
        <v>97092797</v>
      </c>
      <c r="AU26" s="13">
        <v>98225172</v>
      </c>
      <c r="AV26" s="13">
        <v>100460595</v>
      </c>
      <c r="AW26" s="13">
        <v>100225622</v>
      </c>
      <c r="AX26" s="13">
        <v>104429035</v>
      </c>
      <c r="AY26" s="13">
        <v>104830895</v>
      </c>
      <c r="AZ26" s="13">
        <v>104671610</v>
      </c>
      <c r="BA26" s="13">
        <v>104817503</v>
      </c>
      <c r="BB26" s="13">
        <v>105582400</v>
      </c>
      <c r="BC26" s="13">
        <v>105364692</v>
      </c>
      <c r="BD26" s="13">
        <v>107866846</v>
      </c>
    </row>
    <row r="27" spans="1:56" x14ac:dyDescent="0.25">
      <c r="A27" s="9" t="s">
        <v>26</v>
      </c>
      <c r="B27" s="10" t="s">
        <v>0</v>
      </c>
      <c r="C27" s="10" t="s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9513466</v>
      </c>
    </row>
    <row r="28" spans="1:56" x14ac:dyDescent="0.25">
      <c r="A28" s="9" t="s">
        <v>27</v>
      </c>
      <c r="B28" s="13">
        <v>4681594</v>
      </c>
      <c r="C28" s="13">
        <v>3467695</v>
      </c>
      <c r="D28" s="13">
        <v>9301467</v>
      </c>
      <c r="E28" s="13">
        <v>9510621</v>
      </c>
      <c r="F28" s="13">
        <v>11225295</v>
      </c>
      <c r="G28" s="13">
        <v>10319616</v>
      </c>
      <c r="H28" s="13">
        <v>11645356</v>
      </c>
      <c r="I28" s="13">
        <v>11870441</v>
      </c>
      <c r="J28" s="13">
        <v>12839921</v>
      </c>
      <c r="K28" s="13">
        <v>14710468</v>
      </c>
      <c r="L28" s="13">
        <v>16229877</v>
      </c>
      <c r="M28" s="13">
        <v>16342197</v>
      </c>
      <c r="N28" s="13">
        <v>18477401</v>
      </c>
      <c r="O28" s="13">
        <v>20732363</v>
      </c>
      <c r="P28" s="13">
        <v>20666706</v>
      </c>
      <c r="Q28" s="13">
        <v>21341909</v>
      </c>
      <c r="R28" s="13">
        <v>22463536</v>
      </c>
      <c r="S28" s="13">
        <v>23229556</v>
      </c>
      <c r="T28" s="13">
        <v>23865963</v>
      </c>
      <c r="U28" s="13">
        <v>20408115</v>
      </c>
      <c r="V28" s="13">
        <v>28138426</v>
      </c>
      <c r="W28" s="13">
        <v>27998777</v>
      </c>
      <c r="X28" s="13">
        <v>27944603</v>
      </c>
      <c r="Y28" s="13">
        <v>29448356</v>
      </c>
      <c r="Z28" s="13">
        <v>29473271</v>
      </c>
      <c r="AA28" s="13">
        <v>30036909</v>
      </c>
      <c r="AB28" s="13">
        <v>34789560</v>
      </c>
      <c r="AC28" s="13">
        <v>31759913</v>
      </c>
      <c r="AD28" s="13">
        <v>31569617</v>
      </c>
      <c r="AE28" s="13">
        <v>30709255</v>
      </c>
      <c r="AF28" s="13">
        <v>30603320</v>
      </c>
      <c r="AG28" s="13">
        <v>31069254</v>
      </c>
      <c r="AH28" s="13">
        <v>34181953</v>
      </c>
      <c r="AI28" s="13">
        <v>33343125</v>
      </c>
      <c r="AJ28" s="13">
        <v>39595047</v>
      </c>
      <c r="AK28" s="13">
        <v>40594811</v>
      </c>
      <c r="AL28" s="13">
        <v>41726136</v>
      </c>
      <c r="AM28" s="13">
        <v>40362461</v>
      </c>
      <c r="AN28" s="13">
        <v>44881286</v>
      </c>
      <c r="AO28" s="13">
        <v>45894303</v>
      </c>
      <c r="AP28" s="13">
        <v>46846739</v>
      </c>
      <c r="AQ28" s="13">
        <v>43864406</v>
      </c>
      <c r="AR28" s="13">
        <v>44843970</v>
      </c>
      <c r="AS28" s="13">
        <v>47775527</v>
      </c>
      <c r="AT28" s="13">
        <v>48157482</v>
      </c>
      <c r="AU28" s="13">
        <v>46183079</v>
      </c>
      <c r="AV28" s="13">
        <v>45607547</v>
      </c>
      <c r="AW28" s="13">
        <v>44388086</v>
      </c>
      <c r="AX28" s="13">
        <v>42805186</v>
      </c>
      <c r="AY28" s="13">
        <v>40392783</v>
      </c>
      <c r="AZ28" s="13">
        <v>40014310</v>
      </c>
      <c r="BA28" s="13">
        <v>39523164</v>
      </c>
      <c r="BB28" s="13">
        <v>39506196</v>
      </c>
      <c r="BC28" s="13">
        <v>38865121</v>
      </c>
      <c r="BD28" s="13">
        <v>30258929</v>
      </c>
    </row>
    <row r="29" spans="1:56" x14ac:dyDescent="0.25">
      <c r="A29" s="5" t="s">
        <v>28</v>
      </c>
      <c r="B29" s="7" t="s">
        <v>0</v>
      </c>
      <c r="C29" s="7" t="s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</row>
    <row r="30" spans="1:56" x14ac:dyDescent="0.25">
      <c r="A30" s="2" t="s">
        <v>29</v>
      </c>
      <c r="B30" s="6">
        <v>137927637</v>
      </c>
      <c r="C30" s="6">
        <v>152788139</v>
      </c>
      <c r="D30" s="6">
        <v>153253149</v>
      </c>
      <c r="E30" s="6">
        <v>153542937</v>
      </c>
      <c r="F30" s="6">
        <v>153978474</v>
      </c>
      <c r="G30" s="6">
        <v>173387739</v>
      </c>
      <c r="H30" s="6">
        <v>173477811</v>
      </c>
      <c r="I30" s="6">
        <v>173814670</v>
      </c>
      <c r="J30" s="6">
        <v>183958234</v>
      </c>
      <c r="K30" s="6">
        <v>210042693</v>
      </c>
      <c r="L30" s="6">
        <v>199282896</v>
      </c>
      <c r="M30" s="6">
        <v>200253840</v>
      </c>
      <c r="N30" s="6">
        <v>199953443</v>
      </c>
      <c r="O30" s="6">
        <v>241968228</v>
      </c>
      <c r="P30" s="6">
        <v>223842967</v>
      </c>
      <c r="Q30" s="6">
        <v>226008418</v>
      </c>
      <c r="R30" s="6">
        <v>230754988</v>
      </c>
      <c r="S30" s="6">
        <v>255744043</v>
      </c>
      <c r="T30" s="6">
        <v>248787959</v>
      </c>
      <c r="U30" s="6">
        <v>248538107</v>
      </c>
      <c r="V30" s="6">
        <v>255909659</v>
      </c>
      <c r="W30" s="6">
        <v>274901759</v>
      </c>
      <c r="X30" s="6">
        <v>267792786</v>
      </c>
      <c r="Y30" s="6">
        <v>268046658</v>
      </c>
      <c r="Z30" s="6">
        <v>279216656</v>
      </c>
      <c r="AA30" s="6">
        <v>292798720</v>
      </c>
      <c r="AB30" s="6">
        <v>293199210</v>
      </c>
      <c r="AC30" s="6">
        <v>278312780</v>
      </c>
      <c r="AD30" s="6">
        <v>277730091</v>
      </c>
      <c r="AE30" s="6">
        <v>296565342</v>
      </c>
      <c r="AF30" s="6">
        <v>293165063</v>
      </c>
      <c r="AG30" s="6">
        <v>283623316</v>
      </c>
      <c r="AH30" s="6">
        <v>293666250</v>
      </c>
      <c r="AI30" s="6">
        <v>335215566</v>
      </c>
      <c r="AJ30" s="6">
        <v>317317980</v>
      </c>
      <c r="AK30" s="6">
        <v>308505773</v>
      </c>
      <c r="AL30" s="6">
        <v>318552174</v>
      </c>
      <c r="AM30" s="6">
        <v>337452113</v>
      </c>
      <c r="AN30" s="6">
        <v>453819050</v>
      </c>
      <c r="AO30" s="6">
        <v>428329982</v>
      </c>
      <c r="AP30" s="6">
        <v>432589647</v>
      </c>
      <c r="AQ30" s="6">
        <v>442239789</v>
      </c>
      <c r="AR30" s="6">
        <v>421408442</v>
      </c>
      <c r="AS30" s="6">
        <v>406794302</v>
      </c>
      <c r="AT30" s="6">
        <v>402377415</v>
      </c>
      <c r="AU30" s="6">
        <v>424662435</v>
      </c>
      <c r="AV30" s="6">
        <v>414636895</v>
      </c>
      <c r="AW30" s="6">
        <v>417623860</v>
      </c>
      <c r="AX30" s="6">
        <v>430381027</v>
      </c>
      <c r="AY30" s="6">
        <v>451182145</v>
      </c>
      <c r="AZ30" s="6">
        <v>434617458</v>
      </c>
      <c r="BA30" s="6">
        <v>428258893</v>
      </c>
      <c r="BB30" s="6">
        <v>447171721</v>
      </c>
      <c r="BC30" s="6">
        <v>452647189</v>
      </c>
      <c r="BD30" s="6">
        <v>440450147</v>
      </c>
    </row>
    <row r="31" spans="1:56" x14ac:dyDescent="0.25">
      <c r="A31" s="5" t="s">
        <v>30</v>
      </c>
      <c r="B31" s="7" t="s">
        <v>0</v>
      </c>
      <c r="C31" s="7" t="s">
        <v>0</v>
      </c>
      <c r="D31" s="8">
        <v>75239902</v>
      </c>
      <c r="E31" s="8">
        <v>74879528</v>
      </c>
      <c r="F31" s="8">
        <v>74251887</v>
      </c>
      <c r="G31" s="8">
        <v>89063371</v>
      </c>
      <c r="H31" s="8">
        <v>83803231</v>
      </c>
      <c r="I31" s="8">
        <v>81640112</v>
      </c>
      <c r="J31" s="8">
        <v>90880607</v>
      </c>
      <c r="K31" s="8">
        <v>112179517</v>
      </c>
      <c r="L31" s="8">
        <v>100071862</v>
      </c>
      <c r="M31" s="8">
        <v>99184217</v>
      </c>
      <c r="N31" s="8">
        <v>97700058</v>
      </c>
      <c r="O31" s="8">
        <v>135036126</v>
      </c>
      <c r="P31" s="8">
        <v>116484620</v>
      </c>
      <c r="Q31" s="8">
        <v>114352089</v>
      </c>
      <c r="R31" s="8">
        <v>117307963</v>
      </c>
      <c r="S31" s="8">
        <v>137275041</v>
      </c>
      <c r="T31" s="8">
        <v>129293848</v>
      </c>
      <c r="U31" s="8">
        <v>130217579</v>
      </c>
      <c r="V31" s="8">
        <v>131135539</v>
      </c>
      <c r="W31" s="8">
        <v>145958410</v>
      </c>
      <c r="X31" s="8">
        <v>139824685</v>
      </c>
      <c r="Y31" s="8">
        <v>137477058</v>
      </c>
      <c r="Z31" s="8">
        <v>148493162</v>
      </c>
      <c r="AA31" s="8">
        <v>157607031</v>
      </c>
      <c r="AB31" s="8">
        <v>157202599</v>
      </c>
      <c r="AC31" s="8">
        <v>142280605</v>
      </c>
      <c r="AD31" s="8">
        <v>140010580</v>
      </c>
      <c r="AE31" s="8">
        <v>153182680</v>
      </c>
      <c r="AF31" s="8">
        <v>148023409</v>
      </c>
      <c r="AG31" s="8">
        <v>139429734</v>
      </c>
      <c r="AH31" s="8">
        <v>149698419</v>
      </c>
      <c r="AI31" s="8">
        <v>185472243</v>
      </c>
      <c r="AJ31" s="8">
        <v>181625346</v>
      </c>
      <c r="AK31" s="8">
        <v>173986955</v>
      </c>
      <c r="AL31" s="8">
        <v>183786040</v>
      </c>
      <c r="AM31" s="8">
        <v>199885783</v>
      </c>
      <c r="AN31" s="8">
        <v>324654239</v>
      </c>
      <c r="AO31" s="8">
        <v>300873128</v>
      </c>
      <c r="AP31" s="8">
        <v>304673779</v>
      </c>
      <c r="AQ31" s="8">
        <v>312181127</v>
      </c>
      <c r="AR31" s="8">
        <v>294696589</v>
      </c>
      <c r="AS31" s="8">
        <v>292920943</v>
      </c>
      <c r="AT31" s="8">
        <v>291269337</v>
      </c>
      <c r="AU31" s="8">
        <v>307764481</v>
      </c>
      <c r="AV31" s="8">
        <v>294845670</v>
      </c>
      <c r="AW31" s="8">
        <v>288528368</v>
      </c>
      <c r="AX31" s="8">
        <v>297284967</v>
      </c>
      <c r="AY31" s="8">
        <v>305100699</v>
      </c>
      <c r="AZ31" s="8">
        <v>286751012</v>
      </c>
      <c r="BA31" s="8">
        <v>278896790</v>
      </c>
      <c r="BB31" s="8">
        <v>300383141</v>
      </c>
      <c r="BC31" s="8">
        <v>303369385</v>
      </c>
      <c r="BD31" s="8">
        <v>297191393</v>
      </c>
    </row>
    <row r="32" spans="1:56" x14ac:dyDescent="0.25">
      <c r="A32" s="9" t="s">
        <v>31</v>
      </c>
      <c r="B32" s="13">
        <v>42534592</v>
      </c>
      <c r="C32" s="13">
        <v>43289364</v>
      </c>
      <c r="D32" s="13">
        <v>48087185</v>
      </c>
      <c r="E32" s="13">
        <v>52540426</v>
      </c>
      <c r="F32" s="13">
        <v>49306600</v>
      </c>
      <c r="G32" s="13">
        <v>63993182</v>
      </c>
      <c r="H32" s="13">
        <v>58383906</v>
      </c>
      <c r="I32" s="13">
        <v>61679471</v>
      </c>
      <c r="J32" s="13">
        <v>71629227</v>
      </c>
      <c r="K32" s="13">
        <v>94737741</v>
      </c>
      <c r="L32" s="13">
        <v>82333525</v>
      </c>
      <c r="M32" s="13">
        <v>47692610</v>
      </c>
      <c r="N32" s="13">
        <v>47344560</v>
      </c>
      <c r="O32" s="13">
        <v>61741231</v>
      </c>
      <c r="P32" s="13">
        <v>44215832</v>
      </c>
      <c r="Q32" s="13">
        <v>41504575</v>
      </c>
      <c r="R32" s="13">
        <v>48624450</v>
      </c>
      <c r="S32" s="13">
        <v>73589056</v>
      </c>
      <c r="T32" s="13">
        <v>64139847</v>
      </c>
      <c r="U32" s="13">
        <v>46799926</v>
      </c>
      <c r="V32" s="13">
        <v>46333558</v>
      </c>
      <c r="W32" s="13">
        <v>59882634</v>
      </c>
      <c r="X32" s="13">
        <v>54794322</v>
      </c>
      <c r="Y32" s="13">
        <v>48937567</v>
      </c>
      <c r="Z32" s="13">
        <v>45650088</v>
      </c>
      <c r="AA32" s="13">
        <v>65606877</v>
      </c>
      <c r="AB32" s="13">
        <v>61512584</v>
      </c>
      <c r="AC32" s="13">
        <v>47745249</v>
      </c>
      <c r="AD32" s="13">
        <v>45477175</v>
      </c>
      <c r="AE32" s="13">
        <v>58612804</v>
      </c>
      <c r="AF32" s="13">
        <v>53405326</v>
      </c>
      <c r="AG32" s="13">
        <v>44590156</v>
      </c>
      <c r="AH32" s="13">
        <v>57836433</v>
      </c>
      <c r="AI32" s="13">
        <v>73730681</v>
      </c>
      <c r="AJ32" s="13">
        <v>70779573</v>
      </c>
      <c r="AK32" s="13">
        <v>69999051</v>
      </c>
      <c r="AL32" s="13">
        <v>85961613</v>
      </c>
      <c r="AM32" s="13">
        <v>108835142</v>
      </c>
      <c r="AN32" s="13">
        <v>104175940</v>
      </c>
      <c r="AO32" s="13">
        <v>89764854</v>
      </c>
      <c r="AP32" s="13">
        <v>80963292</v>
      </c>
      <c r="AQ32" s="13">
        <v>85176306</v>
      </c>
      <c r="AR32" s="13">
        <v>73212847</v>
      </c>
      <c r="AS32" s="13">
        <v>73823367</v>
      </c>
      <c r="AT32" s="13">
        <v>78236369</v>
      </c>
      <c r="AU32" s="13">
        <v>99544651</v>
      </c>
      <c r="AV32" s="13">
        <v>90767124</v>
      </c>
      <c r="AW32" s="13">
        <v>90074398</v>
      </c>
      <c r="AX32" s="13">
        <v>99755953</v>
      </c>
      <c r="AY32" s="13">
        <v>111113806</v>
      </c>
      <c r="AZ32" s="13">
        <v>90876840</v>
      </c>
      <c r="BA32" s="13">
        <v>85543823</v>
      </c>
      <c r="BB32" s="13">
        <v>113805993</v>
      </c>
      <c r="BC32" s="13">
        <v>108587921</v>
      </c>
      <c r="BD32" s="13">
        <v>121240701</v>
      </c>
    </row>
    <row r="33" spans="1:56" x14ac:dyDescent="0.25">
      <c r="A33" s="11" t="s">
        <v>32</v>
      </c>
      <c r="B33" s="7" t="s">
        <v>0</v>
      </c>
      <c r="C33" s="7" t="s">
        <v>0</v>
      </c>
      <c r="D33" s="8">
        <v>48087185</v>
      </c>
      <c r="E33" s="8">
        <v>52540426</v>
      </c>
      <c r="F33" s="8">
        <v>49306600</v>
      </c>
      <c r="G33" s="8">
        <v>63993182</v>
      </c>
      <c r="H33" s="8">
        <v>58383906</v>
      </c>
      <c r="I33" s="8">
        <v>61679471</v>
      </c>
      <c r="J33" s="8">
        <v>71629227</v>
      </c>
      <c r="K33" s="8">
        <v>94737741</v>
      </c>
      <c r="L33" s="8">
        <v>82333525</v>
      </c>
      <c r="M33" s="8">
        <v>47692610</v>
      </c>
      <c r="N33" s="8">
        <v>47344560</v>
      </c>
      <c r="O33" s="8">
        <v>61741231</v>
      </c>
      <c r="P33" s="8">
        <v>44215832</v>
      </c>
      <c r="Q33" s="8">
        <v>41504575</v>
      </c>
      <c r="R33" s="8">
        <v>48624450</v>
      </c>
      <c r="S33" s="8">
        <v>73589056</v>
      </c>
      <c r="T33" s="8">
        <v>64139847</v>
      </c>
      <c r="U33" s="8">
        <v>46799926</v>
      </c>
      <c r="V33" s="8">
        <v>46333558</v>
      </c>
      <c r="W33" s="8">
        <v>59882634</v>
      </c>
      <c r="X33" s="8">
        <v>54794322</v>
      </c>
      <c r="Y33" s="8">
        <v>48937567</v>
      </c>
      <c r="Z33" s="8">
        <v>45650088</v>
      </c>
      <c r="AA33" s="8">
        <v>65606877</v>
      </c>
      <c r="AB33" s="8">
        <v>61512584</v>
      </c>
      <c r="AC33" s="8">
        <v>47745249</v>
      </c>
      <c r="AD33" s="8">
        <v>45477175</v>
      </c>
      <c r="AE33" s="8">
        <v>58612804</v>
      </c>
      <c r="AF33" s="8">
        <v>53405326</v>
      </c>
      <c r="AG33" s="8">
        <v>44590156</v>
      </c>
      <c r="AH33" s="8">
        <v>57836433</v>
      </c>
      <c r="AI33" s="8">
        <v>73730681</v>
      </c>
      <c r="AJ33" s="8">
        <v>70779573</v>
      </c>
      <c r="AK33" s="8">
        <v>69999051</v>
      </c>
      <c r="AL33" s="8">
        <v>85961613</v>
      </c>
      <c r="AM33" s="8">
        <v>108835142</v>
      </c>
      <c r="AN33" s="8">
        <v>104175940</v>
      </c>
      <c r="AO33" s="8">
        <v>89764854</v>
      </c>
      <c r="AP33" s="8">
        <v>80963292</v>
      </c>
      <c r="AQ33" s="8">
        <v>85176306</v>
      </c>
      <c r="AR33" s="8">
        <v>73212847</v>
      </c>
      <c r="AS33" s="8">
        <v>73823367</v>
      </c>
      <c r="AT33" s="8">
        <v>78236369</v>
      </c>
      <c r="AU33" s="8">
        <v>99544651</v>
      </c>
      <c r="AV33" s="8">
        <v>90767124</v>
      </c>
      <c r="AW33" s="8">
        <v>90074398</v>
      </c>
      <c r="AX33" s="8">
        <v>99755953</v>
      </c>
      <c r="AY33" s="8">
        <v>111113806</v>
      </c>
      <c r="AZ33" s="8">
        <v>90876840</v>
      </c>
      <c r="BA33" s="8">
        <v>85543823</v>
      </c>
      <c r="BB33" s="8">
        <v>113805993</v>
      </c>
      <c r="BC33" s="8">
        <v>108587921</v>
      </c>
      <c r="BD33" s="8">
        <v>121240701</v>
      </c>
    </row>
    <row r="34" spans="1:56" x14ac:dyDescent="0.25">
      <c r="A34" s="12" t="s">
        <v>33</v>
      </c>
      <c r="B34" s="4" t="s">
        <v>0</v>
      </c>
      <c r="C34" s="4" t="s">
        <v>0</v>
      </c>
      <c r="D34" s="6">
        <v>24585759</v>
      </c>
      <c r="E34" s="6">
        <v>26471771</v>
      </c>
      <c r="F34" s="6">
        <v>25493953</v>
      </c>
      <c r="G34" s="6">
        <v>24267686</v>
      </c>
      <c r="H34" s="6">
        <v>25802274</v>
      </c>
      <c r="I34" s="6">
        <v>32859370</v>
      </c>
      <c r="J34" s="6">
        <v>37693180</v>
      </c>
      <c r="K34" s="6">
        <v>50060160</v>
      </c>
      <c r="L34" s="6">
        <v>45861173</v>
      </c>
      <c r="M34" s="6">
        <v>18805261</v>
      </c>
      <c r="N34" s="6">
        <v>19088453</v>
      </c>
      <c r="O34" s="6">
        <v>9994115</v>
      </c>
      <c r="P34" s="6">
        <v>8390514</v>
      </c>
      <c r="Q34" s="6">
        <v>6517841</v>
      </c>
      <c r="R34" s="6">
        <v>12591317</v>
      </c>
      <c r="S34" s="6">
        <v>19831867</v>
      </c>
      <c r="T34" s="6">
        <v>22371404</v>
      </c>
      <c r="U34" s="6">
        <v>9786760</v>
      </c>
      <c r="V34" s="6">
        <v>10106843</v>
      </c>
      <c r="W34" s="6">
        <v>12513060</v>
      </c>
      <c r="X34" s="6">
        <v>13522999</v>
      </c>
      <c r="Y34" s="6">
        <v>11730310</v>
      </c>
      <c r="Z34" s="6">
        <v>9019113</v>
      </c>
      <c r="AA34" s="6">
        <v>18399116</v>
      </c>
      <c r="AB34" s="6">
        <v>22499450</v>
      </c>
      <c r="AC34" s="6">
        <v>10089363</v>
      </c>
      <c r="AD34" s="6">
        <v>9942788</v>
      </c>
      <c r="AE34" s="6">
        <v>6606220</v>
      </c>
      <c r="AF34" s="6">
        <v>9618329</v>
      </c>
      <c r="AG34" s="6">
        <v>12080615</v>
      </c>
      <c r="AH34" s="6">
        <v>11369362</v>
      </c>
      <c r="AI34" s="6">
        <v>15930725</v>
      </c>
      <c r="AJ34" s="6">
        <v>21963462</v>
      </c>
      <c r="AK34" s="6">
        <v>28371166</v>
      </c>
      <c r="AL34" s="6">
        <v>39927626</v>
      </c>
      <c r="AM34" s="6">
        <v>42285136</v>
      </c>
      <c r="AN34" s="6">
        <v>51144131</v>
      </c>
      <c r="AO34" s="6">
        <v>33996376</v>
      </c>
      <c r="AP34" s="6">
        <v>30394364</v>
      </c>
      <c r="AQ34" s="6">
        <v>33785192</v>
      </c>
      <c r="AR34" s="6">
        <v>24629112</v>
      </c>
      <c r="AS34" s="6">
        <v>30019567</v>
      </c>
      <c r="AT34" s="6">
        <v>29177339</v>
      </c>
      <c r="AU34" s="6">
        <v>38877215</v>
      </c>
      <c r="AV34" s="6">
        <v>33667907</v>
      </c>
      <c r="AW34" s="6">
        <v>34391766</v>
      </c>
      <c r="AX34" s="6">
        <v>30385318</v>
      </c>
      <c r="AY34" s="6">
        <v>33572035</v>
      </c>
      <c r="AZ34" s="6">
        <v>24454945</v>
      </c>
      <c r="BA34" s="6">
        <v>23790953</v>
      </c>
      <c r="BB34" s="6">
        <v>46745136</v>
      </c>
      <c r="BC34" s="6">
        <v>38870013</v>
      </c>
      <c r="BD34" s="6">
        <v>60191528</v>
      </c>
    </row>
    <row r="35" spans="1:56" x14ac:dyDescent="0.25">
      <c r="A35" s="12" t="s">
        <v>34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6">
        <v>8007835</v>
      </c>
      <c r="AQ35" s="6">
        <v>0</v>
      </c>
      <c r="AR35" s="6">
        <v>7549993</v>
      </c>
      <c r="AS35" s="6">
        <v>7844497</v>
      </c>
      <c r="AT35" s="6">
        <v>7812415</v>
      </c>
      <c r="AU35" s="6">
        <v>7442454</v>
      </c>
      <c r="AV35" s="6">
        <v>8521854</v>
      </c>
      <c r="AW35" s="6">
        <v>9522342</v>
      </c>
      <c r="AX35" s="6">
        <v>9609881</v>
      </c>
      <c r="AY35" s="6">
        <v>10315209</v>
      </c>
      <c r="AZ35" s="6">
        <v>10665177</v>
      </c>
      <c r="BA35" s="6">
        <v>10819334</v>
      </c>
      <c r="BB35" s="6">
        <v>10686053</v>
      </c>
      <c r="BC35" s="6">
        <v>10413348</v>
      </c>
      <c r="BD35" s="6">
        <v>11239487</v>
      </c>
    </row>
    <row r="36" spans="1:56" x14ac:dyDescent="0.25">
      <c r="A36" s="12" t="s">
        <v>35</v>
      </c>
      <c r="B36" s="4" t="s">
        <v>0</v>
      </c>
      <c r="C36" s="4" t="s">
        <v>0</v>
      </c>
      <c r="D36" s="6">
        <v>20268539</v>
      </c>
      <c r="E36" s="6">
        <v>22922819</v>
      </c>
      <c r="F36" s="6">
        <v>19875628</v>
      </c>
      <c r="G36" s="6">
        <v>32688524</v>
      </c>
      <c r="H36" s="6">
        <v>25821026</v>
      </c>
      <c r="I36" s="6">
        <v>25335849</v>
      </c>
      <c r="J36" s="6">
        <v>29664737</v>
      </c>
      <c r="K36" s="6">
        <v>35671670</v>
      </c>
      <c r="L36" s="6">
        <v>27933226</v>
      </c>
      <c r="M36" s="6">
        <v>23870282</v>
      </c>
      <c r="N36" s="6">
        <v>23310720</v>
      </c>
      <c r="O36" s="6">
        <v>43010716</v>
      </c>
      <c r="P36" s="6">
        <v>27807879</v>
      </c>
      <c r="Q36" s="6">
        <v>28765630</v>
      </c>
      <c r="R36" s="6">
        <v>29709583</v>
      </c>
      <c r="S36" s="6">
        <v>43181403</v>
      </c>
      <c r="T36" s="6">
        <v>32472662</v>
      </c>
      <c r="U36" s="6">
        <v>27484958</v>
      </c>
      <c r="V36" s="6">
        <v>28686297</v>
      </c>
      <c r="W36" s="6">
        <v>38553900</v>
      </c>
      <c r="X36" s="6">
        <v>29791269</v>
      </c>
      <c r="Y36" s="6">
        <v>27640738</v>
      </c>
      <c r="Z36" s="6">
        <v>29283781</v>
      </c>
      <c r="AA36" s="6">
        <v>37719075</v>
      </c>
      <c r="AB36" s="6">
        <v>30249317</v>
      </c>
      <c r="AC36" s="6">
        <v>28292739</v>
      </c>
      <c r="AD36" s="6">
        <v>28782342</v>
      </c>
      <c r="AE36" s="6">
        <v>41814764</v>
      </c>
      <c r="AF36" s="6">
        <v>33657123</v>
      </c>
      <c r="AG36" s="6">
        <v>25631569</v>
      </c>
      <c r="AH36" s="6">
        <v>34540476</v>
      </c>
      <c r="AI36" s="6">
        <v>42332459</v>
      </c>
      <c r="AJ36" s="6">
        <v>28971011</v>
      </c>
      <c r="AK36" s="6">
        <v>26441103</v>
      </c>
      <c r="AL36" s="6">
        <v>32626572</v>
      </c>
      <c r="AM36" s="6">
        <v>52772534</v>
      </c>
      <c r="AN36" s="6">
        <v>39783205</v>
      </c>
      <c r="AO36" s="6">
        <v>43550857</v>
      </c>
      <c r="AP36" s="6">
        <v>38105669</v>
      </c>
      <c r="AQ36" s="6">
        <v>38312333</v>
      </c>
      <c r="AR36" s="6">
        <v>28658141</v>
      </c>
      <c r="AS36" s="6">
        <v>24666642</v>
      </c>
      <c r="AT36" s="6">
        <v>30482634</v>
      </c>
      <c r="AU36" s="6">
        <v>39903278</v>
      </c>
      <c r="AV36" s="6">
        <v>35884433</v>
      </c>
      <c r="AW36" s="6">
        <v>34080287</v>
      </c>
      <c r="AX36" s="6">
        <v>38780918</v>
      </c>
      <c r="AY36" s="6">
        <v>40918680</v>
      </c>
      <c r="AZ36" s="6">
        <v>39810952</v>
      </c>
      <c r="BA36" s="6">
        <v>41478933</v>
      </c>
      <c r="BB36" s="6">
        <v>47653623</v>
      </c>
      <c r="BC36" s="6">
        <v>48874397</v>
      </c>
      <c r="BD36" s="6">
        <v>41577442</v>
      </c>
    </row>
    <row r="37" spans="1:56" x14ac:dyDescent="0.25">
      <c r="A37" s="12" t="s">
        <v>36</v>
      </c>
      <c r="B37" s="6">
        <v>144365</v>
      </c>
      <c r="C37" s="6">
        <v>174228</v>
      </c>
      <c r="D37" s="6">
        <v>1255405</v>
      </c>
      <c r="E37" s="6">
        <v>1104438</v>
      </c>
      <c r="F37" s="6">
        <v>1549918</v>
      </c>
      <c r="G37" s="6">
        <v>3529839</v>
      </c>
      <c r="H37" s="6">
        <v>3595628</v>
      </c>
      <c r="I37" s="6">
        <v>1338531</v>
      </c>
      <c r="J37" s="6">
        <v>1743921</v>
      </c>
      <c r="K37" s="6">
        <v>3842769</v>
      </c>
      <c r="L37" s="6">
        <v>4364291</v>
      </c>
      <c r="M37" s="6">
        <v>1635472</v>
      </c>
      <c r="N37" s="6">
        <v>480101</v>
      </c>
      <c r="O37" s="6">
        <v>2676003</v>
      </c>
      <c r="P37" s="6">
        <v>3040555</v>
      </c>
      <c r="Q37" s="6">
        <v>1815928</v>
      </c>
      <c r="R37" s="6">
        <v>875132</v>
      </c>
      <c r="S37" s="6">
        <v>2967500</v>
      </c>
      <c r="T37" s="6">
        <v>3225093</v>
      </c>
      <c r="U37" s="6">
        <v>4412186</v>
      </c>
      <c r="V37" s="6">
        <v>1790386</v>
      </c>
      <c r="W37" s="6">
        <v>2595536</v>
      </c>
      <c r="X37" s="6">
        <v>5667189</v>
      </c>
      <c r="Y37" s="6">
        <v>4343367</v>
      </c>
      <c r="Z37" s="6">
        <v>1931726</v>
      </c>
      <c r="AA37" s="6">
        <v>2306301</v>
      </c>
      <c r="AB37" s="6">
        <v>2694121</v>
      </c>
      <c r="AC37" s="6">
        <v>4294975</v>
      </c>
      <c r="AD37" s="6">
        <v>798817</v>
      </c>
      <c r="AE37" s="6">
        <v>3320682</v>
      </c>
      <c r="AF37" s="6">
        <v>4040811</v>
      </c>
      <c r="AG37" s="6">
        <v>1817368</v>
      </c>
      <c r="AH37" s="6">
        <v>698424</v>
      </c>
      <c r="AI37" s="6">
        <v>2450028</v>
      </c>
      <c r="AJ37" s="6">
        <v>2938007</v>
      </c>
      <c r="AK37" s="6">
        <v>1286976</v>
      </c>
      <c r="AL37" s="6">
        <v>1414978</v>
      </c>
      <c r="AM37" s="6">
        <v>1459162</v>
      </c>
      <c r="AN37" s="6">
        <v>1904882</v>
      </c>
      <c r="AO37" s="6">
        <v>905113</v>
      </c>
      <c r="AP37" s="6">
        <v>979139</v>
      </c>
      <c r="AQ37" s="6">
        <v>2025370</v>
      </c>
      <c r="AR37" s="6">
        <v>2128394</v>
      </c>
      <c r="AS37" s="6">
        <v>242634</v>
      </c>
      <c r="AT37" s="6">
        <v>128276</v>
      </c>
      <c r="AU37" s="6">
        <v>139019</v>
      </c>
      <c r="AV37" s="6">
        <v>1371346</v>
      </c>
      <c r="AW37" s="6">
        <v>263067</v>
      </c>
      <c r="AX37" s="6">
        <v>7206814</v>
      </c>
      <c r="AY37" s="6">
        <v>12653006</v>
      </c>
      <c r="AZ37" s="6">
        <v>5110254</v>
      </c>
      <c r="BA37" s="6">
        <v>1691674</v>
      </c>
      <c r="BB37" s="6">
        <v>1616134</v>
      </c>
      <c r="BC37" s="6">
        <v>2983360</v>
      </c>
      <c r="BD37" s="6">
        <v>2975540</v>
      </c>
    </row>
    <row r="38" spans="1:56" x14ac:dyDescent="0.25">
      <c r="A38" s="12" t="s">
        <v>37</v>
      </c>
      <c r="B38" s="4" t="s">
        <v>0</v>
      </c>
      <c r="C38" s="4" t="s">
        <v>0</v>
      </c>
      <c r="D38" s="6">
        <v>1977482</v>
      </c>
      <c r="E38" s="6">
        <v>1447089</v>
      </c>
      <c r="F38" s="6">
        <v>1704148</v>
      </c>
      <c r="G38" s="6">
        <v>1245624</v>
      </c>
      <c r="H38" s="6">
        <v>1057989</v>
      </c>
      <c r="I38" s="6">
        <v>1038298</v>
      </c>
      <c r="J38" s="6">
        <v>957233</v>
      </c>
      <c r="K38" s="6">
        <v>1345550</v>
      </c>
      <c r="L38" s="6">
        <v>1017083</v>
      </c>
      <c r="M38" s="6">
        <v>1049437</v>
      </c>
      <c r="N38" s="6">
        <v>970537</v>
      </c>
      <c r="O38" s="6">
        <v>1412144</v>
      </c>
      <c r="P38" s="6">
        <v>935373</v>
      </c>
      <c r="Q38" s="6">
        <v>809059</v>
      </c>
      <c r="R38" s="6">
        <v>1012281</v>
      </c>
      <c r="S38" s="6">
        <v>1798777</v>
      </c>
      <c r="T38" s="6">
        <v>1243089</v>
      </c>
      <c r="U38" s="6">
        <v>1120092</v>
      </c>
      <c r="V38" s="6">
        <v>1159603</v>
      </c>
      <c r="W38" s="6">
        <v>289103</v>
      </c>
      <c r="X38" s="6">
        <v>363642</v>
      </c>
      <c r="Y38" s="6">
        <v>160638</v>
      </c>
      <c r="Z38" s="6">
        <v>268412</v>
      </c>
      <c r="AA38" s="6">
        <v>904426</v>
      </c>
      <c r="AB38" s="6">
        <v>892811</v>
      </c>
      <c r="AC38" s="6">
        <v>732823</v>
      </c>
      <c r="AD38" s="6">
        <v>890328</v>
      </c>
      <c r="AE38" s="6">
        <v>1501521</v>
      </c>
      <c r="AF38" s="6">
        <v>1426406</v>
      </c>
      <c r="AG38" s="6">
        <v>1120119</v>
      </c>
      <c r="AH38" s="6">
        <v>1255515</v>
      </c>
      <c r="AI38" s="6">
        <v>990122</v>
      </c>
      <c r="AJ38" s="6">
        <v>5850121</v>
      </c>
      <c r="AK38" s="6">
        <v>4216110</v>
      </c>
      <c r="AL38" s="6">
        <v>4123936</v>
      </c>
      <c r="AM38" s="6">
        <v>4566570</v>
      </c>
      <c r="AN38" s="6">
        <v>4287105</v>
      </c>
      <c r="AO38" s="6">
        <v>5136059</v>
      </c>
      <c r="AP38" s="6">
        <v>4859356</v>
      </c>
      <c r="AQ38" s="6">
        <v>4362375</v>
      </c>
      <c r="AR38" s="6">
        <v>4914401</v>
      </c>
      <c r="AS38" s="6">
        <v>4554223</v>
      </c>
      <c r="AT38" s="6">
        <v>8053896</v>
      </c>
      <c r="AU38" s="6">
        <v>9687913</v>
      </c>
      <c r="AV38" s="6">
        <v>9114947</v>
      </c>
      <c r="AW38" s="6">
        <v>9030856</v>
      </c>
      <c r="AX38" s="6">
        <v>9221066</v>
      </c>
      <c r="AY38" s="6">
        <v>7295467</v>
      </c>
      <c r="AZ38" s="6">
        <v>6597747</v>
      </c>
      <c r="BA38" s="6">
        <v>4730336</v>
      </c>
      <c r="BB38" s="6">
        <v>3563225</v>
      </c>
      <c r="BC38" s="6">
        <v>3070813</v>
      </c>
      <c r="BD38" s="6">
        <v>2483305</v>
      </c>
    </row>
    <row r="39" spans="1:56" x14ac:dyDescent="0.25">
      <c r="A39" s="12" t="s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275879</v>
      </c>
      <c r="AB39" s="6">
        <v>382655</v>
      </c>
      <c r="AC39" s="6">
        <v>250829</v>
      </c>
      <c r="AD39" s="6">
        <v>442175</v>
      </c>
      <c r="AE39" s="6">
        <v>832278</v>
      </c>
      <c r="AF39" s="6">
        <v>1733511</v>
      </c>
      <c r="AG39" s="6">
        <v>1774941</v>
      </c>
      <c r="AH39" s="6">
        <v>4555756</v>
      </c>
      <c r="AI39" s="6">
        <v>4637037</v>
      </c>
      <c r="AJ39" s="6">
        <v>5116167</v>
      </c>
      <c r="AK39" s="6">
        <v>4807228</v>
      </c>
      <c r="AL39" s="6">
        <v>5366276</v>
      </c>
      <c r="AM39" s="6">
        <v>5087811</v>
      </c>
      <c r="AN39" s="6">
        <v>5376939</v>
      </c>
      <c r="AO39" s="6">
        <v>4410063</v>
      </c>
      <c r="AP39" s="6">
        <v>4578842</v>
      </c>
      <c r="AQ39" s="6">
        <v>4100561</v>
      </c>
      <c r="AR39" s="6">
        <v>3894703</v>
      </c>
      <c r="AS39" s="6">
        <v>4545459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</row>
    <row r="40" spans="1:56" x14ac:dyDescent="0.25">
      <c r="A40" s="12" t="s">
        <v>39</v>
      </c>
      <c r="B40" s="4" t="s">
        <v>0</v>
      </c>
      <c r="C40" s="4" t="s">
        <v>0</v>
      </c>
      <c r="D40" s="6">
        <v>0</v>
      </c>
      <c r="E40" s="6">
        <v>594309</v>
      </c>
      <c r="F40" s="6">
        <v>682953</v>
      </c>
      <c r="G40" s="6">
        <v>2261509</v>
      </c>
      <c r="H40" s="6">
        <v>2106989</v>
      </c>
      <c r="I40" s="6">
        <v>1107423</v>
      </c>
      <c r="J40" s="6">
        <v>1570156</v>
      </c>
      <c r="K40" s="6">
        <v>3049266</v>
      </c>
      <c r="L40" s="6">
        <v>2389426</v>
      </c>
      <c r="M40" s="6">
        <v>1481970</v>
      </c>
      <c r="N40" s="6">
        <v>2013297</v>
      </c>
      <c r="O40" s="6">
        <v>3293198</v>
      </c>
      <c r="P40" s="6">
        <v>2543359</v>
      </c>
      <c r="Q40" s="6">
        <v>1979851</v>
      </c>
      <c r="R40" s="6">
        <v>2693242</v>
      </c>
      <c r="S40" s="6">
        <v>3954576</v>
      </c>
      <c r="T40" s="6">
        <v>2872126</v>
      </c>
      <c r="U40" s="6">
        <v>2007959</v>
      </c>
      <c r="V40" s="6">
        <v>2504127</v>
      </c>
      <c r="W40" s="6">
        <v>3744942</v>
      </c>
      <c r="X40" s="6">
        <v>3153589</v>
      </c>
      <c r="Y40" s="6">
        <v>2650686</v>
      </c>
      <c r="Z40" s="6">
        <v>2613754</v>
      </c>
      <c r="AA40" s="6">
        <v>4149712</v>
      </c>
      <c r="AB40" s="6">
        <v>2919094</v>
      </c>
      <c r="AC40" s="6">
        <v>2182314</v>
      </c>
      <c r="AD40" s="6">
        <v>2693601</v>
      </c>
      <c r="AE40" s="6">
        <v>4537339</v>
      </c>
      <c r="AF40" s="6">
        <v>2929146</v>
      </c>
      <c r="AG40" s="6">
        <v>2165544</v>
      </c>
      <c r="AH40" s="6">
        <v>5416900</v>
      </c>
      <c r="AI40" s="6">
        <v>7390310</v>
      </c>
      <c r="AJ40" s="6">
        <v>5940805</v>
      </c>
      <c r="AK40" s="6">
        <v>4876468</v>
      </c>
      <c r="AL40" s="6">
        <v>2502225</v>
      </c>
      <c r="AM40" s="6">
        <v>2663929</v>
      </c>
      <c r="AN40" s="6">
        <v>1679678</v>
      </c>
      <c r="AO40" s="6">
        <v>1766386</v>
      </c>
      <c r="AP40" s="6">
        <v>2045922</v>
      </c>
      <c r="AQ40" s="6">
        <v>2590475</v>
      </c>
      <c r="AR40" s="6">
        <v>1438103</v>
      </c>
      <c r="AS40" s="6">
        <v>1950345</v>
      </c>
      <c r="AT40" s="6">
        <v>2581809</v>
      </c>
      <c r="AU40" s="6">
        <v>3494772</v>
      </c>
      <c r="AV40" s="6">
        <v>2206637</v>
      </c>
      <c r="AW40" s="6">
        <v>2786080</v>
      </c>
      <c r="AX40" s="6">
        <v>4551956</v>
      </c>
      <c r="AY40" s="6">
        <v>6359409</v>
      </c>
      <c r="AZ40" s="6">
        <v>4237765</v>
      </c>
      <c r="BA40" s="6">
        <v>3032593</v>
      </c>
      <c r="BB40" s="6">
        <v>3541822</v>
      </c>
      <c r="BC40" s="6">
        <v>4375990</v>
      </c>
      <c r="BD40" s="6">
        <v>2773399</v>
      </c>
    </row>
    <row r="41" spans="1:56" x14ac:dyDescent="0.25">
      <c r="A41" s="12" t="s">
        <v>40</v>
      </c>
      <c r="B41" s="4" t="s">
        <v>0</v>
      </c>
      <c r="C41" s="4" t="s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768326</v>
      </c>
      <c r="L41" s="6">
        <v>768326</v>
      </c>
      <c r="M41" s="6">
        <v>850188</v>
      </c>
      <c r="N41" s="6">
        <v>1481452</v>
      </c>
      <c r="O41" s="6">
        <v>1355055</v>
      </c>
      <c r="P41" s="6">
        <v>1498152</v>
      </c>
      <c r="Q41" s="6">
        <v>1616266</v>
      </c>
      <c r="R41" s="6">
        <v>1742895</v>
      </c>
      <c r="S41" s="6">
        <v>1854933</v>
      </c>
      <c r="T41" s="6">
        <v>1955473</v>
      </c>
      <c r="U41" s="6">
        <v>1987971</v>
      </c>
      <c r="V41" s="6">
        <v>2086302</v>
      </c>
      <c r="W41" s="6">
        <v>2186093</v>
      </c>
      <c r="X41" s="6">
        <v>2295634</v>
      </c>
      <c r="Y41" s="6">
        <v>2411828</v>
      </c>
      <c r="Z41" s="6">
        <v>2533302</v>
      </c>
      <c r="AA41" s="6">
        <v>1852368</v>
      </c>
      <c r="AB41" s="6">
        <v>1875136</v>
      </c>
      <c r="AC41" s="6">
        <v>1902206</v>
      </c>
      <c r="AD41" s="6">
        <v>1927124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4" t="s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</row>
    <row r="42" spans="1:56" x14ac:dyDescent="0.25">
      <c r="A42" s="11" t="s">
        <v>41</v>
      </c>
      <c r="B42" s="7" t="s">
        <v>0</v>
      </c>
      <c r="C42" s="7" t="s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</row>
    <row r="43" spans="1:56" x14ac:dyDescent="0.25">
      <c r="A43" s="9" t="s">
        <v>42</v>
      </c>
      <c r="B43" s="13">
        <v>41284287</v>
      </c>
      <c r="C43" s="13">
        <v>30433853</v>
      </c>
      <c r="D43" s="13">
        <v>27152717</v>
      </c>
      <c r="E43" s="13">
        <v>22339102</v>
      </c>
      <c r="F43" s="13">
        <v>24945287</v>
      </c>
      <c r="G43" s="13">
        <v>25070189</v>
      </c>
      <c r="H43" s="13">
        <v>25419325</v>
      </c>
      <c r="I43" s="13">
        <v>19960641</v>
      </c>
      <c r="J43" s="13">
        <v>19251380</v>
      </c>
      <c r="K43" s="13">
        <v>17441776</v>
      </c>
      <c r="L43" s="13">
        <v>17738337</v>
      </c>
      <c r="M43" s="13">
        <v>51491607</v>
      </c>
      <c r="N43" s="13">
        <v>50355498</v>
      </c>
      <c r="O43" s="13">
        <v>73294895</v>
      </c>
      <c r="P43" s="13">
        <v>72268788</v>
      </c>
      <c r="Q43" s="13">
        <v>72847514</v>
      </c>
      <c r="R43" s="13">
        <v>68683513</v>
      </c>
      <c r="S43" s="13">
        <v>63685985</v>
      </c>
      <c r="T43" s="13">
        <v>65154001</v>
      </c>
      <c r="U43" s="13">
        <v>83417653</v>
      </c>
      <c r="V43" s="13">
        <v>84801981</v>
      </c>
      <c r="W43" s="13">
        <v>86075776</v>
      </c>
      <c r="X43" s="13">
        <v>85030363</v>
      </c>
      <c r="Y43" s="13">
        <v>88539491</v>
      </c>
      <c r="Z43" s="13">
        <v>102843074</v>
      </c>
      <c r="AA43" s="13">
        <v>92000154</v>
      </c>
      <c r="AB43" s="13">
        <v>95690015</v>
      </c>
      <c r="AC43" s="13">
        <v>94535356</v>
      </c>
      <c r="AD43" s="13">
        <v>94533405</v>
      </c>
      <c r="AE43" s="13">
        <v>94569876</v>
      </c>
      <c r="AF43" s="13">
        <v>94618083</v>
      </c>
      <c r="AG43" s="13">
        <v>94839578</v>
      </c>
      <c r="AH43" s="13">
        <v>91861986</v>
      </c>
      <c r="AI43" s="13">
        <v>111741562</v>
      </c>
      <c r="AJ43" s="13">
        <v>110845773</v>
      </c>
      <c r="AK43" s="13">
        <v>103987904</v>
      </c>
      <c r="AL43" s="13">
        <v>97824427</v>
      </c>
      <c r="AM43" s="13">
        <v>91050641</v>
      </c>
      <c r="AN43" s="13">
        <v>220478299</v>
      </c>
      <c r="AO43" s="13">
        <v>211108274</v>
      </c>
      <c r="AP43" s="13">
        <v>223710487</v>
      </c>
      <c r="AQ43" s="13">
        <v>227004821</v>
      </c>
      <c r="AR43" s="13">
        <v>221483742</v>
      </c>
      <c r="AS43" s="13">
        <v>219097576</v>
      </c>
      <c r="AT43" s="13">
        <v>213032968</v>
      </c>
      <c r="AU43" s="13">
        <v>208219830</v>
      </c>
      <c r="AV43" s="13">
        <v>204078546</v>
      </c>
      <c r="AW43" s="13">
        <v>198453970</v>
      </c>
      <c r="AX43" s="13">
        <v>197529014</v>
      </c>
      <c r="AY43" s="13">
        <v>193986893</v>
      </c>
      <c r="AZ43" s="13">
        <v>195874172</v>
      </c>
      <c r="BA43" s="13">
        <v>193352967</v>
      </c>
      <c r="BB43" s="13">
        <v>186577148</v>
      </c>
      <c r="BC43" s="13">
        <v>194781464</v>
      </c>
      <c r="BD43" s="13">
        <v>175950692</v>
      </c>
    </row>
    <row r="44" spans="1:56" x14ac:dyDescent="0.25">
      <c r="A44" s="11" t="s">
        <v>43</v>
      </c>
      <c r="B44" s="7" t="s">
        <v>0</v>
      </c>
      <c r="C44" s="7" t="s">
        <v>0</v>
      </c>
      <c r="D44" s="8">
        <v>24692039</v>
      </c>
      <c r="E44" s="8">
        <v>20035632</v>
      </c>
      <c r="F44" s="8">
        <v>21696449</v>
      </c>
      <c r="G44" s="8">
        <v>22229833</v>
      </c>
      <c r="H44" s="8">
        <v>22162880</v>
      </c>
      <c r="I44" s="8">
        <v>17578034</v>
      </c>
      <c r="J44" s="8">
        <v>17539336</v>
      </c>
      <c r="K44" s="8">
        <v>11907069</v>
      </c>
      <c r="L44" s="8">
        <v>11819735</v>
      </c>
      <c r="M44" s="8">
        <v>45484859</v>
      </c>
      <c r="N44" s="8">
        <v>44829430</v>
      </c>
      <c r="O44" s="8">
        <v>67737517</v>
      </c>
      <c r="P44" s="8">
        <v>67629555</v>
      </c>
      <c r="Q44" s="8">
        <v>68150092</v>
      </c>
      <c r="R44" s="8">
        <v>63323401</v>
      </c>
      <c r="S44" s="8">
        <v>58597271</v>
      </c>
      <c r="T44" s="8">
        <v>60333170</v>
      </c>
      <c r="U44" s="8">
        <v>81137608</v>
      </c>
      <c r="V44" s="8">
        <v>82954416</v>
      </c>
      <c r="W44" s="8">
        <v>82795692</v>
      </c>
      <c r="X44" s="8">
        <v>83399978</v>
      </c>
      <c r="Y44" s="8">
        <v>85235038</v>
      </c>
      <c r="Z44" s="8">
        <v>99235876</v>
      </c>
      <c r="AA44" s="8">
        <v>88713666</v>
      </c>
      <c r="AB44" s="8">
        <v>87813425</v>
      </c>
      <c r="AC44" s="8">
        <v>90755424</v>
      </c>
      <c r="AD44" s="8">
        <v>90535242</v>
      </c>
      <c r="AE44" s="8">
        <v>90341000</v>
      </c>
      <c r="AF44" s="8">
        <v>90040345</v>
      </c>
      <c r="AG44" s="8">
        <v>89855477</v>
      </c>
      <c r="AH44" s="8">
        <v>89014260</v>
      </c>
      <c r="AI44" s="8">
        <v>109030429</v>
      </c>
      <c r="AJ44" s="8">
        <v>108258999</v>
      </c>
      <c r="AK44" s="8">
        <v>101549417</v>
      </c>
      <c r="AL44" s="8">
        <v>95563652</v>
      </c>
      <c r="AM44" s="8">
        <v>89007473</v>
      </c>
      <c r="AN44" s="8">
        <v>218273852</v>
      </c>
      <c r="AO44" s="8">
        <v>209078161</v>
      </c>
      <c r="AP44" s="8">
        <v>221776125</v>
      </c>
      <c r="AQ44" s="8">
        <v>225249240</v>
      </c>
      <c r="AR44" s="8">
        <v>114795014</v>
      </c>
      <c r="AS44" s="8">
        <v>113074689</v>
      </c>
      <c r="AT44" s="8">
        <v>106695555</v>
      </c>
      <c r="AU44" s="8">
        <v>100749152</v>
      </c>
      <c r="AV44" s="8">
        <v>95299650</v>
      </c>
      <c r="AW44" s="8">
        <v>90096568</v>
      </c>
      <c r="AX44" s="8">
        <v>84677174</v>
      </c>
      <c r="AY44" s="8">
        <v>80730744</v>
      </c>
      <c r="AZ44" s="8">
        <v>82499634</v>
      </c>
      <c r="BA44" s="8">
        <v>79342418</v>
      </c>
      <c r="BB44" s="8">
        <v>71280572</v>
      </c>
      <c r="BC44" s="8">
        <v>78681108</v>
      </c>
      <c r="BD44" s="8">
        <v>57603906</v>
      </c>
    </row>
    <row r="45" spans="1:56" x14ac:dyDescent="0.25">
      <c r="A45" s="11" t="s">
        <v>44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  <c r="S45" s="7" t="s">
        <v>0</v>
      </c>
      <c r="T45" s="7" t="s">
        <v>0</v>
      </c>
      <c r="U45" s="7" t="s">
        <v>0</v>
      </c>
      <c r="V45" s="7" t="s">
        <v>0</v>
      </c>
      <c r="W45" s="7" t="s">
        <v>0</v>
      </c>
      <c r="X45" s="7" t="s">
        <v>0</v>
      </c>
      <c r="Y45" s="7" t="s">
        <v>0</v>
      </c>
      <c r="Z45" s="7" t="s">
        <v>0</v>
      </c>
      <c r="AA45" s="7" t="s">
        <v>0</v>
      </c>
      <c r="AB45" s="7" t="s">
        <v>0</v>
      </c>
      <c r="AC45" s="7" t="s">
        <v>0</v>
      </c>
      <c r="AD45" s="7" t="s">
        <v>0</v>
      </c>
      <c r="AE45" s="7" t="s">
        <v>0</v>
      </c>
      <c r="AF45" s="7" t="s">
        <v>0</v>
      </c>
      <c r="AG45" s="7" t="s">
        <v>0</v>
      </c>
      <c r="AH45" s="7" t="s">
        <v>0</v>
      </c>
      <c r="AI45" s="7" t="s">
        <v>0</v>
      </c>
      <c r="AJ45" s="7" t="s">
        <v>0</v>
      </c>
      <c r="AK45" s="7" t="s">
        <v>0</v>
      </c>
      <c r="AL45" s="7" t="s">
        <v>0</v>
      </c>
      <c r="AM45" s="7" t="s">
        <v>0</v>
      </c>
      <c r="AN45" s="7" t="s">
        <v>0</v>
      </c>
      <c r="AO45" s="7" t="s">
        <v>0</v>
      </c>
      <c r="AP45" s="8">
        <v>103169649</v>
      </c>
      <c r="AQ45" s="8">
        <v>0</v>
      </c>
      <c r="AR45" s="8">
        <v>104850821</v>
      </c>
      <c r="AS45" s="8">
        <v>104345385</v>
      </c>
      <c r="AT45" s="8">
        <v>105044333</v>
      </c>
      <c r="AU45" s="8">
        <v>106370782</v>
      </c>
      <c r="AV45" s="8">
        <v>107631671</v>
      </c>
      <c r="AW45" s="8">
        <v>107227793</v>
      </c>
      <c r="AX45" s="8">
        <v>111730075</v>
      </c>
      <c r="AY45" s="8">
        <v>111919294</v>
      </c>
      <c r="AZ45" s="8">
        <v>111936285</v>
      </c>
      <c r="BA45" s="8">
        <v>112622500</v>
      </c>
      <c r="BB45" s="8">
        <v>114266509</v>
      </c>
      <c r="BC45" s="8">
        <v>115012851</v>
      </c>
      <c r="BD45" s="8">
        <v>117130622</v>
      </c>
    </row>
    <row r="46" spans="1:56" x14ac:dyDescent="0.25">
      <c r="A46" s="11" t="s">
        <v>45</v>
      </c>
      <c r="B46" s="7" t="s">
        <v>0</v>
      </c>
      <c r="C46" s="7" t="s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 t="s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</row>
    <row r="47" spans="1:56" x14ac:dyDescent="0.25">
      <c r="A47" s="11" t="s">
        <v>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 t="s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</row>
    <row r="48" spans="1:56" x14ac:dyDescent="0.25">
      <c r="A48" s="11" t="s">
        <v>47</v>
      </c>
      <c r="B48" s="7" t="s">
        <v>0</v>
      </c>
      <c r="C48" s="7" t="s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 t="s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</row>
    <row r="49" spans="1:56" x14ac:dyDescent="0.25">
      <c r="A49" s="11" t="s">
        <v>48</v>
      </c>
      <c r="B49" s="7" t="s">
        <v>0</v>
      </c>
      <c r="C49" s="7" t="s">
        <v>0</v>
      </c>
      <c r="D49" s="8">
        <v>2403365</v>
      </c>
      <c r="E49" s="8">
        <v>2245760</v>
      </c>
      <c r="F49" s="8">
        <v>3195267</v>
      </c>
      <c r="G49" s="8">
        <v>2786578</v>
      </c>
      <c r="H49" s="8">
        <v>3200960</v>
      </c>
      <c r="I49" s="8">
        <v>2341556</v>
      </c>
      <c r="J49" s="8">
        <v>1670366</v>
      </c>
      <c r="K49" s="8">
        <v>2418809</v>
      </c>
      <c r="L49" s="8">
        <v>2793750</v>
      </c>
      <c r="M49" s="8">
        <v>2948273</v>
      </c>
      <c r="N49" s="8">
        <v>3094496</v>
      </c>
      <c r="O49" s="8">
        <v>3012994</v>
      </c>
      <c r="P49" s="8">
        <v>2240186</v>
      </c>
      <c r="Q49" s="8">
        <v>2444109</v>
      </c>
      <c r="R49" s="8">
        <v>3251937</v>
      </c>
      <c r="S49" s="8">
        <v>3126104</v>
      </c>
      <c r="T49" s="8">
        <v>3011071</v>
      </c>
      <c r="U49" s="8">
        <v>0</v>
      </c>
      <c r="V49" s="8">
        <v>0</v>
      </c>
      <c r="W49" s="8">
        <v>0</v>
      </c>
      <c r="X49" s="7" t="s">
        <v>0</v>
      </c>
      <c r="Y49" s="7" t="s">
        <v>0</v>
      </c>
      <c r="Z49" s="7" t="s">
        <v>0</v>
      </c>
      <c r="AA49" s="7" t="s">
        <v>0</v>
      </c>
      <c r="AB49" s="7" t="s">
        <v>0</v>
      </c>
      <c r="AC49" s="8">
        <v>3024419</v>
      </c>
      <c r="AD49" s="8">
        <v>2892304</v>
      </c>
      <c r="AE49" s="8">
        <v>2824269</v>
      </c>
      <c r="AF49" s="8">
        <v>2760373</v>
      </c>
      <c r="AG49" s="8">
        <v>2642736</v>
      </c>
      <c r="AH49" s="8">
        <v>2498200</v>
      </c>
      <c r="AI49" s="8">
        <v>2338368</v>
      </c>
      <c r="AJ49" s="8">
        <v>2190882</v>
      </c>
      <c r="AK49" s="8">
        <v>2019925</v>
      </c>
      <c r="AL49" s="8">
        <v>1818967</v>
      </c>
      <c r="AM49" s="8">
        <v>1578280</v>
      </c>
      <c r="AN49" s="8">
        <v>1604961</v>
      </c>
      <c r="AO49" s="8">
        <v>1370713</v>
      </c>
      <c r="AP49" s="8">
        <v>1321304</v>
      </c>
      <c r="AQ49" s="8">
        <v>1198114</v>
      </c>
      <c r="AR49" s="8">
        <v>1257879</v>
      </c>
      <c r="AS49" s="8">
        <v>1074775</v>
      </c>
      <c r="AT49" s="8">
        <v>985907</v>
      </c>
      <c r="AU49" s="8">
        <v>588649</v>
      </c>
      <c r="AV49" s="8">
        <v>557429</v>
      </c>
      <c r="AW49" s="8">
        <v>456958</v>
      </c>
      <c r="AX49" s="8">
        <v>366242</v>
      </c>
      <c r="AY49" s="8">
        <v>483455</v>
      </c>
      <c r="AZ49" s="8">
        <v>452710</v>
      </c>
      <c r="BA49" s="8">
        <v>253665</v>
      </c>
      <c r="BB49" s="8">
        <v>265968</v>
      </c>
      <c r="BC49" s="8">
        <v>165560</v>
      </c>
      <c r="BD49" s="8">
        <v>127161</v>
      </c>
    </row>
    <row r="50" spans="1:56" x14ac:dyDescent="0.25">
      <c r="A50" s="11" t="s">
        <v>49</v>
      </c>
      <c r="B50" s="7" t="s">
        <v>0</v>
      </c>
      <c r="C50" s="7" t="s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620798</v>
      </c>
      <c r="V50" s="8">
        <v>333621</v>
      </c>
      <c r="W50" s="8">
        <v>1911788</v>
      </c>
      <c r="X50" s="8">
        <v>401330</v>
      </c>
      <c r="Y50" s="8">
        <v>2214017</v>
      </c>
      <c r="Z50" s="8">
        <v>2655948</v>
      </c>
      <c r="AA50" s="8">
        <v>2608783</v>
      </c>
      <c r="AB50" s="8">
        <v>7143887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 t="s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</row>
    <row r="51" spans="1:56" x14ac:dyDescent="0.25">
      <c r="A51" s="11" t="s">
        <v>50</v>
      </c>
      <c r="B51" s="7" t="s">
        <v>0</v>
      </c>
      <c r="C51" s="7" t="s">
        <v>0</v>
      </c>
      <c r="D51" s="8">
        <v>57313</v>
      </c>
      <c r="E51" s="8">
        <v>57710</v>
      </c>
      <c r="F51" s="8">
        <v>53571</v>
      </c>
      <c r="G51" s="8">
        <v>53778</v>
      </c>
      <c r="H51" s="8">
        <v>55485</v>
      </c>
      <c r="I51" s="8">
        <v>41051</v>
      </c>
      <c r="J51" s="8">
        <v>41678</v>
      </c>
      <c r="K51" s="8">
        <v>42588</v>
      </c>
      <c r="L51" s="8">
        <v>51542</v>
      </c>
      <c r="M51" s="8">
        <v>70536</v>
      </c>
      <c r="N51" s="8">
        <v>85800</v>
      </c>
      <c r="O51" s="8">
        <v>85737</v>
      </c>
      <c r="P51" s="8">
        <v>94065</v>
      </c>
      <c r="Q51" s="8">
        <v>101997</v>
      </c>
      <c r="R51" s="8">
        <v>110525</v>
      </c>
      <c r="S51" s="8">
        <v>118627</v>
      </c>
      <c r="T51" s="8">
        <v>119443</v>
      </c>
      <c r="U51" s="8">
        <v>122596</v>
      </c>
      <c r="V51" s="8">
        <v>130959</v>
      </c>
      <c r="W51" s="8">
        <v>138977</v>
      </c>
      <c r="X51" s="8">
        <v>153402</v>
      </c>
      <c r="Y51" s="8">
        <v>168449</v>
      </c>
      <c r="Z51" s="8">
        <v>182929</v>
      </c>
      <c r="AA51" s="8">
        <v>677705</v>
      </c>
      <c r="AB51" s="8">
        <v>732703</v>
      </c>
      <c r="AC51" s="8">
        <v>755513</v>
      </c>
      <c r="AD51" s="8">
        <v>1105859</v>
      </c>
      <c r="AE51" s="8">
        <v>1404607</v>
      </c>
      <c r="AF51" s="8">
        <v>1817365</v>
      </c>
      <c r="AG51" s="8">
        <v>2341365</v>
      </c>
      <c r="AH51" s="8">
        <v>349526</v>
      </c>
      <c r="AI51" s="8">
        <v>372765</v>
      </c>
      <c r="AJ51" s="8">
        <v>395892</v>
      </c>
      <c r="AK51" s="8">
        <v>418562</v>
      </c>
      <c r="AL51" s="8">
        <v>441808</v>
      </c>
      <c r="AM51" s="8">
        <v>464888</v>
      </c>
      <c r="AN51" s="8">
        <v>599486</v>
      </c>
      <c r="AO51" s="8">
        <v>659400</v>
      </c>
      <c r="AP51" s="8">
        <v>613058</v>
      </c>
      <c r="AQ51" s="8">
        <v>557467</v>
      </c>
      <c r="AR51" s="8">
        <v>580028</v>
      </c>
      <c r="AS51" s="8">
        <v>602727</v>
      </c>
      <c r="AT51" s="8">
        <v>307173</v>
      </c>
      <c r="AU51" s="8">
        <v>511247</v>
      </c>
      <c r="AV51" s="8">
        <v>589796</v>
      </c>
      <c r="AW51" s="8">
        <v>672651</v>
      </c>
      <c r="AX51" s="8">
        <v>755523</v>
      </c>
      <c r="AY51" s="8">
        <v>853400</v>
      </c>
      <c r="AZ51" s="8">
        <v>985543</v>
      </c>
      <c r="BA51" s="8">
        <v>1134384</v>
      </c>
      <c r="BB51" s="8">
        <v>764099</v>
      </c>
      <c r="BC51" s="8">
        <v>921945</v>
      </c>
      <c r="BD51" s="8">
        <v>1089003</v>
      </c>
    </row>
    <row r="52" spans="1:56" x14ac:dyDescent="0.25">
      <c r="A52" s="11" t="s">
        <v>51</v>
      </c>
      <c r="B52" s="7" t="s">
        <v>0</v>
      </c>
      <c r="C52" s="7" t="s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3073310</v>
      </c>
      <c r="L52" s="8">
        <v>3073310</v>
      </c>
      <c r="M52" s="8">
        <v>2987939</v>
      </c>
      <c r="N52" s="8">
        <v>2345772</v>
      </c>
      <c r="O52" s="8">
        <v>2458647</v>
      </c>
      <c r="P52" s="8">
        <v>2304982</v>
      </c>
      <c r="Q52" s="8">
        <v>2151316</v>
      </c>
      <c r="R52" s="8">
        <v>1997650</v>
      </c>
      <c r="S52" s="8">
        <v>1843983</v>
      </c>
      <c r="T52" s="8">
        <v>1690317</v>
      </c>
      <c r="U52" s="8">
        <v>1536651</v>
      </c>
      <c r="V52" s="8">
        <v>1382985</v>
      </c>
      <c r="W52" s="8">
        <v>1229319</v>
      </c>
      <c r="X52" s="8">
        <v>1075653</v>
      </c>
      <c r="Y52" s="8">
        <v>921987</v>
      </c>
      <c r="Z52" s="8">
        <v>768321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 t="s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</row>
    <row r="53" spans="1:56" x14ac:dyDescent="0.25">
      <c r="A53" s="9" t="s">
        <v>52</v>
      </c>
      <c r="B53" s="10" t="s">
        <v>0</v>
      </c>
      <c r="C53" s="10" t="s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</row>
    <row r="54" spans="1:56" x14ac:dyDescent="0.25">
      <c r="A54" s="5" t="s">
        <v>53</v>
      </c>
      <c r="B54" s="8">
        <v>54108758</v>
      </c>
      <c r="C54" s="8">
        <v>79064922</v>
      </c>
      <c r="D54" s="8">
        <v>78013247</v>
      </c>
      <c r="E54" s="8">
        <v>78663409</v>
      </c>
      <c r="F54" s="8">
        <v>79726587</v>
      </c>
      <c r="G54" s="8">
        <v>84324368</v>
      </c>
      <c r="H54" s="8">
        <v>89674580</v>
      </c>
      <c r="I54" s="8">
        <v>92174558</v>
      </c>
      <c r="J54" s="8">
        <v>93077627</v>
      </c>
      <c r="K54" s="8">
        <v>97863176</v>
      </c>
      <c r="L54" s="8">
        <v>99211034</v>
      </c>
      <c r="M54" s="8">
        <v>101069623</v>
      </c>
      <c r="N54" s="8">
        <v>102253385</v>
      </c>
      <c r="O54" s="8">
        <v>106932102</v>
      </c>
      <c r="P54" s="8">
        <v>107358347</v>
      </c>
      <c r="Q54" s="8">
        <v>111656329</v>
      </c>
      <c r="R54" s="8">
        <v>113447025</v>
      </c>
      <c r="S54" s="8">
        <v>118469002</v>
      </c>
      <c r="T54" s="8">
        <v>119494111</v>
      </c>
      <c r="U54" s="8">
        <v>118320528</v>
      </c>
      <c r="V54" s="8">
        <v>124774120</v>
      </c>
      <c r="W54" s="8">
        <v>128943349</v>
      </c>
      <c r="X54" s="8">
        <v>127968101</v>
      </c>
      <c r="Y54" s="8">
        <v>130569600</v>
      </c>
      <c r="Z54" s="8">
        <v>130723494</v>
      </c>
      <c r="AA54" s="8">
        <v>135191689</v>
      </c>
      <c r="AB54" s="8">
        <v>135996611</v>
      </c>
      <c r="AC54" s="8">
        <v>136032175</v>
      </c>
      <c r="AD54" s="8">
        <v>137719511</v>
      </c>
      <c r="AE54" s="8">
        <v>143382662</v>
      </c>
      <c r="AF54" s="8">
        <v>145141654</v>
      </c>
      <c r="AG54" s="8">
        <v>144193582</v>
      </c>
      <c r="AH54" s="8">
        <v>143967831</v>
      </c>
      <c r="AI54" s="8">
        <v>149743323</v>
      </c>
      <c r="AJ54" s="8">
        <v>135692634</v>
      </c>
      <c r="AK54" s="8">
        <v>134518818</v>
      </c>
      <c r="AL54" s="8">
        <v>134766134</v>
      </c>
      <c r="AM54" s="8">
        <v>137566330</v>
      </c>
      <c r="AN54" s="8">
        <v>129164811</v>
      </c>
      <c r="AO54" s="8">
        <v>127456854</v>
      </c>
      <c r="AP54" s="8">
        <v>127915868</v>
      </c>
      <c r="AQ54" s="8">
        <v>130058662</v>
      </c>
      <c r="AR54" s="8">
        <v>126711853</v>
      </c>
      <c r="AS54" s="8">
        <v>113873359</v>
      </c>
      <c r="AT54" s="8">
        <v>111108078</v>
      </c>
      <c r="AU54" s="8">
        <v>116897954</v>
      </c>
      <c r="AV54" s="8">
        <v>119791225</v>
      </c>
      <c r="AW54" s="8">
        <v>129095492</v>
      </c>
      <c r="AX54" s="8">
        <v>133096060</v>
      </c>
      <c r="AY54" s="8">
        <v>146081446</v>
      </c>
      <c r="AZ54" s="8">
        <v>147866446</v>
      </c>
      <c r="BA54" s="8">
        <v>149362103</v>
      </c>
      <c r="BB54" s="8">
        <v>146788580</v>
      </c>
      <c r="BC54" s="8">
        <v>149277804</v>
      </c>
      <c r="BD54" s="8">
        <v>143258754</v>
      </c>
    </row>
    <row r="55" spans="1:56" x14ac:dyDescent="0.25">
      <c r="A55" s="9" t="s">
        <v>54</v>
      </c>
      <c r="B55" s="13">
        <v>54096593</v>
      </c>
      <c r="C55" s="13">
        <v>79055623</v>
      </c>
      <c r="D55" s="13">
        <v>78002209</v>
      </c>
      <c r="E55" s="13">
        <v>78650411</v>
      </c>
      <c r="F55" s="13">
        <v>79711366</v>
      </c>
      <c r="G55" s="13">
        <v>84309068</v>
      </c>
      <c r="H55" s="13">
        <v>89656826</v>
      </c>
      <c r="I55" s="13">
        <v>92154103</v>
      </c>
      <c r="J55" s="13">
        <v>93054636</v>
      </c>
      <c r="K55" s="13">
        <v>97851492</v>
      </c>
      <c r="L55" s="13">
        <v>99196690</v>
      </c>
      <c r="M55" s="13">
        <v>101053021</v>
      </c>
      <c r="N55" s="13">
        <v>102234234</v>
      </c>
      <c r="O55" s="13">
        <v>106910036</v>
      </c>
      <c r="P55" s="13">
        <v>107333679</v>
      </c>
      <c r="Q55" s="13">
        <v>111629361</v>
      </c>
      <c r="R55" s="13">
        <v>113417077</v>
      </c>
      <c r="S55" s="13">
        <v>118437274</v>
      </c>
      <c r="T55" s="13">
        <v>119459137</v>
      </c>
      <c r="U55" s="13">
        <v>118285008</v>
      </c>
      <c r="V55" s="13">
        <v>124737082</v>
      </c>
      <c r="W55" s="13">
        <v>128927895</v>
      </c>
      <c r="X55" s="13">
        <v>127950845</v>
      </c>
      <c r="Y55" s="13">
        <v>130550666</v>
      </c>
      <c r="Z55" s="13">
        <v>130704306</v>
      </c>
      <c r="AA55" s="13">
        <v>135171273</v>
      </c>
      <c r="AB55" s="13">
        <v>135975101</v>
      </c>
      <c r="AC55" s="13">
        <v>136009642</v>
      </c>
      <c r="AD55" s="13">
        <v>137696511</v>
      </c>
      <c r="AE55" s="13">
        <v>143373350</v>
      </c>
      <c r="AF55" s="13">
        <v>145131784</v>
      </c>
      <c r="AG55" s="13">
        <v>144183182</v>
      </c>
      <c r="AH55" s="13">
        <v>143956855</v>
      </c>
      <c r="AI55" s="13">
        <v>149731785</v>
      </c>
      <c r="AJ55" s="13">
        <v>135681220</v>
      </c>
      <c r="AK55" s="13">
        <v>134506762</v>
      </c>
      <c r="AL55" s="13">
        <v>134753500</v>
      </c>
      <c r="AM55" s="13">
        <v>137552952</v>
      </c>
      <c r="AN55" s="13">
        <v>129150685</v>
      </c>
      <c r="AO55" s="13">
        <v>127442038</v>
      </c>
      <c r="AP55" s="13">
        <v>127900426</v>
      </c>
      <c r="AQ55" s="13">
        <v>130042820</v>
      </c>
      <c r="AR55" s="13">
        <v>126695841</v>
      </c>
      <c r="AS55" s="13">
        <v>113857371</v>
      </c>
      <c r="AT55" s="13">
        <v>111092054</v>
      </c>
      <c r="AU55" s="13">
        <v>116881776</v>
      </c>
      <c r="AV55" s="13">
        <v>119774993</v>
      </c>
      <c r="AW55" s="13">
        <v>129079520</v>
      </c>
      <c r="AX55" s="13">
        <v>133080056</v>
      </c>
      <c r="AY55" s="13">
        <v>146065294</v>
      </c>
      <c r="AZ55" s="13">
        <v>147850168</v>
      </c>
      <c r="BA55" s="13">
        <v>149349497</v>
      </c>
      <c r="BB55" s="13">
        <v>146786088</v>
      </c>
      <c r="BC55" s="13">
        <v>149275286</v>
      </c>
      <c r="BD55" s="13">
        <v>143256250</v>
      </c>
    </row>
    <row r="56" spans="1:56" x14ac:dyDescent="0.25">
      <c r="A56" s="11" t="s">
        <v>55</v>
      </c>
      <c r="B56" s="8">
        <v>53457200</v>
      </c>
      <c r="C56" s="8">
        <v>73910298</v>
      </c>
      <c r="D56" s="8">
        <v>73910298</v>
      </c>
      <c r="E56" s="8">
        <v>73910298</v>
      </c>
      <c r="F56" s="8">
        <v>73910298</v>
      </c>
      <c r="G56" s="8">
        <v>73910298</v>
      </c>
      <c r="H56" s="8">
        <v>75726664</v>
      </c>
      <c r="I56" s="8">
        <v>75726664</v>
      </c>
      <c r="J56" s="8">
        <v>75726664</v>
      </c>
      <c r="K56" s="8">
        <v>75726664</v>
      </c>
      <c r="L56" s="8">
        <v>75726664</v>
      </c>
      <c r="M56" s="8">
        <v>75726664</v>
      </c>
      <c r="N56" s="8">
        <v>75726664</v>
      </c>
      <c r="O56" s="8">
        <v>75726664</v>
      </c>
      <c r="P56" s="8">
        <v>75726664</v>
      </c>
      <c r="Q56" s="8">
        <v>75726664</v>
      </c>
      <c r="R56" s="8">
        <v>75726664</v>
      </c>
      <c r="S56" s="8">
        <v>75726664</v>
      </c>
      <c r="T56" s="8">
        <v>75726664</v>
      </c>
      <c r="U56" s="8">
        <v>75726664</v>
      </c>
      <c r="V56" s="8">
        <v>75726664</v>
      </c>
      <c r="W56" s="8">
        <v>75726664</v>
      </c>
      <c r="X56" s="8">
        <v>75726664</v>
      </c>
      <c r="Y56" s="8">
        <v>75726664</v>
      </c>
      <c r="Z56" s="8">
        <v>75726664</v>
      </c>
      <c r="AA56" s="8">
        <v>75726664</v>
      </c>
      <c r="AB56" s="8">
        <v>75726664</v>
      </c>
      <c r="AC56" s="8">
        <v>75726664</v>
      </c>
      <c r="AD56" s="8">
        <v>75726664</v>
      </c>
      <c r="AE56" s="8">
        <v>75726664</v>
      </c>
      <c r="AF56" s="8">
        <v>75726664</v>
      </c>
      <c r="AG56" s="8">
        <v>75726664</v>
      </c>
      <c r="AH56" s="8">
        <v>75726664</v>
      </c>
      <c r="AI56" s="8">
        <v>75726664</v>
      </c>
      <c r="AJ56" s="8">
        <v>75726664</v>
      </c>
      <c r="AK56" s="8">
        <v>75726664</v>
      </c>
      <c r="AL56" s="8">
        <v>75726664</v>
      </c>
      <c r="AM56" s="8">
        <v>75726664</v>
      </c>
      <c r="AN56" s="8">
        <v>75726664</v>
      </c>
      <c r="AO56" s="8">
        <v>75726664</v>
      </c>
      <c r="AP56" s="8">
        <v>75726664</v>
      </c>
      <c r="AQ56" s="8">
        <v>75726664</v>
      </c>
      <c r="AR56" s="8">
        <v>75726664</v>
      </c>
      <c r="AS56" s="8">
        <v>75726664</v>
      </c>
      <c r="AT56" s="8">
        <v>75726664</v>
      </c>
      <c r="AU56" s="8">
        <v>75726664</v>
      </c>
      <c r="AV56" s="8">
        <v>75726664</v>
      </c>
      <c r="AW56" s="8">
        <v>75726664</v>
      </c>
      <c r="AX56" s="8">
        <v>75726664</v>
      </c>
      <c r="AY56" s="8">
        <v>75726664</v>
      </c>
      <c r="AZ56" s="8">
        <v>75726664</v>
      </c>
      <c r="BA56" s="8">
        <v>75726664</v>
      </c>
      <c r="BB56" s="8">
        <v>75726664</v>
      </c>
      <c r="BC56" s="8">
        <v>75726664</v>
      </c>
      <c r="BD56" s="8">
        <v>75726664</v>
      </c>
    </row>
    <row r="57" spans="1:56" x14ac:dyDescent="0.25">
      <c r="A57" s="11" t="s">
        <v>56</v>
      </c>
      <c r="B57" s="8">
        <v>1636410</v>
      </c>
      <c r="C57" s="8">
        <v>5749943</v>
      </c>
      <c r="D57" s="8">
        <v>5426407</v>
      </c>
      <c r="E57" s="8">
        <v>4150992</v>
      </c>
      <c r="F57" s="8">
        <v>5211947</v>
      </c>
      <c r="G57" s="8">
        <v>9809649</v>
      </c>
      <c r="H57" s="8">
        <v>10168454</v>
      </c>
      <c r="I57" s="8">
        <v>12665731</v>
      </c>
      <c r="J57" s="8">
        <v>13566264</v>
      </c>
      <c r="K57" s="8">
        <v>18363120</v>
      </c>
      <c r="L57" s="8">
        <v>19708318</v>
      </c>
      <c r="M57" s="8">
        <v>21945099</v>
      </c>
      <c r="N57" s="8">
        <v>22831585</v>
      </c>
      <c r="O57" s="8">
        <v>27806046</v>
      </c>
      <c r="P57" s="8">
        <v>28801887</v>
      </c>
      <c r="Q57" s="8">
        <v>31805051</v>
      </c>
      <c r="R57" s="8">
        <v>33475995</v>
      </c>
      <c r="S57" s="8">
        <v>38392631</v>
      </c>
      <c r="T57" s="8">
        <v>39086028</v>
      </c>
      <c r="U57" s="8">
        <v>38356717</v>
      </c>
      <c r="V57" s="8">
        <v>44584685</v>
      </c>
      <c r="W57" s="8">
        <v>48606285</v>
      </c>
      <c r="X57" s="8">
        <v>47534048</v>
      </c>
      <c r="Y57" s="8">
        <v>50175395</v>
      </c>
      <c r="Z57" s="8">
        <v>50359686</v>
      </c>
      <c r="AA57" s="8">
        <v>55527149</v>
      </c>
      <c r="AB57" s="8">
        <v>56485795</v>
      </c>
      <c r="AC57" s="8">
        <v>56590626</v>
      </c>
      <c r="AD57" s="8">
        <v>58183767</v>
      </c>
      <c r="AE57" s="8">
        <v>64006944</v>
      </c>
      <c r="AF57" s="8">
        <v>65745816</v>
      </c>
      <c r="AG57" s="8">
        <v>64805015</v>
      </c>
      <c r="AH57" s="8">
        <v>64460042</v>
      </c>
      <c r="AI57" s="8">
        <v>70204585</v>
      </c>
      <c r="AJ57" s="8">
        <v>56147761</v>
      </c>
      <c r="AK57" s="8">
        <v>55016061</v>
      </c>
      <c r="AL57" s="8">
        <v>55309673</v>
      </c>
      <c r="AM57" s="8">
        <v>58103209</v>
      </c>
      <c r="AN57" s="8">
        <v>49661288</v>
      </c>
      <c r="AO57" s="8">
        <v>47953666</v>
      </c>
      <c r="AP57" s="8">
        <v>48412054</v>
      </c>
      <c r="AQ57" s="8">
        <v>50554448</v>
      </c>
      <c r="AR57" s="8">
        <v>47207469</v>
      </c>
      <c r="AS57" s="8">
        <v>34368999</v>
      </c>
      <c r="AT57" s="8">
        <v>31603682</v>
      </c>
      <c r="AU57" s="8">
        <v>37393404</v>
      </c>
      <c r="AV57" s="8">
        <v>40286621</v>
      </c>
      <c r="AW57" s="8">
        <v>49591148</v>
      </c>
      <c r="AX57" s="8">
        <v>53591684</v>
      </c>
      <c r="AY57" s="8">
        <v>66576922</v>
      </c>
      <c r="AZ57" s="8">
        <v>68361796</v>
      </c>
      <c r="BA57" s="8">
        <v>69861125</v>
      </c>
      <c r="BB57" s="8">
        <v>70011251</v>
      </c>
      <c r="BC57" s="8">
        <v>72786631</v>
      </c>
      <c r="BD57" s="8">
        <v>65854950</v>
      </c>
    </row>
    <row r="58" spans="1:56" x14ac:dyDescent="0.25">
      <c r="A58" s="11" t="s">
        <v>57</v>
      </c>
      <c r="B58" s="7" t="s">
        <v>0</v>
      </c>
      <c r="C58" s="7" t="s">
        <v>0</v>
      </c>
      <c r="D58" s="8">
        <v>0</v>
      </c>
      <c r="E58" s="8">
        <v>0</v>
      </c>
      <c r="F58" s="8">
        <v>0</v>
      </c>
      <c r="G58" s="8">
        <v>0</v>
      </c>
      <c r="H58" s="8">
        <v>1761271</v>
      </c>
      <c r="I58" s="8">
        <v>1761271</v>
      </c>
      <c r="J58" s="8">
        <v>1761271</v>
      </c>
      <c r="K58" s="8">
        <v>1761271</v>
      </c>
      <c r="L58" s="8">
        <v>1761271</v>
      </c>
      <c r="M58" s="8">
        <v>1761271</v>
      </c>
      <c r="N58" s="8">
        <v>1761271</v>
      </c>
      <c r="O58" s="8">
        <v>1761271</v>
      </c>
      <c r="P58" s="8">
        <v>1761271</v>
      </c>
      <c r="Q58" s="8">
        <v>1761271</v>
      </c>
      <c r="R58" s="8">
        <v>1761271</v>
      </c>
      <c r="S58" s="8">
        <v>1761271</v>
      </c>
      <c r="T58" s="8">
        <v>1761271</v>
      </c>
      <c r="U58" s="8">
        <v>1761271</v>
      </c>
      <c r="V58" s="8">
        <v>1761271</v>
      </c>
      <c r="W58" s="8">
        <v>1761271</v>
      </c>
      <c r="X58" s="8">
        <v>1761271</v>
      </c>
      <c r="Y58" s="8">
        <v>1761271</v>
      </c>
      <c r="Z58" s="8">
        <v>1761271</v>
      </c>
      <c r="AA58" s="8">
        <v>1761271</v>
      </c>
      <c r="AB58" s="8">
        <v>1761271</v>
      </c>
      <c r="AC58" s="8">
        <v>1761271</v>
      </c>
      <c r="AD58" s="8">
        <v>1761271</v>
      </c>
      <c r="AE58" s="8">
        <v>1761271</v>
      </c>
      <c r="AF58" s="8">
        <v>1761271</v>
      </c>
      <c r="AG58" s="8">
        <v>1761271</v>
      </c>
      <c r="AH58" s="8">
        <v>1761271</v>
      </c>
      <c r="AI58" s="8">
        <v>1761271</v>
      </c>
      <c r="AJ58" s="8">
        <v>1761271</v>
      </c>
      <c r="AK58" s="8">
        <v>1761271</v>
      </c>
      <c r="AL58" s="8">
        <v>1761271</v>
      </c>
      <c r="AM58" s="8">
        <v>1761271</v>
      </c>
      <c r="AN58" s="8">
        <v>1761271</v>
      </c>
      <c r="AO58" s="8">
        <v>1761271</v>
      </c>
      <c r="AP58" s="8">
        <v>1761271</v>
      </c>
      <c r="AQ58" s="8">
        <v>1761271</v>
      </c>
      <c r="AR58" s="8">
        <v>1761271</v>
      </c>
      <c r="AS58" s="8">
        <v>1761271</v>
      </c>
      <c r="AT58" s="8">
        <v>1761271</v>
      </c>
      <c r="AU58" s="8">
        <v>1761271</v>
      </c>
      <c r="AV58" s="8">
        <v>1761271</v>
      </c>
      <c r="AW58" s="8">
        <v>1761271</v>
      </c>
      <c r="AX58" s="8">
        <v>1761271</v>
      </c>
      <c r="AY58" s="8">
        <v>1761271</v>
      </c>
      <c r="AZ58" s="8">
        <v>1761271</v>
      </c>
      <c r="BA58" s="8">
        <v>1761271</v>
      </c>
      <c r="BB58" s="8">
        <v>1761271</v>
      </c>
      <c r="BC58" s="8">
        <v>1761271</v>
      </c>
      <c r="BD58" s="8">
        <v>1761271</v>
      </c>
    </row>
    <row r="59" spans="1:56" x14ac:dyDescent="0.25">
      <c r="A59" s="11" t="s">
        <v>58</v>
      </c>
      <c r="B59" s="7" t="s">
        <v>0</v>
      </c>
      <c r="C59" s="7" t="s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</row>
    <row r="60" spans="1:56" x14ac:dyDescent="0.25">
      <c r="A60" s="11" t="s">
        <v>59</v>
      </c>
      <c r="B60" s="7" t="s">
        <v>0</v>
      </c>
      <c r="C60" s="7" t="s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</row>
    <row r="61" spans="1:56" x14ac:dyDescent="0.25">
      <c r="A61" s="11" t="s">
        <v>60</v>
      </c>
      <c r="B61" s="7" t="s">
        <v>0</v>
      </c>
      <c r="C61" s="7" t="s">
        <v>0</v>
      </c>
      <c r="D61" s="8">
        <v>-1334496</v>
      </c>
      <c r="E61" s="8">
        <v>589121</v>
      </c>
      <c r="F61" s="8">
        <v>589121</v>
      </c>
      <c r="G61" s="8">
        <v>589121</v>
      </c>
      <c r="H61" s="8">
        <v>2000437</v>
      </c>
      <c r="I61" s="8">
        <v>2000437</v>
      </c>
      <c r="J61" s="8">
        <v>2000437</v>
      </c>
      <c r="K61" s="8">
        <v>2000437</v>
      </c>
      <c r="L61" s="8">
        <v>2000437</v>
      </c>
      <c r="M61" s="8">
        <v>1619987</v>
      </c>
      <c r="N61" s="8">
        <v>1914714</v>
      </c>
      <c r="O61" s="8">
        <v>1616055</v>
      </c>
      <c r="P61" s="8">
        <v>1043857</v>
      </c>
      <c r="Q61" s="8">
        <v>2336375</v>
      </c>
      <c r="R61" s="8">
        <v>2453147</v>
      </c>
      <c r="S61" s="8">
        <v>2556708</v>
      </c>
      <c r="T61" s="8">
        <v>2885174</v>
      </c>
      <c r="U61" s="8">
        <v>2440356</v>
      </c>
      <c r="V61" s="8">
        <v>2664462</v>
      </c>
      <c r="W61" s="8">
        <v>2833675</v>
      </c>
      <c r="X61" s="8">
        <v>2928862</v>
      </c>
      <c r="Y61" s="8">
        <v>2887336</v>
      </c>
      <c r="Z61" s="8">
        <v>2856685</v>
      </c>
      <c r="AA61" s="8">
        <v>2156189</v>
      </c>
      <c r="AB61" s="8">
        <v>2001371</v>
      </c>
      <c r="AC61" s="8">
        <v>1931081</v>
      </c>
      <c r="AD61" s="8">
        <v>2024809</v>
      </c>
      <c r="AE61" s="8">
        <v>1878471</v>
      </c>
      <c r="AF61" s="8">
        <v>1898033</v>
      </c>
      <c r="AG61" s="8">
        <v>1890232</v>
      </c>
      <c r="AH61" s="8">
        <v>2008878</v>
      </c>
      <c r="AI61" s="8">
        <v>2039265</v>
      </c>
      <c r="AJ61" s="8">
        <v>2045524</v>
      </c>
      <c r="AK61" s="8">
        <v>2002766</v>
      </c>
      <c r="AL61" s="8">
        <v>1955892</v>
      </c>
      <c r="AM61" s="8">
        <v>1961808</v>
      </c>
      <c r="AN61" s="8">
        <v>2001462</v>
      </c>
      <c r="AO61" s="8">
        <v>2000437</v>
      </c>
      <c r="AP61" s="8">
        <v>2000437</v>
      </c>
      <c r="AQ61" s="8">
        <v>2000437</v>
      </c>
      <c r="AR61" s="8">
        <v>2000437</v>
      </c>
      <c r="AS61" s="8">
        <v>2000437</v>
      </c>
      <c r="AT61" s="8">
        <v>2000437</v>
      </c>
      <c r="AU61" s="8">
        <v>2000437</v>
      </c>
      <c r="AV61" s="8">
        <v>2000437</v>
      </c>
      <c r="AW61" s="8">
        <v>2000437</v>
      </c>
      <c r="AX61" s="8">
        <v>2000437</v>
      </c>
      <c r="AY61" s="8">
        <v>2000437</v>
      </c>
      <c r="AZ61" s="8">
        <v>2000437</v>
      </c>
      <c r="BA61" s="8">
        <v>2000437</v>
      </c>
      <c r="BB61" s="8">
        <v>-713098</v>
      </c>
      <c r="BC61" s="8">
        <v>-999280</v>
      </c>
      <c r="BD61" s="8">
        <v>-86635</v>
      </c>
    </row>
    <row r="62" spans="1:56" x14ac:dyDescent="0.25">
      <c r="A62" s="9" t="s">
        <v>61</v>
      </c>
      <c r="B62" s="13">
        <v>12165</v>
      </c>
      <c r="C62" s="13">
        <v>9299</v>
      </c>
      <c r="D62" s="13">
        <v>11038</v>
      </c>
      <c r="E62" s="13">
        <v>12998</v>
      </c>
      <c r="F62" s="13">
        <v>15221</v>
      </c>
      <c r="G62" s="13">
        <v>15300</v>
      </c>
      <c r="H62" s="13">
        <v>17754</v>
      </c>
      <c r="I62" s="13">
        <v>20455</v>
      </c>
      <c r="J62" s="13">
        <v>22991</v>
      </c>
      <c r="K62" s="13">
        <v>11684</v>
      </c>
      <c r="L62" s="13">
        <v>14344</v>
      </c>
      <c r="M62" s="13">
        <v>16602</v>
      </c>
      <c r="N62" s="13">
        <v>19151</v>
      </c>
      <c r="O62" s="13">
        <v>22066</v>
      </c>
      <c r="P62" s="13">
        <v>24668</v>
      </c>
      <c r="Q62" s="13">
        <v>26968</v>
      </c>
      <c r="R62" s="13">
        <v>29948</v>
      </c>
      <c r="S62" s="13">
        <v>31728</v>
      </c>
      <c r="T62" s="13">
        <v>34974</v>
      </c>
      <c r="U62" s="13">
        <v>35520</v>
      </c>
      <c r="V62" s="13">
        <v>37038</v>
      </c>
      <c r="W62" s="13">
        <v>15454</v>
      </c>
      <c r="X62" s="13">
        <v>17256</v>
      </c>
      <c r="Y62" s="13">
        <v>18934</v>
      </c>
      <c r="Z62" s="13">
        <v>19188</v>
      </c>
      <c r="AA62" s="13">
        <v>20416</v>
      </c>
      <c r="AB62" s="13">
        <v>21510</v>
      </c>
      <c r="AC62" s="13">
        <v>22533</v>
      </c>
      <c r="AD62" s="13">
        <v>23000</v>
      </c>
      <c r="AE62" s="13">
        <v>9312</v>
      </c>
      <c r="AF62" s="13">
        <v>9870</v>
      </c>
      <c r="AG62" s="13">
        <v>10400</v>
      </c>
      <c r="AH62" s="13">
        <v>10976</v>
      </c>
      <c r="AI62" s="13">
        <v>11538</v>
      </c>
      <c r="AJ62" s="13">
        <v>11414</v>
      </c>
      <c r="AK62" s="13">
        <v>12056</v>
      </c>
      <c r="AL62" s="13">
        <v>12634</v>
      </c>
      <c r="AM62" s="13">
        <v>13378</v>
      </c>
      <c r="AN62" s="13">
        <v>14126</v>
      </c>
      <c r="AO62" s="13">
        <v>14816</v>
      </c>
      <c r="AP62" s="13">
        <v>15442</v>
      </c>
      <c r="AQ62" s="13">
        <v>15842</v>
      </c>
      <c r="AR62" s="13">
        <v>16012</v>
      </c>
      <c r="AS62" s="13">
        <v>15988</v>
      </c>
      <c r="AT62" s="13">
        <v>16024</v>
      </c>
      <c r="AU62" s="13">
        <v>16178</v>
      </c>
      <c r="AV62" s="13">
        <v>16232</v>
      </c>
      <c r="AW62" s="13">
        <v>15972</v>
      </c>
      <c r="AX62" s="13">
        <v>16004</v>
      </c>
      <c r="AY62" s="13">
        <v>16152</v>
      </c>
      <c r="AZ62" s="13">
        <v>16278</v>
      </c>
      <c r="BA62" s="13">
        <v>12606</v>
      </c>
      <c r="BB62" s="13">
        <v>2492</v>
      </c>
      <c r="BC62" s="13">
        <v>2518</v>
      </c>
      <c r="BD62" s="13">
        <v>2504</v>
      </c>
    </row>
    <row r="63" spans="1:56" x14ac:dyDescent="0.25">
      <c r="A63" s="2" t="s">
        <v>1</v>
      </c>
      <c r="B63" s="6">
        <v>137927637</v>
      </c>
      <c r="C63" s="6">
        <v>152788139</v>
      </c>
      <c r="D63" s="6">
        <v>153253149</v>
      </c>
      <c r="E63" s="6">
        <v>153542937</v>
      </c>
      <c r="F63" s="6">
        <v>153978474</v>
      </c>
      <c r="G63" s="6">
        <v>173387739</v>
      </c>
      <c r="H63" s="6">
        <v>173477811</v>
      </c>
      <c r="I63" s="6">
        <v>173814670</v>
      </c>
      <c r="J63" s="6">
        <v>183958234</v>
      </c>
      <c r="K63" s="6">
        <v>210042693</v>
      </c>
      <c r="L63" s="6">
        <v>199282896</v>
      </c>
      <c r="M63" s="6">
        <v>200253840</v>
      </c>
      <c r="N63" s="6">
        <v>199953443</v>
      </c>
      <c r="O63" s="6">
        <v>241968228</v>
      </c>
      <c r="P63" s="6">
        <v>223842967</v>
      </c>
      <c r="Q63" s="6">
        <v>226008418</v>
      </c>
      <c r="R63" s="6">
        <v>230754988</v>
      </c>
      <c r="S63" s="6">
        <v>255744043</v>
      </c>
      <c r="T63" s="6">
        <v>248787959</v>
      </c>
      <c r="U63" s="6">
        <v>248538107</v>
      </c>
      <c r="V63" s="6">
        <v>255909659</v>
      </c>
      <c r="W63" s="6">
        <v>274901759</v>
      </c>
      <c r="X63" s="6">
        <v>267792786</v>
      </c>
      <c r="Y63" s="6">
        <v>268046658</v>
      </c>
      <c r="Z63" s="6">
        <v>279216656</v>
      </c>
      <c r="AA63" s="6">
        <v>292798720</v>
      </c>
      <c r="AB63" s="6">
        <v>293199210</v>
      </c>
      <c r="AC63" s="6">
        <v>278312780</v>
      </c>
      <c r="AD63" s="6">
        <v>277730091</v>
      </c>
      <c r="AE63" s="6">
        <v>296565342</v>
      </c>
      <c r="AF63" s="6">
        <v>293165063</v>
      </c>
      <c r="AG63" s="6">
        <v>283623316</v>
      </c>
      <c r="AH63" s="6">
        <v>293666250</v>
      </c>
      <c r="AI63" s="6">
        <v>335215566</v>
      </c>
      <c r="AJ63" s="6">
        <v>317317980</v>
      </c>
      <c r="AK63" s="6">
        <v>308505773</v>
      </c>
      <c r="AL63" s="6">
        <v>318552174</v>
      </c>
      <c r="AM63" s="6">
        <v>337452113</v>
      </c>
      <c r="AN63" s="6">
        <v>453819050</v>
      </c>
      <c r="AO63" s="6">
        <v>428329982</v>
      </c>
      <c r="AP63" s="6">
        <v>432589647</v>
      </c>
      <c r="AQ63" s="6">
        <v>442239789</v>
      </c>
      <c r="AR63" s="6">
        <v>421408442</v>
      </c>
      <c r="AS63" s="6">
        <v>406794302</v>
      </c>
      <c r="AT63" s="6">
        <v>402377415</v>
      </c>
      <c r="AU63" s="6">
        <v>424662435</v>
      </c>
      <c r="AV63" s="6">
        <v>414636895</v>
      </c>
      <c r="AW63" s="6">
        <v>417623860</v>
      </c>
      <c r="AX63" s="6">
        <v>430381027</v>
      </c>
      <c r="AY63" s="6">
        <v>451182145</v>
      </c>
      <c r="AZ63" s="6">
        <v>434617458</v>
      </c>
      <c r="BA63" s="6">
        <v>428258893</v>
      </c>
      <c r="BB63" s="6">
        <v>447171721</v>
      </c>
      <c r="BC63" s="6">
        <v>452647189</v>
      </c>
      <c r="BD63" s="6">
        <v>440450147</v>
      </c>
    </row>
    <row r="64" spans="1:56" x14ac:dyDescent="0.25">
      <c r="A64" s="5" t="s">
        <v>4</v>
      </c>
      <c r="B64" s="8">
        <v>4385985</v>
      </c>
      <c r="C64" s="8">
        <v>2878093</v>
      </c>
      <c r="D64" s="8">
        <v>13462003</v>
      </c>
      <c r="E64" s="8">
        <v>12899224</v>
      </c>
      <c r="F64" s="8">
        <v>4156610</v>
      </c>
      <c r="G64" s="8">
        <v>11867903</v>
      </c>
      <c r="H64" s="8">
        <v>8878447</v>
      </c>
      <c r="I64" s="8">
        <v>4707730</v>
      </c>
      <c r="J64" s="8">
        <v>4956314</v>
      </c>
      <c r="K64" s="8">
        <v>14536808</v>
      </c>
      <c r="L64" s="8">
        <v>6325256</v>
      </c>
      <c r="M64" s="8">
        <v>10404704</v>
      </c>
      <c r="N64" s="8">
        <v>9903373</v>
      </c>
      <c r="O64" s="8">
        <v>40333935</v>
      </c>
      <c r="P64" s="8">
        <v>28996515</v>
      </c>
      <c r="Q64" s="8">
        <v>20706091</v>
      </c>
      <c r="R64" s="8">
        <v>17319775</v>
      </c>
      <c r="S64" s="8">
        <v>32927555</v>
      </c>
      <c r="T64" s="8">
        <v>25514051</v>
      </c>
      <c r="U64" s="8">
        <v>28109408</v>
      </c>
      <c r="V64" s="8">
        <v>21349562</v>
      </c>
      <c r="W64" s="8">
        <v>27379896</v>
      </c>
      <c r="X64" s="8">
        <v>22701481</v>
      </c>
      <c r="Y64" s="8">
        <v>26280713</v>
      </c>
      <c r="Z64" s="8">
        <v>27336739</v>
      </c>
      <c r="AA64" s="8">
        <v>21165885</v>
      </c>
      <c r="AB64" s="8">
        <v>20849734</v>
      </c>
      <c r="AC64" s="8">
        <v>20185369</v>
      </c>
      <c r="AD64" s="8">
        <v>13875046</v>
      </c>
      <c r="AE64" s="8">
        <v>18316578</v>
      </c>
      <c r="AF64" s="8">
        <v>16238496</v>
      </c>
      <c r="AG64" s="8">
        <v>16345961</v>
      </c>
      <c r="AH64" s="8">
        <v>25242924</v>
      </c>
      <c r="AI64" s="8">
        <v>50080132</v>
      </c>
      <c r="AJ64" s="8">
        <v>44460377</v>
      </c>
      <c r="AK64" s="8">
        <v>36060379</v>
      </c>
      <c r="AL64" s="8">
        <v>38252831</v>
      </c>
      <c r="AM64" s="8">
        <v>32831051</v>
      </c>
      <c r="AN64" s="8">
        <v>61052252</v>
      </c>
      <c r="AO64" s="8">
        <v>38195100</v>
      </c>
      <c r="AP64" s="8">
        <v>28672859</v>
      </c>
      <c r="AQ64" s="8">
        <v>33922319</v>
      </c>
      <c r="AR64" s="8">
        <v>19537849</v>
      </c>
      <c r="AS64" s="8">
        <v>41780564</v>
      </c>
      <c r="AT64" s="8">
        <v>58242159</v>
      </c>
      <c r="AU64" s="8">
        <v>69148242</v>
      </c>
      <c r="AV64" s="8">
        <v>52430563</v>
      </c>
      <c r="AW64" s="8">
        <v>57867987</v>
      </c>
      <c r="AX64" s="8">
        <v>40921929</v>
      </c>
      <c r="AY64" s="8">
        <v>41234145</v>
      </c>
      <c r="AZ64" s="8">
        <v>23695510</v>
      </c>
      <c r="BA64" s="8">
        <v>17013503</v>
      </c>
      <c r="BB64" s="8">
        <v>23575967</v>
      </c>
      <c r="BC64" s="8">
        <v>38094453</v>
      </c>
      <c r="BD64" s="8">
        <v>22370737</v>
      </c>
    </row>
    <row r="65" spans="1:56" x14ac:dyDescent="0.25">
      <c r="A65" s="5" t="s">
        <v>11</v>
      </c>
      <c r="B65" s="7" t="s">
        <v>0</v>
      </c>
      <c r="C65" s="7" t="s">
        <v>0</v>
      </c>
      <c r="D65" s="8">
        <v>3047517</v>
      </c>
      <c r="E65" s="8">
        <v>2671088</v>
      </c>
      <c r="F65" s="8">
        <v>3028105</v>
      </c>
      <c r="G65" s="8">
        <v>3477278</v>
      </c>
      <c r="H65" s="8">
        <v>4718878</v>
      </c>
      <c r="I65" s="8">
        <v>3656367</v>
      </c>
      <c r="J65" s="8">
        <v>4365255</v>
      </c>
      <c r="K65" s="8">
        <v>3905103</v>
      </c>
      <c r="L65" s="8">
        <v>4302755</v>
      </c>
      <c r="M65" s="8">
        <v>3284880</v>
      </c>
      <c r="N65" s="8">
        <v>2237039</v>
      </c>
      <c r="O65" s="8">
        <v>709624</v>
      </c>
      <c r="P65" s="8">
        <v>2685689</v>
      </c>
      <c r="Q65" s="8">
        <v>1322736</v>
      </c>
      <c r="R65" s="8">
        <v>2695657</v>
      </c>
      <c r="S65" s="8">
        <v>2597861</v>
      </c>
      <c r="T65" s="8">
        <v>4147396</v>
      </c>
      <c r="U65" s="8">
        <v>4225377</v>
      </c>
      <c r="V65" s="8">
        <v>3361790</v>
      </c>
      <c r="W65" s="8">
        <v>4667059</v>
      </c>
      <c r="X65" s="8">
        <v>4353388</v>
      </c>
      <c r="Y65" s="8">
        <v>2861896</v>
      </c>
      <c r="Z65" s="8">
        <v>4238147</v>
      </c>
      <c r="AA65" s="8">
        <v>3665255</v>
      </c>
      <c r="AB65" s="8">
        <v>4286384</v>
      </c>
      <c r="AC65" s="8">
        <v>1623686</v>
      </c>
      <c r="AD65" s="8">
        <v>4089528</v>
      </c>
      <c r="AE65" s="8">
        <v>5395338</v>
      </c>
      <c r="AF65" s="8">
        <v>6015690</v>
      </c>
      <c r="AG65" s="8">
        <v>2025603</v>
      </c>
      <c r="AH65" s="8">
        <v>1951276</v>
      </c>
      <c r="AI65" s="8">
        <v>2600442</v>
      </c>
      <c r="AJ65" s="8">
        <v>2661038</v>
      </c>
      <c r="AK65" s="8">
        <v>1812725</v>
      </c>
      <c r="AL65" s="8">
        <v>1898480</v>
      </c>
      <c r="AM65" s="8">
        <v>3220787</v>
      </c>
      <c r="AN65" s="8">
        <v>3064340</v>
      </c>
      <c r="AO65" s="8">
        <v>2409747</v>
      </c>
      <c r="AP65" s="8">
        <v>2254830</v>
      </c>
      <c r="AQ65" s="8">
        <v>3370280</v>
      </c>
      <c r="AR65" s="8">
        <v>3487736</v>
      </c>
      <c r="AS65" s="8">
        <v>1141292</v>
      </c>
      <c r="AT65" s="8">
        <v>483172</v>
      </c>
      <c r="AU65" s="8">
        <v>1384948</v>
      </c>
      <c r="AV65" s="8">
        <v>1661789</v>
      </c>
      <c r="AW65" s="8">
        <v>1086543</v>
      </c>
      <c r="AX65" s="8">
        <v>302158</v>
      </c>
      <c r="AY65" s="8">
        <v>670836</v>
      </c>
      <c r="AZ65" s="8">
        <v>671313</v>
      </c>
      <c r="BA65" s="8">
        <v>198601</v>
      </c>
      <c r="BB65" s="8">
        <v>1103750</v>
      </c>
      <c r="BC65" s="8">
        <v>1563162</v>
      </c>
      <c r="BD65" s="8">
        <v>1173195</v>
      </c>
    </row>
    <row r="66" spans="1:56" x14ac:dyDescent="0.25">
      <c r="A66" s="5" t="s">
        <v>9</v>
      </c>
      <c r="B66" s="8">
        <v>18430754</v>
      </c>
      <c r="C66" s="8">
        <v>14993026</v>
      </c>
      <c r="D66" s="8">
        <v>18403392</v>
      </c>
      <c r="E66" s="8">
        <v>15470937</v>
      </c>
      <c r="F66" s="8">
        <v>17925019</v>
      </c>
      <c r="G66" s="8">
        <v>15450217</v>
      </c>
      <c r="H66" s="8">
        <v>20694858</v>
      </c>
      <c r="I66" s="8">
        <v>19180648</v>
      </c>
      <c r="J66" s="8">
        <v>23581328</v>
      </c>
      <c r="K66" s="8">
        <v>19447409</v>
      </c>
      <c r="L66" s="8">
        <v>24769269</v>
      </c>
      <c r="M66" s="8">
        <v>22748145</v>
      </c>
      <c r="N66" s="8">
        <v>25120775</v>
      </c>
      <c r="O66" s="8">
        <v>22928945</v>
      </c>
      <c r="P66" s="8">
        <v>27883766</v>
      </c>
      <c r="Q66" s="8">
        <v>27319137</v>
      </c>
      <c r="R66" s="8">
        <v>31160760</v>
      </c>
      <c r="S66" s="8">
        <v>28124103</v>
      </c>
      <c r="T66" s="8">
        <v>33313120</v>
      </c>
      <c r="U66" s="8">
        <v>28761976</v>
      </c>
      <c r="V66" s="8">
        <v>32954110</v>
      </c>
      <c r="W66" s="8">
        <v>28338013</v>
      </c>
      <c r="X66" s="8">
        <v>34370109</v>
      </c>
      <c r="Y66" s="8">
        <v>29932644</v>
      </c>
      <c r="Z66" s="8">
        <v>35900168</v>
      </c>
      <c r="AA66" s="8">
        <v>32824104</v>
      </c>
      <c r="AB66" s="8">
        <v>38741654</v>
      </c>
      <c r="AC66" s="8">
        <v>35226830</v>
      </c>
      <c r="AD66" s="8">
        <v>40459802</v>
      </c>
      <c r="AE66" s="8">
        <v>38395383</v>
      </c>
      <c r="AF66" s="8">
        <v>45113485</v>
      </c>
      <c r="AG66" s="8">
        <v>39891595</v>
      </c>
      <c r="AH66" s="8">
        <v>40649937</v>
      </c>
      <c r="AI66" s="8">
        <v>40629090</v>
      </c>
      <c r="AJ66" s="8">
        <v>42989253</v>
      </c>
      <c r="AK66" s="8">
        <v>41675080</v>
      </c>
      <c r="AL66" s="8">
        <v>50047789</v>
      </c>
      <c r="AM66" s="8">
        <v>48453912</v>
      </c>
      <c r="AN66" s="8">
        <v>50921301</v>
      </c>
      <c r="AO66" s="8">
        <v>48488949</v>
      </c>
      <c r="AP66" s="8">
        <v>48115475</v>
      </c>
      <c r="AQ66" s="8">
        <v>40858800</v>
      </c>
      <c r="AR66" s="8">
        <v>44367567</v>
      </c>
      <c r="AS66" s="8">
        <v>42176267</v>
      </c>
      <c r="AT66" s="8">
        <v>44020350</v>
      </c>
      <c r="AU66" s="8">
        <v>44631543</v>
      </c>
      <c r="AV66" s="8">
        <v>59160238</v>
      </c>
      <c r="AW66" s="8">
        <v>65119825</v>
      </c>
      <c r="AX66" s="8">
        <v>79336979</v>
      </c>
      <c r="AY66" s="8">
        <v>78408161</v>
      </c>
      <c r="AZ66" s="8">
        <v>82655961</v>
      </c>
      <c r="BA66" s="8">
        <v>78877039</v>
      </c>
      <c r="BB66" s="8">
        <v>87910794</v>
      </c>
      <c r="BC66" s="8">
        <v>71100414</v>
      </c>
      <c r="BD66" s="8">
        <v>72117625</v>
      </c>
    </row>
    <row r="67" spans="1:56" x14ac:dyDescent="0.25">
      <c r="A67" s="5" t="s">
        <v>12</v>
      </c>
      <c r="B67" s="7" t="s">
        <v>0</v>
      </c>
      <c r="C67" s="7" t="s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</row>
    <row r="68" spans="1:56" x14ac:dyDescent="0.25">
      <c r="A68" s="5" t="s">
        <v>62</v>
      </c>
      <c r="B68" s="8">
        <v>6201</v>
      </c>
      <c r="C68" s="8">
        <v>6434</v>
      </c>
      <c r="D68" s="7" t="s">
        <v>0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0</v>
      </c>
      <c r="J68" s="7" t="s">
        <v>0</v>
      </c>
      <c r="K68" s="7" t="s">
        <v>0</v>
      </c>
      <c r="L68" s="7" t="s">
        <v>0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7" t="s">
        <v>0</v>
      </c>
      <c r="S68" s="7" t="s">
        <v>0</v>
      </c>
      <c r="T68" s="7" t="s">
        <v>0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  <c r="BC68" s="7" t="s">
        <v>0</v>
      </c>
      <c r="BD68" s="7" t="s">
        <v>0</v>
      </c>
    </row>
    <row r="69" spans="1:56" x14ac:dyDescent="0.25">
      <c r="A69" s="5" t="s">
        <v>63</v>
      </c>
      <c r="B69" s="7" t="s">
        <v>0</v>
      </c>
      <c r="C69" s="7" t="s">
        <v>0</v>
      </c>
      <c r="D69" s="7" t="s">
        <v>0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0</v>
      </c>
      <c r="J69" s="7" t="s">
        <v>0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7" t="s">
        <v>0</v>
      </c>
      <c r="S69" s="7" t="s">
        <v>0</v>
      </c>
      <c r="T69" s="7" t="s">
        <v>0</v>
      </c>
      <c r="U69" s="7" t="s">
        <v>0</v>
      </c>
      <c r="V69" s="7" t="s">
        <v>0</v>
      </c>
      <c r="W69" s="7" t="s">
        <v>0</v>
      </c>
      <c r="X69" s="7" t="s">
        <v>0</v>
      </c>
      <c r="Y69" s="7" t="s">
        <v>0</v>
      </c>
      <c r="Z69" s="7" t="s">
        <v>0</v>
      </c>
      <c r="AA69" s="7" t="s">
        <v>0</v>
      </c>
      <c r="AB69" s="7" t="s">
        <v>0</v>
      </c>
      <c r="AC69" s="7" t="s">
        <v>0</v>
      </c>
      <c r="AD69" s="7" t="s">
        <v>0</v>
      </c>
      <c r="AE69" s="7" t="s">
        <v>0</v>
      </c>
      <c r="AF69" s="7" t="s">
        <v>0</v>
      </c>
      <c r="AG69" s="7" t="s">
        <v>0</v>
      </c>
      <c r="AH69" s="7" t="s">
        <v>0</v>
      </c>
      <c r="AI69" s="7" t="s">
        <v>0</v>
      </c>
      <c r="AJ69" s="7" t="s">
        <v>0</v>
      </c>
      <c r="AK69" s="7" t="s">
        <v>0</v>
      </c>
      <c r="AL69" s="7" t="s">
        <v>0</v>
      </c>
      <c r="AM69" s="7" t="s">
        <v>0</v>
      </c>
      <c r="AN69" s="7" t="s">
        <v>0</v>
      </c>
      <c r="AO69" s="7" t="s">
        <v>0</v>
      </c>
      <c r="AP69" s="7" t="s">
        <v>0</v>
      </c>
      <c r="AQ69" s="7" t="s">
        <v>0</v>
      </c>
      <c r="AR69" s="7" t="s">
        <v>0</v>
      </c>
      <c r="AS69" s="7" t="s">
        <v>0</v>
      </c>
      <c r="AT69" s="7" t="s">
        <v>0</v>
      </c>
      <c r="AU69" s="7" t="s">
        <v>0</v>
      </c>
      <c r="AV69" s="7" t="s">
        <v>0</v>
      </c>
      <c r="AW69" s="7" t="s">
        <v>0</v>
      </c>
      <c r="AX69" s="7" t="s">
        <v>0</v>
      </c>
      <c r="AY69" s="7" t="s">
        <v>0</v>
      </c>
      <c r="AZ69" s="7" t="s">
        <v>0</v>
      </c>
      <c r="BA69" s="7" t="s">
        <v>0</v>
      </c>
      <c r="BB69" s="7" t="s">
        <v>0</v>
      </c>
      <c r="BC69" s="7" t="s">
        <v>0</v>
      </c>
      <c r="BD69" s="7" t="s">
        <v>0</v>
      </c>
    </row>
    <row r="70" spans="1:56" x14ac:dyDescent="0.25">
      <c r="A70" s="5" t="s">
        <v>64</v>
      </c>
      <c r="B70" s="7" t="s">
        <v>0</v>
      </c>
      <c r="C70" s="7" t="s">
        <v>0</v>
      </c>
      <c r="D70" s="7" t="s">
        <v>0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0</v>
      </c>
      <c r="J70" s="7" t="s">
        <v>0</v>
      </c>
      <c r="K70" s="7" t="s">
        <v>0</v>
      </c>
      <c r="L70" s="7" t="s">
        <v>0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7" t="s">
        <v>0</v>
      </c>
      <c r="S70" s="7" t="s">
        <v>0</v>
      </c>
      <c r="T70" s="7" t="s">
        <v>0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  <c r="BC70" s="7" t="s">
        <v>0</v>
      </c>
      <c r="BD70" s="7" t="s">
        <v>0</v>
      </c>
    </row>
    <row r="71" spans="1:56" x14ac:dyDescent="0.25">
      <c r="A71" s="5" t="s">
        <v>65</v>
      </c>
      <c r="B71" s="7" t="s">
        <v>0</v>
      </c>
      <c r="C71" s="7" t="s">
        <v>0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  <c r="K71" s="7" t="s">
        <v>0</v>
      </c>
      <c r="L71" s="7" t="s">
        <v>0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7" t="s">
        <v>0</v>
      </c>
      <c r="S71" s="7" t="s">
        <v>0</v>
      </c>
      <c r="T71" s="7" t="s">
        <v>0</v>
      </c>
      <c r="U71" s="7" t="s">
        <v>0</v>
      </c>
      <c r="V71" s="7" t="s">
        <v>0</v>
      </c>
      <c r="W71" s="7" t="s">
        <v>0</v>
      </c>
      <c r="X71" s="7" t="s">
        <v>0</v>
      </c>
      <c r="Y71" s="7" t="s">
        <v>0</v>
      </c>
      <c r="Z71" s="7" t="s">
        <v>0</v>
      </c>
      <c r="AA71" s="7" t="s">
        <v>0</v>
      </c>
      <c r="AB71" s="7" t="s">
        <v>0</v>
      </c>
      <c r="AC71" s="7" t="s">
        <v>0</v>
      </c>
      <c r="AD71" s="7" t="s">
        <v>0</v>
      </c>
      <c r="AE71" s="7" t="s">
        <v>0</v>
      </c>
      <c r="AF71" s="7" t="s">
        <v>0</v>
      </c>
      <c r="AG71" s="7" t="s">
        <v>0</v>
      </c>
      <c r="AH71" s="7" t="s">
        <v>0</v>
      </c>
      <c r="AI71" s="7" t="s">
        <v>0</v>
      </c>
      <c r="AJ71" s="7" t="s">
        <v>0</v>
      </c>
      <c r="AK71" s="7" t="s">
        <v>0</v>
      </c>
      <c r="AL71" s="7" t="s">
        <v>0</v>
      </c>
      <c r="AM71" s="7" t="s">
        <v>0</v>
      </c>
      <c r="AN71" s="7" t="s">
        <v>0</v>
      </c>
      <c r="AO71" s="7" t="s">
        <v>0</v>
      </c>
      <c r="AP71" s="7" t="s">
        <v>0</v>
      </c>
      <c r="AQ71" s="7" t="s">
        <v>0</v>
      </c>
      <c r="AR71" s="7" t="s">
        <v>0</v>
      </c>
      <c r="AS71" s="7" t="s">
        <v>0</v>
      </c>
      <c r="AT71" s="7" t="s">
        <v>0</v>
      </c>
      <c r="AU71" s="7" t="s">
        <v>0</v>
      </c>
      <c r="AV71" s="7" t="s">
        <v>0</v>
      </c>
      <c r="AW71" s="7" t="s">
        <v>0</v>
      </c>
      <c r="AX71" s="7" t="s">
        <v>0</v>
      </c>
      <c r="AY71" s="7" t="s">
        <v>0</v>
      </c>
      <c r="AZ71" s="7" t="s">
        <v>0</v>
      </c>
      <c r="BA71" s="7" t="s">
        <v>0</v>
      </c>
      <c r="BB71" s="7" t="s">
        <v>0</v>
      </c>
      <c r="BC71" s="7" t="s">
        <v>0</v>
      </c>
      <c r="BD71" s="7" t="s">
        <v>0</v>
      </c>
    </row>
    <row r="72" spans="1:56" x14ac:dyDescent="0.25">
      <c r="A72" s="5" t="s">
        <v>27</v>
      </c>
      <c r="B72" s="7" t="s">
        <v>0</v>
      </c>
      <c r="C72" s="7" t="s">
        <v>0</v>
      </c>
      <c r="D72" s="7" t="s">
        <v>0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0</v>
      </c>
      <c r="J72" s="7" t="s">
        <v>0</v>
      </c>
      <c r="K72" s="7" t="s">
        <v>0</v>
      </c>
      <c r="L72" s="7" t="s">
        <v>0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7" t="s">
        <v>0</v>
      </c>
      <c r="S72" s="7" t="s">
        <v>0</v>
      </c>
      <c r="T72" s="7" t="s">
        <v>0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  <c r="BC72" s="7" t="s">
        <v>0</v>
      </c>
      <c r="BD72" s="7" t="s">
        <v>0</v>
      </c>
    </row>
    <row r="73" spans="1:56" x14ac:dyDescent="0.25">
      <c r="A73" s="5" t="s">
        <v>19</v>
      </c>
      <c r="B73" s="7" t="s">
        <v>0</v>
      </c>
      <c r="C73" s="7" t="s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</row>
    <row r="74" spans="1:56" x14ac:dyDescent="0.25">
      <c r="A74" s="5" t="s">
        <v>66</v>
      </c>
      <c r="B74" s="7" t="s">
        <v>0</v>
      </c>
      <c r="C74" s="7" t="s">
        <v>0</v>
      </c>
      <c r="D74" s="7" t="s">
        <v>0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0</v>
      </c>
      <c r="J74" s="7" t="s">
        <v>0</v>
      </c>
      <c r="K74" s="7" t="s">
        <v>0</v>
      </c>
      <c r="L74" s="7" t="s">
        <v>0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7" t="s">
        <v>0</v>
      </c>
      <c r="S74" s="7" t="s">
        <v>0</v>
      </c>
      <c r="T74" s="7" t="s">
        <v>0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  <c r="BC74" s="7" t="s">
        <v>0</v>
      </c>
      <c r="BD74" s="7" t="s">
        <v>0</v>
      </c>
    </row>
    <row r="75" spans="1:56" x14ac:dyDescent="0.25">
      <c r="A75" s="5" t="s">
        <v>20</v>
      </c>
      <c r="B75" s="7" t="s">
        <v>0</v>
      </c>
      <c r="C75" s="7" t="s">
        <v>0</v>
      </c>
      <c r="D75" s="8">
        <v>2955779</v>
      </c>
      <c r="E75" s="8">
        <v>3297621</v>
      </c>
      <c r="F75" s="8">
        <v>3223781</v>
      </c>
      <c r="G75" s="8">
        <v>3190192</v>
      </c>
      <c r="H75" s="8">
        <v>3382869</v>
      </c>
      <c r="I75" s="8">
        <v>3465966</v>
      </c>
      <c r="J75" s="8">
        <v>3698231</v>
      </c>
      <c r="K75" s="8">
        <v>4011741</v>
      </c>
      <c r="L75" s="8">
        <v>4552386</v>
      </c>
      <c r="M75" s="8">
        <v>5795698</v>
      </c>
      <c r="N75" s="8">
        <v>5909533</v>
      </c>
      <c r="O75" s="8">
        <v>6387143</v>
      </c>
      <c r="P75" s="8">
        <v>6736249</v>
      </c>
      <c r="Q75" s="8">
        <v>7459323</v>
      </c>
      <c r="R75" s="8">
        <v>8372196</v>
      </c>
      <c r="S75" s="8">
        <v>8898440</v>
      </c>
      <c r="T75" s="8">
        <v>9493135</v>
      </c>
      <c r="U75" s="8">
        <v>10747418</v>
      </c>
      <c r="V75" s="8">
        <v>11738741</v>
      </c>
      <c r="W75" s="8">
        <v>12446344</v>
      </c>
      <c r="X75" s="8">
        <v>12824594</v>
      </c>
      <c r="Y75" s="8">
        <v>12959007</v>
      </c>
      <c r="Z75" s="8">
        <v>14112083</v>
      </c>
      <c r="AA75" s="8">
        <v>14113606</v>
      </c>
      <c r="AB75" s="8">
        <v>13776779</v>
      </c>
      <c r="AC75" s="8">
        <v>13978336</v>
      </c>
      <c r="AD75" s="8">
        <v>13361207</v>
      </c>
      <c r="AE75" s="8">
        <v>12784186</v>
      </c>
      <c r="AF75" s="8">
        <v>12266932</v>
      </c>
      <c r="AG75" s="8">
        <v>11806862</v>
      </c>
      <c r="AH75" s="8">
        <v>11339358</v>
      </c>
      <c r="AI75" s="8">
        <v>10866339</v>
      </c>
      <c r="AJ75" s="8">
        <v>10713517</v>
      </c>
      <c r="AK75" s="8">
        <v>10727026</v>
      </c>
      <c r="AL75" s="8">
        <v>10407213</v>
      </c>
      <c r="AM75" s="8">
        <v>9251417</v>
      </c>
      <c r="AN75" s="8">
        <v>9413045</v>
      </c>
      <c r="AO75" s="8">
        <v>9652386</v>
      </c>
      <c r="AP75" s="8">
        <v>9734906</v>
      </c>
      <c r="AQ75" s="8">
        <v>9260890</v>
      </c>
      <c r="AR75" s="8">
        <v>9321313</v>
      </c>
      <c r="AS75" s="8">
        <v>9028613</v>
      </c>
      <c r="AT75" s="8">
        <v>9615303</v>
      </c>
      <c r="AU75" s="8">
        <v>8067356</v>
      </c>
      <c r="AV75" s="8">
        <v>7846169</v>
      </c>
      <c r="AW75" s="8">
        <v>7961856</v>
      </c>
      <c r="AX75" s="8">
        <v>7767051</v>
      </c>
      <c r="AY75" s="8">
        <v>7399766</v>
      </c>
      <c r="AZ75" s="8">
        <v>7475802</v>
      </c>
      <c r="BA75" s="8">
        <v>7860084</v>
      </c>
      <c r="BB75" s="8">
        <v>7760616</v>
      </c>
      <c r="BC75" s="8">
        <v>7392355</v>
      </c>
      <c r="BD75" s="8">
        <v>7202807</v>
      </c>
    </row>
    <row r="76" spans="1:56" x14ac:dyDescent="0.25">
      <c r="A76" s="5" t="s">
        <v>21</v>
      </c>
      <c r="B76" s="7" t="s">
        <v>0</v>
      </c>
      <c r="C76" s="7" t="s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</row>
    <row r="77" spans="1:56" x14ac:dyDescent="0.25">
      <c r="A77" s="5" t="s">
        <v>24</v>
      </c>
      <c r="B77" s="7" t="s">
        <v>0</v>
      </c>
      <c r="C77" s="7" t="s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</row>
    <row r="78" spans="1:56" x14ac:dyDescent="0.25">
      <c r="A78" s="5" t="s">
        <v>22</v>
      </c>
      <c r="B78" s="8">
        <v>26451833</v>
      </c>
      <c r="C78" s="8">
        <v>26036421</v>
      </c>
      <c r="D78" s="8">
        <v>24623659</v>
      </c>
      <c r="E78" s="8">
        <v>24891244</v>
      </c>
      <c r="F78" s="8">
        <v>25346587</v>
      </c>
      <c r="G78" s="8">
        <v>24910338</v>
      </c>
      <c r="H78" s="8">
        <v>24788284</v>
      </c>
      <c r="I78" s="8">
        <v>27006695</v>
      </c>
      <c r="J78" s="8">
        <v>29382706</v>
      </c>
      <c r="K78" s="8">
        <v>30668131</v>
      </c>
      <c r="L78" s="8">
        <v>31179485</v>
      </c>
      <c r="M78" s="8">
        <v>30288923</v>
      </c>
      <c r="N78" s="8">
        <v>29403916</v>
      </c>
      <c r="O78" s="8">
        <v>29061175</v>
      </c>
      <c r="P78" s="8">
        <v>29165399</v>
      </c>
      <c r="Q78" s="8">
        <v>29468763</v>
      </c>
      <c r="R78" s="8">
        <v>30708078</v>
      </c>
      <c r="S78" s="8">
        <v>34068048</v>
      </c>
      <c r="T78" s="8">
        <v>35429049</v>
      </c>
      <c r="U78" s="8">
        <v>40008859</v>
      </c>
      <c r="V78" s="8">
        <v>40210368</v>
      </c>
      <c r="W78" s="8">
        <v>39956302</v>
      </c>
      <c r="X78" s="8">
        <v>39725591</v>
      </c>
      <c r="Y78" s="8">
        <v>39525682</v>
      </c>
      <c r="Z78" s="8">
        <v>39926169</v>
      </c>
      <c r="AA78" s="8">
        <v>40621160</v>
      </c>
      <c r="AB78" s="8">
        <v>41276730</v>
      </c>
      <c r="AC78" s="8">
        <v>42068215</v>
      </c>
      <c r="AD78" s="8">
        <v>41155214</v>
      </c>
      <c r="AE78" s="8">
        <v>40973751</v>
      </c>
      <c r="AF78" s="8">
        <v>40143392</v>
      </c>
      <c r="AG78" s="8">
        <v>40201571</v>
      </c>
      <c r="AH78" s="8">
        <v>40745040</v>
      </c>
      <c r="AI78" s="8">
        <v>42854195</v>
      </c>
      <c r="AJ78" s="8">
        <v>43052204</v>
      </c>
      <c r="AK78" s="8">
        <v>44398642</v>
      </c>
      <c r="AL78" s="8">
        <v>45486350</v>
      </c>
      <c r="AM78" s="8">
        <v>46645041</v>
      </c>
      <c r="AN78" s="8">
        <v>134171132</v>
      </c>
      <c r="AO78" s="8">
        <v>132843343</v>
      </c>
      <c r="AP78" s="8">
        <v>139059567</v>
      </c>
      <c r="AQ78" s="8">
        <v>144049543</v>
      </c>
      <c r="AR78" s="8">
        <v>45698660</v>
      </c>
      <c r="AS78" s="8">
        <v>44711185</v>
      </c>
      <c r="AT78" s="8">
        <v>43168577</v>
      </c>
      <c r="AU78" s="8">
        <v>42517714</v>
      </c>
      <c r="AV78" s="8">
        <v>41411624</v>
      </c>
      <c r="AW78" s="8">
        <v>40583358</v>
      </c>
      <c r="AX78" s="8">
        <v>40563772</v>
      </c>
      <c r="AY78" s="8">
        <v>41596538</v>
      </c>
      <c r="AZ78" s="8">
        <v>41510138</v>
      </c>
      <c r="BA78" s="8">
        <v>40690706</v>
      </c>
      <c r="BB78" s="8">
        <v>39635631</v>
      </c>
      <c r="BC78" s="8">
        <v>38744619</v>
      </c>
      <c r="BD78" s="8">
        <v>37655515</v>
      </c>
    </row>
    <row r="79" spans="1:56" x14ac:dyDescent="0.25">
      <c r="A79" s="5" t="s">
        <v>25</v>
      </c>
      <c r="B79" s="7" t="s">
        <v>0</v>
      </c>
      <c r="C79" s="7" t="s">
        <v>0</v>
      </c>
      <c r="D79" s="7" t="s">
        <v>0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0</v>
      </c>
      <c r="J79" s="7" t="s">
        <v>0</v>
      </c>
      <c r="K79" s="7" t="s">
        <v>0</v>
      </c>
      <c r="L79" s="7" t="s">
        <v>0</v>
      </c>
      <c r="M79" s="7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7" t="s">
        <v>0</v>
      </c>
      <c r="S79" s="7" t="s">
        <v>0</v>
      </c>
      <c r="T79" s="7" t="s">
        <v>0</v>
      </c>
      <c r="U79" s="7" t="s">
        <v>0</v>
      </c>
      <c r="V79" s="7" t="s">
        <v>0</v>
      </c>
      <c r="W79" s="7" t="s">
        <v>0</v>
      </c>
      <c r="X79" s="7" t="s">
        <v>0</v>
      </c>
      <c r="Y79" s="7" t="s">
        <v>0</v>
      </c>
      <c r="Z79" s="7" t="s">
        <v>0</v>
      </c>
      <c r="AA79" s="7" t="s">
        <v>0</v>
      </c>
      <c r="AB79" s="7" t="s">
        <v>0</v>
      </c>
      <c r="AC79" s="7" t="s">
        <v>0</v>
      </c>
      <c r="AD79" s="7" t="s">
        <v>0</v>
      </c>
      <c r="AE79" s="7" t="s">
        <v>0</v>
      </c>
      <c r="AF79" s="7" t="s">
        <v>0</v>
      </c>
      <c r="AG79" s="7" t="s">
        <v>0</v>
      </c>
      <c r="AH79" s="7" t="s">
        <v>0</v>
      </c>
      <c r="AI79" s="7" t="s">
        <v>0</v>
      </c>
      <c r="AJ79" s="7" t="s">
        <v>0</v>
      </c>
      <c r="AK79" s="7" t="s">
        <v>0</v>
      </c>
      <c r="AL79" s="7" t="s">
        <v>0</v>
      </c>
      <c r="AM79" s="7" t="s">
        <v>0</v>
      </c>
      <c r="AN79" s="7" t="s">
        <v>0</v>
      </c>
      <c r="AO79" s="7" t="s">
        <v>0</v>
      </c>
      <c r="AP79" s="8">
        <v>0</v>
      </c>
      <c r="AQ79" s="8">
        <v>0</v>
      </c>
      <c r="AR79" s="8">
        <v>97238763</v>
      </c>
      <c r="AS79" s="8">
        <v>96994358</v>
      </c>
      <c r="AT79" s="8">
        <v>97092797</v>
      </c>
      <c r="AU79" s="8">
        <v>98225172</v>
      </c>
      <c r="AV79" s="8">
        <v>100460595</v>
      </c>
      <c r="AW79" s="8">
        <v>100225622</v>
      </c>
      <c r="AX79" s="8">
        <v>104429035</v>
      </c>
      <c r="AY79" s="8">
        <v>104830895</v>
      </c>
      <c r="AZ79" s="8">
        <v>104671610</v>
      </c>
      <c r="BA79" s="8">
        <v>104817503</v>
      </c>
      <c r="BB79" s="8">
        <v>105582400</v>
      </c>
      <c r="BC79" s="8">
        <v>105364692</v>
      </c>
      <c r="BD79" s="8">
        <v>107866846</v>
      </c>
    </row>
    <row r="80" spans="1:56" x14ac:dyDescent="0.25">
      <c r="A80" s="5" t="s">
        <v>28</v>
      </c>
      <c r="B80" s="7" t="s">
        <v>0</v>
      </c>
      <c r="C80" s="7" t="s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</row>
    <row r="81" spans="1:56" x14ac:dyDescent="0.25">
      <c r="A81" s="2" t="s">
        <v>29</v>
      </c>
      <c r="B81" s="6">
        <v>137927637</v>
      </c>
      <c r="C81" s="6">
        <v>152788139</v>
      </c>
      <c r="D81" s="6">
        <v>153253149</v>
      </c>
      <c r="E81" s="6">
        <v>153542937</v>
      </c>
      <c r="F81" s="6">
        <v>153978474</v>
      </c>
      <c r="G81" s="6">
        <v>173387739</v>
      </c>
      <c r="H81" s="6">
        <v>173477811</v>
      </c>
      <c r="I81" s="6">
        <v>173814670</v>
      </c>
      <c r="J81" s="6">
        <v>183958234</v>
      </c>
      <c r="K81" s="6">
        <v>210042693</v>
      </c>
      <c r="L81" s="6">
        <v>199282896</v>
      </c>
      <c r="M81" s="6">
        <v>200253840</v>
      </c>
      <c r="N81" s="6">
        <v>199953443</v>
      </c>
      <c r="O81" s="6">
        <v>241968228</v>
      </c>
      <c r="P81" s="6">
        <v>223842967</v>
      </c>
      <c r="Q81" s="6">
        <v>226008418</v>
      </c>
      <c r="R81" s="6">
        <v>230754988</v>
      </c>
      <c r="S81" s="6">
        <v>255744043</v>
      </c>
      <c r="T81" s="6">
        <v>248787959</v>
      </c>
      <c r="U81" s="6">
        <v>248538107</v>
      </c>
      <c r="V81" s="6">
        <v>255909659</v>
      </c>
      <c r="W81" s="6">
        <v>274901759</v>
      </c>
      <c r="X81" s="6">
        <v>267792786</v>
      </c>
      <c r="Y81" s="6">
        <v>268046658</v>
      </c>
      <c r="Z81" s="6">
        <v>279216656</v>
      </c>
      <c r="AA81" s="6">
        <v>292798720</v>
      </c>
      <c r="AB81" s="6">
        <v>293199210</v>
      </c>
      <c r="AC81" s="6">
        <v>278312780</v>
      </c>
      <c r="AD81" s="6">
        <v>277730091</v>
      </c>
      <c r="AE81" s="6">
        <v>296565342</v>
      </c>
      <c r="AF81" s="6">
        <v>293165063</v>
      </c>
      <c r="AG81" s="6">
        <v>283623316</v>
      </c>
      <c r="AH81" s="6">
        <v>293666250</v>
      </c>
      <c r="AI81" s="6">
        <v>335215566</v>
      </c>
      <c r="AJ81" s="6">
        <v>317317980</v>
      </c>
      <c r="AK81" s="6">
        <v>308505773</v>
      </c>
      <c r="AL81" s="6">
        <v>318552174</v>
      </c>
      <c r="AM81" s="6">
        <v>337452113</v>
      </c>
      <c r="AN81" s="6">
        <v>453819050</v>
      </c>
      <c r="AO81" s="6">
        <v>428329982</v>
      </c>
      <c r="AP81" s="6">
        <v>432589647</v>
      </c>
      <c r="AQ81" s="6">
        <v>442239789</v>
      </c>
      <c r="AR81" s="6">
        <v>421408442</v>
      </c>
      <c r="AS81" s="6">
        <v>406794302</v>
      </c>
      <c r="AT81" s="6">
        <v>402377415</v>
      </c>
      <c r="AU81" s="6">
        <v>424662435</v>
      </c>
      <c r="AV81" s="6">
        <v>414636895</v>
      </c>
      <c r="AW81" s="6">
        <v>417623860</v>
      </c>
      <c r="AX81" s="6">
        <v>430381027</v>
      </c>
      <c r="AY81" s="6">
        <v>451182145</v>
      </c>
      <c r="AZ81" s="6">
        <v>434617458</v>
      </c>
      <c r="BA81" s="6">
        <v>428258893</v>
      </c>
      <c r="BB81" s="6">
        <v>447171721</v>
      </c>
      <c r="BC81" s="6">
        <v>452647189</v>
      </c>
      <c r="BD81" s="6">
        <v>440450147</v>
      </c>
    </row>
    <row r="82" spans="1:56" x14ac:dyDescent="0.25">
      <c r="A82" s="5" t="s">
        <v>30</v>
      </c>
      <c r="B82" s="7" t="s">
        <v>0</v>
      </c>
      <c r="C82" s="7" t="s">
        <v>0</v>
      </c>
      <c r="D82" s="8">
        <v>75239902</v>
      </c>
      <c r="E82" s="8">
        <v>74879528</v>
      </c>
      <c r="F82" s="8">
        <v>74251887</v>
      </c>
      <c r="G82" s="8">
        <v>89063371</v>
      </c>
      <c r="H82" s="8">
        <v>83803231</v>
      </c>
      <c r="I82" s="8">
        <v>81640112</v>
      </c>
      <c r="J82" s="8">
        <v>90880607</v>
      </c>
      <c r="K82" s="8">
        <v>112179517</v>
      </c>
      <c r="L82" s="8">
        <v>100071862</v>
      </c>
      <c r="M82" s="8">
        <v>99184217</v>
      </c>
      <c r="N82" s="8">
        <v>97700058</v>
      </c>
      <c r="O82" s="8">
        <v>135036126</v>
      </c>
      <c r="P82" s="8">
        <v>116484620</v>
      </c>
      <c r="Q82" s="8">
        <v>114352089</v>
      </c>
      <c r="R82" s="8">
        <v>117307963</v>
      </c>
      <c r="S82" s="8">
        <v>137275041</v>
      </c>
      <c r="T82" s="8">
        <v>129293848</v>
      </c>
      <c r="U82" s="8">
        <v>130217579</v>
      </c>
      <c r="V82" s="8">
        <v>131135539</v>
      </c>
      <c r="W82" s="8">
        <v>145958410</v>
      </c>
      <c r="X82" s="8">
        <v>139824685</v>
      </c>
      <c r="Y82" s="8">
        <v>137477058</v>
      </c>
      <c r="Z82" s="8">
        <v>148493162</v>
      </c>
      <c r="AA82" s="8">
        <v>157607031</v>
      </c>
      <c r="AB82" s="8">
        <v>157202599</v>
      </c>
      <c r="AC82" s="8">
        <v>142280605</v>
      </c>
      <c r="AD82" s="8">
        <v>140010580</v>
      </c>
      <c r="AE82" s="8">
        <v>153182680</v>
      </c>
      <c r="AF82" s="8">
        <v>148023409</v>
      </c>
      <c r="AG82" s="8">
        <v>139429734</v>
      </c>
      <c r="AH82" s="8">
        <v>149698419</v>
      </c>
      <c r="AI82" s="8">
        <v>185472243</v>
      </c>
      <c r="AJ82" s="8">
        <v>181625346</v>
      </c>
      <c r="AK82" s="8">
        <v>173986955</v>
      </c>
      <c r="AL82" s="8">
        <v>183786040</v>
      </c>
      <c r="AM82" s="8">
        <v>199885783</v>
      </c>
      <c r="AN82" s="8">
        <v>324654239</v>
      </c>
      <c r="AO82" s="8">
        <v>300873128</v>
      </c>
      <c r="AP82" s="8">
        <v>304673779</v>
      </c>
      <c r="AQ82" s="8">
        <v>312181127</v>
      </c>
      <c r="AR82" s="8">
        <v>294696589</v>
      </c>
      <c r="AS82" s="8">
        <v>292920943</v>
      </c>
      <c r="AT82" s="8">
        <v>291269337</v>
      </c>
      <c r="AU82" s="8">
        <v>307764481</v>
      </c>
      <c r="AV82" s="8">
        <v>294845670</v>
      </c>
      <c r="AW82" s="8">
        <v>288528368</v>
      </c>
      <c r="AX82" s="8">
        <v>297284967</v>
      </c>
      <c r="AY82" s="8">
        <v>305100699</v>
      </c>
      <c r="AZ82" s="8">
        <v>286751012</v>
      </c>
      <c r="BA82" s="8">
        <v>278896790</v>
      </c>
      <c r="BB82" s="8">
        <v>300383141</v>
      </c>
      <c r="BC82" s="8">
        <v>303369385</v>
      </c>
      <c r="BD82" s="8">
        <v>297191393</v>
      </c>
    </row>
    <row r="83" spans="1:56" x14ac:dyDescent="0.25">
      <c r="A83" s="9" t="s">
        <v>67</v>
      </c>
      <c r="B83" s="13">
        <v>144365</v>
      </c>
      <c r="C83" s="13">
        <v>174228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</row>
    <row r="84" spans="1:56" x14ac:dyDescent="0.25">
      <c r="A84" s="9" t="s">
        <v>68</v>
      </c>
      <c r="B84" s="10" t="s">
        <v>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10" t="s">
        <v>0</v>
      </c>
      <c r="R84" s="10" t="s">
        <v>0</v>
      </c>
      <c r="S84" s="10" t="s">
        <v>0</v>
      </c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</row>
    <row r="85" spans="1:56" x14ac:dyDescent="0.25">
      <c r="A85" s="9" t="s">
        <v>69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</row>
    <row r="86" spans="1:56" x14ac:dyDescent="0.25">
      <c r="A86" s="9" t="s">
        <v>70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</row>
    <row r="87" spans="1:56" x14ac:dyDescent="0.25">
      <c r="A87" s="9" t="s">
        <v>71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</row>
    <row r="88" spans="1:56" x14ac:dyDescent="0.25">
      <c r="A88" s="9" t="s">
        <v>48</v>
      </c>
      <c r="B88" s="10" t="s">
        <v>0</v>
      </c>
      <c r="C88" s="10" t="s">
        <v>0</v>
      </c>
      <c r="D88" s="13">
        <v>2403365</v>
      </c>
      <c r="E88" s="13">
        <v>2245760</v>
      </c>
      <c r="F88" s="13">
        <v>3195267</v>
      </c>
      <c r="G88" s="13">
        <v>2786578</v>
      </c>
      <c r="H88" s="13">
        <v>3200960</v>
      </c>
      <c r="I88" s="13">
        <v>2341556</v>
      </c>
      <c r="J88" s="13">
        <v>1670366</v>
      </c>
      <c r="K88" s="13">
        <v>2418809</v>
      </c>
      <c r="L88" s="13">
        <v>2793750</v>
      </c>
      <c r="M88" s="13">
        <v>2948273</v>
      </c>
      <c r="N88" s="13">
        <v>3094496</v>
      </c>
      <c r="O88" s="13">
        <v>3012994</v>
      </c>
      <c r="P88" s="13">
        <v>2240186</v>
      </c>
      <c r="Q88" s="13">
        <v>2444109</v>
      </c>
      <c r="R88" s="13">
        <v>3251937</v>
      </c>
      <c r="S88" s="13">
        <v>3126104</v>
      </c>
      <c r="T88" s="13">
        <v>3011071</v>
      </c>
      <c r="U88" s="13">
        <v>0</v>
      </c>
      <c r="V88" s="13">
        <v>0</v>
      </c>
      <c r="W88" s="13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3">
        <v>3024419</v>
      </c>
      <c r="AD88" s="13">
        <v>2892304</v>
      </c>
      <c r="AE88" s="13">
        <v>2824269</v>
      </c>
      <c r="AF88" s="13">
        <v>2760373</v>
      </c>
      <c r="AG88" s="13">
        <v>2642736</v>
      </c>
      <c r="AH88" s="13">
        <v>2498200</v>
      </c>
      <c r="AI88" s="13">
        <v>2338368</v>
      </c>
      <c r="AJ88" s="13">
        <v>2190882</v>
      </c>
      <c r="AK88" s="13">
        <v>2019925</v>
      </c>
      <c r="AL88" s="13">
        <v>1818967</v>
      </c>
      <c r="AM88" s="13">
        <v>1578280</v>
      </c>
      <c r="AN88" s="13">
        <v>1604961</v>
      </c>
      <c r="AO88" s="13">
        <v>1370713</v>
      </c>
      <c r="AP88" s="13">
        <v>1321304</v>
      </c>
      <c r="AQ88" s="13">
        <v>1198114</v>
      </c>
      <c r="AR88" s="13">
        <v>1257879</v>
      </c>
      <c r="AS88" s="13">
        <v>1074775</v>
      </c>
      <c r="AT88" s="13">
        <v>985907</v>
      </c>
      <c r="AU88" s="13">
        <v>588649</v>
      </c>
      <c r="AV88" s="13">
        <v>557429</v>
      </c>
      <c r="AW88" s="13">
        <v>456958</v>
      </c>
      <c r="AX88" s="13">
        <v>366242</v>
      </c>
      <c r="AY88" s="13">
        <v>483455</v>
      </c>
      <c r="AZ88" s="13">
        <v>452710</v>
      </c>
      <c r="BA88" s="13">
        <v>253665</v>
      </c>
      <c r="BB88" s="13">
        <v>265968</v>
      </c>
      <c r="BC88" s="13">
        <v>165560</v>
      </c>
      <c r="BD88" s="13">
        <v>127161</v>
      </c>
    </row>
    <row r="89" spans="1:56" x14ac:dyDescent="0.25">
      <c r="A89" s="9" t="s">
        <v>72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10" t="s">
        <v>0</v>
      </c>
      <c r="AH89" s="10" t="s">
        <v>0</v>
      </c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</row>
    <row r="90" spans="1:56" x14ac:dyDescent="0.25">
      <c r="A90" s="9" t="s">
        <v>73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3">
        <v>111177484</v>
      </c>
      <c r="AQ90" s="13">
        <v>113337039</v>
      </c>
      <c r="AR90" s="13">
        <v>112400814</v>
      </c>
      <c r="AS90" s="13">
        <v>112189882</v>
      </c>
      <c r="AT90" s="13">
        <v>112856748</v>
      </c>
      <c r="AU90" s="13">
        <v>113813236</v>
      </c>
      <c r="AV90" s="13">
        <v>116153525</v>
      </c>
      <c r="AW90" s="13">
        <v>116750135</v>
      </c>
      <c r="AX90" s="13">
        <v>121339956</v>
      </c>
      <c r="AY90" s="13">
        <v>122234503</v>
      </c>
      <c r="AZ90" s="13">
        <v>122601462</v>
      </c>
      <c r="BA90" s="13">
        <v>123441834</v>
      </c>
      <c r="BB90" s="13">
        <v>124952562</v>
      </c>
      <c r="BC90" s="13">
        <v>125426199</v>
      </c>
      <c r="BD90" s="13">
        <v>128370109</v>
      </c>
    </row>
    <row r="91" spans="1:56" x14ac:dyDescent="0.25">
      <c r="A91" s="9" t="s">
        <v>74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10" t="s">
        <v>0</v>
      </c>
      <c r="W91" s="10" t="s">
        <v>0</v>
      </c>
      <c r="X91" s="10" t="s">
        <v>0</v>
      </c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10" t="s">
        <v>0</v>
      </c>
      <c r="AL91" s="10" t="s">
        <v>0</v>
      </c>
      <c r="AM91" s="10" t="s">
        <v>0</v>
      </c>
      <c r="AN91" s="10" t="s">
        <v>0</v>
      </c>
      <c r="AO91" s="10" t="s">
        <v>0</v>
      </c>
      <c r="AP91" s="10" t="s">
        <v>0</v>
      </c>
      <c r="AQ91" s="10" t="s">
        <v>0</v>
      </c>
      <c r="AR91" s="10" t="s">
        <v>0</v>
      </c>
      <c r="AS91" s="10" t="s">
        <v>0</v>
      </c>
      <c r="AT91" s="10" t="s">
        <v>0</v>
      </c>
      <c r="AU91" s="10" t="s">
        <v>0</v>
      </c>
      <c r="AV91" s="10" t="s">
        <v>0</v>
      </c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</row>
    <row r="92" spans="1:56" x14ac:dyDescent="0.25">
      <c r="A92" s="9" t="s">
        <v>75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0" t="s">
        <v>0</v>
      </c>
      <c r="T92" s="10" t="s">
        <v>0</v>
      </c>
      <c r="U92" s="10" t="s">
        <v>0</v>
      </c>
      <c r="V92" s="10" t="s">
        <v>0</v>
      </c>
      <c r="W92" s="10" t="s">
        <v>0</v>
      </c>
      <c r="X92" s="10" t="s">
        <v>0</v>
      </c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</row>
    <row r="93" spans="1:56" x14ac:dyDescent="0.25">
      <c r="A93" s="9" t="s">
        <v>41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0" t="s">
        <v>0</v>
      </c>
      <c r="U93" s="10" t="s">
        <v>0</v>
      </c>
      <c r="V93" s="10" t="s">
        <v>0</v>
      </c>
      <c r="W93" s="10" t="s">
        <v>0</v>
      </c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</row>
    <row r="94" spans="1:56" x14ac:dyDescent="0.25">
      <c r="A94" s="9" t="s">
        <v>52</v>
      </c>
      <c r="B94" s="10" t="s">
        <v>0</v>
      </c>
      <c r="C94" s="10" t="s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</row>
    <row r="95" spans="1:56" x14ac:dyDescent="0.25">
      <c r="A95" s="5" t="s">
        <v>53</v>
      </c>
      <c r="B95" s="8">
        <v>54108758</v>
      </c>
      <c r="C95" s="8">
        <v>79064922</v>
      </c>
      <c r="D95" s="8">
        <v>78013247</v>
      </c>
      <c r="E95" s="8">
        <v>78663409</v>
      </c>
      <c r="F95" s="8">
        <v>79726587</v>
      </c>
      <c r="G95" s="8">
        <v>84324368</v>
      </c>
      <c r="H95" s="8">
        <v>89674580</v>
      </c>
      <c r="I95" s="8">
        <v>92174558</v>
      </c>
      <c r="J95" s="8">
        <v>93077627</v>
      </c>
      <c r="K95" s="8">
        <v>97863176</v>
      </c>
      <c r="L95" s="8">
        <v>99211034</v>
      </c>
      <c r="M95" s="8">
        <v>101069623</v>
      </c>
      <c r="N95" s="8">
        <v>102253385</v>
      </c>
      <c r="O95" s="8">
        <v>106932102</v>
      </c>
      <c r="P95" s="8">
        <v>107358347</v>
      </c>
      <c r="Q95" s="8">
        <v>111656329</v>
      </c>
      <c r="R95" s="8">
        <v>113447025</v>
      </c>
      <c r="S95" s="8">
        <v>118469002</v>
      </c>
      <c r="T95" s="8">
        <v>119494111</v>
      </c>
      <c r="U95" s="8">
        <v>118320528</v>
      </c>
      <c r="V95" s="8">
        <v>124774120</v>
      </c>
      <c r="W95" s="8">
        <v>128943349</v>
      </c>
      <c r="X95" s="8">
        <v>127968101</v>
      </c>
      <c r="Y95" s="8">
        <v>130569600</v>
      </c>
      <c r="Z95" s="8">
        <v>130723494</v>
      </c>
      <c r="AA95" s="8">
        <v>135191689</v>
      </c>
      <c r="AB95" s="8">
        <v>135996611</v>
      </c>
      <c r="AC95" s="8">
        <v>136032175</v>
      </c>
      <c r="AD95" s="8">
        <v>137719511</v>
      </c>
      <c r="AE95" s="8">
        <v>143382662</v>
      </c>
      <c r="AF95" s="8">
        <v>145141654</v>
      </c>
      <c r="AG95" s="8">
        <v>144193582</v>
      </c>
      <c r="AH95" s="8">
        <v>143967831</v>
      </c>
      <c r="AI95" s="8">
        <v>149743323</v>
      </c>
      <c r="AJ95" s="8">
        <v>135692634</v>
      </c>
      <c r="AK95" s="8">
        <v>134518818</v>
      </c>
      <c r="AL95" s="8">
        <v>134766134</v>
      </c>
      <c r="AM95" s="8">
        <v>137566330</v>
      </c>
      <c r="AN95" s="8">
        <v>129164811</v>
      </c>
      <c r="AO95" s="8">
        <v>127456854</v>
      </c>
      <c r="AP95" s="8">
        <v>127915868</v>
      </c>
      <c r="AQ95" s="8">
        <v>130058662</v>
      </c>
      <c r="AR95" s="8">
        <v>126711853</v>
      </c>
      <c r="AS95" s="8">
        <v>113873359</v>
      </c>
      <c r="AT95" s="8">
        <v>111108078</v>
      </c>
      <c r="AU95" s="8">
        <v>116897954</v>
      </c>
      <c r="AV95" s="8">
        <v>119791225</v>
      </c>
      <c r="AW95" s="8">
        <v>129095492</v>
      </c>
      <c r="AX95" s="8">
        <v>133096060</v>
      </c>
      <c r="AY95" s="8">
        <v>146081446</v>
      </c>
      <c r="AZ95" s="8">
        <v>147866446</v>
      </c>
      <c r="BA95" s="8">
        <v>149362103</v>
      </c>
      <c r="BB95" s="8">
        <v>146788580</v>
      </c>
      <c r="BC95" s="8">
        <v>149277804</v>
      </c>
      <c r="BD95" s="8">
        <v>143258754</v>
      </c>
    </row>
    <row r="96" spans="1:56" x14ac:dyDescent="0.25">
      <c r="A96" s="9" t="s">
        <v>54</v>
      </c>
      <c r="B96" s="13">
        <v>54096593</v>
      </c>
      <c r="C96" s="13">
        <v>79055623</v>
      </c>
      <c r="D96" s="13">
        <v>78002209</v>
      </c>
      <c r="E96" s="13">
        <v>78650411</v>
      </c>
      <c r="F96" s="13">
        <v>79711366</v>
      </c>
      <c r="G96" s="13">
        <v>84309068</v>
      </c>
      <c r="H96" s="13">
        <v>89656826</v>
      </c>
      <c r="I96" s="13">
        <v>92154103</v>
      </c>
      <c r="J96" s="13">
        <v>93054636</v>
      </c>
      <c r="K96" s="13">
        <v>97851492</v>
      </c>
      <c r="L96" s="13">
        <v>99196690</v>
      </c>
      <c r="M96" s="13">
        <v>101053021</v>
      </c>
      <c r="N96" s="13">
        <v>102234234</v>
      </c>
      <c r="O96" s="13">
        <v>106910036</v>
      </c>
      <c r="P96" s="13">
        <v>107333679</v>
      </c>
      <c r="Q96" s="13">
        <v>111629361</v>
      </c>
      <c r="R96" s="13">
        <v>113417077</v>
      </c>
      <c r="S96" s="13">
        <v>118437274</v>
      </c>
      <c r="T96" s="13">
        <v>119459137</v>
      </c>
      <c r="U96" s="13">
        <v>118285008</v>
      </c>
      <c r="V96" s="13">
        <v>124737082</v>
      </c>
      <c r="W96" s="13">
        <v>128927895</v>
      </c>
      <c r="X96" s="13">
        <v>127950845</v>
      </c>
      <c r="Y96" s="13">
        <v>130550666</v>
      </c>
      <c r="Z96" s="13">
        <v>130704306</v>
      </c>
      <c r="AA96" s="13">
        <v>135171273</v>
      </c>
      <c r="AB96" s="13">
        <v>135975101</v>
      </c>
      <c r="AC96" s="13">
        <v>136009642</v>
      </c>
      <c r="AD96" s="13">
        <v>137696511</v>
      </c>
      <c r="AE96" s="13">
        <v>143373350</v>
      </c>
      <c r="AF96" s="13">
        <v>145131784</v>
      </c>
      <c r="AG96" s="13">
        <v>144183182</v>
      </c>
      <c r="AH96" s="13">
        <v>143956855</v>
      </c>
      <c r="AI96" s="13">
        <v>149731785</v>
      </c>
      <c r="AJ96" s="13">
        <v>135681220</v>
      </c>
      <c r="AK96" s="13">
        <v>134506762</v>
      </c>
      <c r="AL96" s="13">
        <v>134753500</v>
      </c>
      <c r="AM96" s="13">
        <v>137552952</v>
      </c>
      <c r="AN96" s="13">
        <v>129150685</v>
      </c>
      <c r="AO96" s="13">
        <v>127442038</v>
      </c>
      <c r="AP96" s="13">
        <v>127900426</v>
      </c>
      <c r="AQ96" s="13">
        <v>130042820</v>
      </c>
      <c r="AR96" s="13">
        <v>126695841</v>
      </c>
      <c r="AS96" s="13">
        <v>113857371</v>
      </c>
      <c r="AT96" s="13">
        <v>111092054</v>
      </c>
      <c r="AU96" s="13">
        <v>116881776</v>
      </c>
      <c r="AV96" s="13">
        <v>119774993</v>
      </c>
      <c r="AW96" s="13">
        <v>129079520</v>
      </c>
      <c r="AX96" s="13">
        <v>133080056</v>
      </c>
      <c r="AY96" s="13">
        <v>146065294</v>
      </c>
      <c r="AZ96" s="13">
        <v>147850168</v>
      </c>
      <c r="BA96" s="13">
        <v>149349497</v>
      </c>
      <c r="BB96" s="13">
        <v>146786088</v>
      </c>
      <c r="BC96" s="13">
        <v>149275286</v>
      </c>
      <c r="BD96" s="13">
        <v>143256250</v>
      </c>
    </row>
    <row r="97" spans="1:56" x14ac:dyDescent="0.25">
      <c r="A97" s="11" t="s">
        <v>55</v>
      </c>
      <c r="B97" s="8">
        <v>53457200</v>
      </c>
      <c r="C97" s="8">
        <v>73910298</v>
      </c>
      <c r="D97" s="8">
        <v>73910298</v>
      </c>
      <c r="E97" s="8">
        <v>73910298</v>
      </c>
      <c r="F97" s="8">
        <v>73910298</v>
      </c>
      <c r="G97" s="8">
        <v>73910298</v>
      </c>
      <c r="H97" s="8">
        <v>75726664</v>
      </c>
      <c r="I97" s="8">
        <v>75726664</v>
      </c>
      <c r="J97" s="8">
        <v>75726664</v>
      </c>
      <c r="K97" s="8">
        <v>75726664</v>
      </c>
      <c r="L97" s="8">
        <v>75726664</v>
      </c>
      <c r="M97" s="8">
        <v>75726664</v>
      </c>
      <c r="N97" s="8">
        <v>75726664</v>
      </c>
      <c r="O97" s="8">
        <v>75726664</v>
      </c>
      <c r="P97" s="8">
        <v>75726664</v>
      </c>
      <c r="Q97" s="8">
        <v>75726664</v>
      </c>
      <c r="R97" s="8">
        <v>75726664</v>
      </c>
      <c r="S97" s="8">
        <v>75726664</v>
      </c>
      <c r="T97" s="8">
        <v>75726664</v>
      </c>
      <c r="U97" s="8">
        <v>75726664</v>
      </c>
      <c r="V97" s="8">
        <v>75726664</v>
      </c>
      <c r="W97" s="8">
        <v>75726664</v>
      </c>
      <c r="X97" s="8">
        <v>75726664</v>
      </c>
      <c r="Y97" s="8">
        <v>75726664</v>
      </c>
      <c r="Z97" s="8">
        <v>75726664</v>
      </c>
      <c r="AA97" s="8">
        <v>75726664</v>
      </c>
      <c r="AB97" s="8">
        <v>75726664</v>
      </c>
      <c r="AC97" s="8">
        <v>75726664</v>
      </c>
      <c r="AD97" s="8">
        <v>75726664</v>
      </c>
      <c r="AE97" s="8">
        <v>75726664</v>
      </c>
      <c r="AF97" s="8">
        <v>75726664</v>
      </c>
      <c r="AG97" s="8">
        <v>75726664</v>
      </c>
      <c r="AH97" s="8">
        <v>75726664</v>
      </c>
      <c r="AI97" s="8">
        <v>75726664</v>
      </c>
      <c r="AJ97" s="8">
        <v>75726664</v>
      </c>
      <c r="AK97" s="8">
        <v>75726664</v>
      </c>
      <c r="AL97" s="8">
        <v>75726664</v>
      </c>
      <c r="AM97" s="8">
        <v>75726664</v>
      </c>
      <c r="AN97" s="8">
        <v>75726664</v>
      </c>
      <c r="AO97" s="8">
        <v>75726664</v>
      </c>
      <c r="AP97" s="8">
        <v>75726664</v>
      </c>
      <c r="AQ97" s="8">
        <v>75726664</v>
      </c>
      <c r="AR97" s="8">
        <v>75726664</v>
      </c>
      <c r="AS97" s="8">
        <v>75726664</v>
      </c>
      <c r="AT97" s="8">
        <v>75726664</v>
      </c>
      <c r="AU97" s="8">
        <v>75726664</v>
      </c>
      <c r="AV97" s="8">
        <v>75726664</v>
      </c>
      <c r="AW97" s="8">
        <v>75726664</v>
      </c>
      <c r="AX97" s="8">
        <v>75726664</v>
      </c>
      <c r="AY97" s="8">
        <v>75726664</v>
      </c>
      <c r="AZ97" s="8">
        <v>75726664</v>
      </c>
      <c r="BA97" s="8">
        <v>75726664</v>
      </c>
      <c r="BB97" s="8">
        <v>75726664</v>
      </c>
      <c r="BC97" s="8">
        <v>75726664</v>
      </c>
      <c r="BD97" s="8">
        <v>75726664</v>
      </c>
    </row>
    <row r="98" spans="1:56" x14ac:dyDescent="0.25">
      <c r="A98" s="11" t="s">
        <v>56</v>
      </c>
      <c r="B98" s="8">
        <v>1636410</v>
      </c>
      <c r="C98" s="8">
        <v>5749943</v>
      </c>
      <c r="D98" s="8">
        <v>5426407</v>
      </c>
      <c r="E98" s="8">
        <v>4150992</v>
      </c>
      <c r="F98" s="8">
        <v>5211947</v>
      </c>
      <c r="G98" s="8">
        <v>9809649</v>
      </c>
      <c r="H98" s="8">
        <v>10168454</v>
      </c>
      <c r="I98" s="8">
        <v>12665731</v>
      </c>
      <c r="J98" s="8">
        <v>13566264</v>
      </c>
      <c r="K98" s="8">
        <v>18363120</v>
      </c>
      <c r="L98" s="8">
        <v>19708318</v>
      </c>
      <c r="M98" s="8">
        <v>21945099</v>
      </c>
      <c r="N98" s="8">
        <v>22831585</v>
      </c>
      <c r="O98" s="8">
        <v>27806046</v>
      </c>
      <c r="P98" s="8">
        <v>28801887</v>
      </c>
      <c r="Q98" s="8">
        <v>31805051</v>
      </c>
      <c r="R98" s="8">
        <v>33475995</v>
      </c>
      <c r="S98" s="8">
        <v>38392631</v>
      </c>
      <c r="T98" s="8">
        <v>39086028</v>
      </c>
      <c r="U98" s="8">
        <v>38356717</v>
      </c>
      <c r="V98" s="8">
        <v>44584685</v>
      </c>
      <c r="W98" s="8">
        <v>48606285</v>
      </c>
      <c r="X98" s="8">
        <v>47534048</v>
      </c>
      <c r="Y98" s="8">
        <v>50175395</v>
      </c>
      <c r="Z98" s="8">
        <v>50359686</v>
      </c>
      <c r="AA98" s="8">
        <v>55527149</v>
      </c>
      <c r="AB98" s="8">
        <v>56485795</v>
      </c>
      <c r="AC98" s="8">
        <v>56590626</v>
      </c>
      <c r="AD98" s="8">
        <v>58183767</v>
      </c>
      <c r="AE98" s="8">
        <v>64006944</v>
      </c>
      <c r="AF98" s="8">
        <v>65745816</v>
      </c>
      <c r="AG98" s="8">
        <v>64805015</v>
      </c>
      <c r="AH98" s="8">
        <v>64460042</v>
      </c>
      <c r="AI98" s="8">
        <v>70204585</v>
      </c>
      <c r="AJ98" s="8">
        <v>56147761</v>
      </c>
      <c r="AK98" s="8">
        <v>55016061</v>
      </c>
      <c r="AL98" s="8">
        <v>55309673</v>
      </c>
      <c r="AM98" s="8">
        <v>58103209</v>
      </c>
      <c r="AN98" s="8">
        <v>49661288</v>
      </c>
      <c r="AO98" s="8">
        <v>47953666</v>
      </c>
      <c r="AP98" s="8">
        <v>48412054</v>
      </c>
      <c r="AQ98" s="8">
        <v>50554448</v>
      </c>
      <c r="AR98" s="8">
        <v>47207469</v>
      </c>
      <c r="AS98" s="8">
        <v>34368999</v>
      </c>
      <c r="AT98" s="8">
        <v>31603682</v>
      </c>
      <c r="AU98" s="8">
        <v>37393404</v>
      </c>
      <c r="AV98" s="8">
        <v>40286621</v>
      </c>
      <c r="AW98" s="8">
        <v>49591148</v>
      </c>
      <c r="AX98" s="8">
        <v>53591684</v>
      </c>
      <c r="AY98" s="8">
        <v>66576922</v>
      </c>
      <c r="AZ98" s="8">
        <v>68361796</v>
      </c>
      <c r="BA98" s="8">
        <v>69861125</v>
      </c>
      <c r="BB98" s="8">
        <v>70011251</v>
      </c>
      <c r="BC98" s="8">
        <v>72786631</v>
      </c>
      <c r="BD98" s="8">
        <v>65854950</v>
      </c>
    </row>
    <row r="99" spans="1:56" x14ac:dyDescent="0.25">
      <c r="A99" s="11" t="s">
        <v>57</v>
      </c>
      <c r="B99" s="7" t="s">
        <v>0</v>
      </c>
      <c r="C99" s="7" t="s">
        <v>0</v>
      </c>
      <c r="D99" s="8">
        <v>0</v>
      </c>
      <c r="E99" s="8">
        <v>0</v>
      </c>
      <c r="F99" s="8">
        <v>0</v>
      </c>
      <c r="G99" s="8">
        <v>0</v>
      </c>
      <c r="H99" s="8">
        <v>1761271</v>
      </c>
      <c r="I99" s="8">
        <v>1761271</v>
      </c>
      <c r="J99" s="8">
        <v>1761271</v>
      </c>
      <c r="K99" s="8">
        <v>1761271</v>
      </c>
      <c r="L99" s="8">
        <v>1761271</v>
      </c>
      <c r="M99" s="8">
        <v>1761271</v>
      </c>
      <c r="N99" s="8">
        <v>1761271</v>
      </c>
      <c r="O99" s="8">
        <v>1761271</v>
      </c>
      <c r="P99" s="8">
        <v>1761271</v>
      </c>
      <c r="Q99" s="8">
        <v>1761271</v>
      </c>
      <c r="R99" s="8">
        <v>1761271</v>
      </c>
      <c r="S99" s="8">
        <v>1761271</v>
      </c>
      <c r="T99" s="8">
        <v>1761271</v>
      </c>
      <c r="U99" s="8">
        <v>1761271</v>
      </c>
      <c r="V99" s="8">
        <v>1761271</v>
      </c>
      <c r="W99" s="8">
        <v>1761271</v>
      </c>
      <c r="X99" s="8">
        <v>1761271</v>
      </c>
      <c r="Y99" s="8">
        <v>1761271</v>
      </c>
      <c r="Z99" s="8">
        <v>1761271</v>
      </c>
      <c r="AA99" s="8">
        <v>1761271</v>
      </c>
      <c r="AB99" s="8">
        <v>1761271</v>
      </c>
      <c r="AC99" s="8">
        <v>1761271</v>
      </c>
      <c r="AD99" s="8">
        <v>1761271</v>
      </c>
      <c r="AE99" s="8">
        <v>1761271</v>
      </c>
      <c r="AF99" s="8">
        <v>1761271</v>
      </c>
      <c r="AG99" s="8">
        <v>1761271</v>
      </c>
      <c r="AH99" s="8">
        <v>1761271</v>
      </c>
      <c r="AI99" s="8">
        <v>1761271</v>
      </c>
      <c r="AJ99" s="8">
        <v>1761271</v>
      </c>
      <c r="AK99" s="8">
        <v>1761271</v>
      </c>
      <c r="AL99" s="8">
        <v>1761271</v>
      </c>
      <c r="AM99" s="8">
        <v>1761271</v>
      </c>
      <c r="AN99" s="8">
        <v>1761271</v>
      </c>
      <c r="AO99" s="8">
        <v>1761271</v>
      </c>
      <c r="AP99" s="8">
        <v>1761271</v>
      </c>
      <c r="AQ99" s="8">
        <v>1761271</v>
      </c>
      <c r="AR99" s="8">
        <v>1761271</v>
      </c>
      <c r="AS99" s="8">
        <v>1761271</v>
      </c>
      <c r="AT99" s="8">
        <v>1761271</v>
      </c>
      <c r="AU99" s="8">
        <v>1761271</v>
      </c>
      <c r="AV99" s="8">
        <v>1761271</v>
      </c>
      <c r="AW99" s="8">
        <v>1761271</v>
      </c>
      <c r="AX99" s="8">
        <v>1761271</v>
      </c>
      <c r="AY99" s="8">
        <v>1761271</v>
      </c>
      <c r="AZ99" s="8">
        <v>1761271</v>
      </c>
      <c r="BA99" s="8">
        <v>1761271</v>
      </c>
      <c r="BB99" s="8">
        <v>1761271</v>
      </c>
      <c r="BC99" s="8">
        <v>1761271</v>
      </c>
      <c r="BD99" s="8">
        <v>1761271</v>
      </c>
    </row>
    <row r="100" spans="1:56" x14ac:dyDescent="0.25">
      <c r="A100" s="11" t="s">
        <v>58</v>
      </c>
      <c r="B100" s="7" t="s">
        <v>0</v>
      </c>
      <c r="C100" s="7" t="s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</row>
    <row r="101" spans="1:56" x14ac:dyDescent="0.25">
      <c r="A101" s="11" t="s">
        <v>59</v>
      </c>
      <c r="B101" s="7" t="s">
        <v>0</v>
      </c>
      <c r="C101" s="7" t="s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</row>
    <row r="102" spans="1:56" x14ac:dyDescent="0.25">
      <c r="A102" s="11" t="s">
        <v>60</v>
      </c>
      <c r="B102" s="7" t="s">
        <v>0</v>
      </c>
      <c r="C102" s="7" t="s">
        <v>0</v>
      </c>
      <c r="D102" s="8">
        <v>-1334496</v>
      </c>
      <c r="E102" s="8">
        <v>589121</v>
      </c>
      <c r="F102" s="8">
        <v>589121</v>
      </c>
      <c r="G102" s="8">
        <v>589121</v>
      </c>
      <c r="H102" s="8">
        <v>2000437</v>
      </c>
      <c r="I102" s="8">
        <v>2000437</v>
      </c>
      <c r="J102" s="8">
        <v>2000437</v>
      </c>
      <c r="K102" s="8">
        <v>2000437</v>
      </c>
      <c r="L102" s="8">
        <v>2000437</v>
      </c>
      <c r="M102" s="8">
        <v>1619987</v>
      </c>
      <c r="N102" s="8">
        <v>1914714</v>
      </c>
      <c r="O102" s="8">
        <v>1616055</v>
      </c>
      <c r="P102" s="8">
        <v>1043857</v>
      </c>
      <c r="Q102" s="8">
        <v>2336375</v>
      </c>
      <c r="R102" s="8">
        <v>2453147</v>
      </c>
      <c r="S102" s="8">
        <v>2556708</v>
      </c>
      <c r="T102" s="8">
        <v>2885174</v>
      </c>
      <c r="U102" s="8">
        <v>2440356</v>
      </c>
      <c r="V102" s="8">
        <v>2664462</v>
      </c>
      <c r="W102" s="8">
        <v>2833675</v>
      </c>
      <c r="X102" s="8">
        <v>2928862</v>
      </c>
      <c r="Y102" s="8">
        <v>2887336</v>
      </c>
      <c r="Z102" s="8">
        <v>2856685</v>
      </c>
      <c r="AA102" s="8">
        <v>2156189</v>
      </c>
      <c r="AB102" s="8">
        <v>2001371</v>
      </c>
      <c r="AC102" s="8">
        <v>1931081</v>
      </c>
      <c r="AD102" s="8">
        <v>2024809</v>
      </c>
      <c r="AE102" s="8">
        <v>1878471</v>
      </c>
      <c r="AF102" s="8">
        <v>1898033</v>
      </c>
      <c r="AG102" s="8">
        <v>1890232</v>
      </c>
      <c r="AH102" s="8">
        <v>2008878</v>
      </c>
      <c r="AI102" s="8">
        <v>2039265</v>
      </c>
      <c r="AJ102" s="8">
        <v>2045524</v>
      </c>
      <c r="AK102" s="8">
        <v>2002766</v>
      </c>
      <c r="AL102" s="8">
        <v>1955892</v>
      </c>
      <c r="AM102" s="8">
        <v>1961808</v>
      </c>
      <c r="AN102" s="8">
        <v>2001462</v>
      </c>
      <c r="AO102" s="8">
        <v>2000437</v>
      </c>
      <c r="AP102" s="8">
        <v>2000437</v>
      </c>
      <c r="AQ102" s="8">
        <v>2000437</v>
      </c>
      <c r="AR102" s="8">
        <v>2000437</v>
      </c>
      <c r="AS102" s="8">
        <v>2000437</v>
      </c>
      <c r="AT102" s="8">
        <v>2000437</v>
      </c>
      <c r="AU102" s="8">
        <v>2000437</v>
      </c>
      <c r="AV102" s="8">
        <v>2000437</v>
      </c>
      <c r="AW102" s="8">
        <v>2000437</v>
      </c>
      <c r="AX102" s="8">
        <v>2000437</v>
      </c>
      <c r="AY102" s="8">
        <v>2000437</v>
      </c>
      <c r="AZ102" s="8">
        <v>2000437</v>
      </c>
      <c r="BA102" s="8">
        <v>2000437</v>
      </c>
      <c r="BB102" s="8">
        <v>-713098</v>
      </c>
      <c r="BC102" s="8">
        <v>-999280</v>
      </c>
      <c r="BD102" s="8">
        <v>-86635</v>
      </c>
    </row>
    <row r="103" spans="1:56" x14ac:dyDescent="0.25">
      <c r="A103" s="9" t="s">
        <v>61</v>
      </c>
      <c r="B103" s="13">
        <v>12165</v>
      </c>
      <c r="C103" s="13">
        <v>9299</v>
      </c>
      <c r="D103" s="13">
        <v>11038</v>
      </c>
      <c r="E103" s="13">
        <v>12998</v>
      </c>
      <c r="F103" s="13">
        <v>15221</v>
      </c>
      <c r="G103" s="13">
        <v>15300</v>
      </c>
      <c r="H103" s="13">
        <v>17754</v>
      </c>
      <c r="I103" s="13">
        <v>20455</v>
      </c>
      <c r="J103" s="13">
        <v>22991</v>
      </c>
      <c r="K103" s="13">
        <v>11684</v>
      </c>
      <c r="L103" s="13">
        <v>14344</v>
      </c>
      <c r="M103" s="13">
        <v>16602</v>
      </c>
      <c r="N103" s="13">
        <v>19151</v>
      </c>
      <c r="O103" s="13">
        <v>22066</v>
      </c>
      <c r="P103" s="13">
        <v>24668</v>
      </c>
      <c r="Q103" s="13">
        <v>26968</v>
      </c>
      <c r="R103" s="13">
        <v>29948</v>
      </c>
      <c r="S103" s="13">
        <v>31728</v>
      </c>
      <c r="T103" s="13">
        <v>34974</v>
      </c>
      <c r="U103" s="13">
        <v>35520</v>
      </c>
      <c r="V103" s="13">
        <v>37038</v>
      </c>
      <c r="W103" s="13">
        <v>15454</v>
      </c>
      <c r="X103" s="13">
        <v>17256</v>
      </c>
      <c r="Y103" s="13">
        <v>18934</v>
      </c>
      <c r="Z103" s="13">
        <v>19188</v>
      </c>
      <c r="AA103" s="13">
        <v>20416</v>
      </c>
      <c r="AB103" s="13">
        <v>21510</v>
      </c>
      <c r="AC103" s="13">
        <v>22533</v>
      </c>
      <c r="AD103" s="13">
        <v>23000</v>
      </c>
      <c r="AE103" s="13">
        <v>9312</v>
      </c>
      <c r="AF103" s="13">
        <v>9870</v>
      </c>
      <c r="AG103" s="13">
        <v>10400</v>
      </c>
      <c r="AH103" s="13">
        <v>10976</v>
      </c>
      <c r="AI103" s="13">
        <v>11538</v>
      </c>
      <c r="AJ103" s="13">
        <v>11414</v>
      </c>
      <c r="AK103" s="13">
        <v>12056</v>
      </c>
      <c r="AL103" s="13">
        <v>12634</v>
      </c>
      <c r="AM103" s="13">
        <v>13378</v>
      </c>
      <c r="AN103" s="13">
        <v>14126</v>
      </c>
      <c r="AO103" s="13">
        <v>14816</v>
      </c>
      <c r="AP103" s="13">
        <v>15442</v>
      </c>
      <c r="AQ103" s="13">
        <v>15842</v>
      </c>
      <c r="AR103" s="13">
        <v>16012</v>
      </c>
      <c r="AS103" s="13">
        <v>15988</v>
      </c>
      <c r="AT103" s="13">
        <v>16024</v>
      </c>
      <c r="AU103" s="13">
        <v>16178</v>
      </c>
      <c r="AV103" s="13">
        <v>16232</v>
      </c>
      <c r="AW103" s="13">
        <v>15972</v>
      </c>
      <c r="AX103" s="13">
        <v>16004</v>
      </c>
      <c r="AY103" s="13">
        <v>16152</v>
      </c>
      <c r="AZ103" s="13">
        <v>16278</v>
      </c>
      <c r="BA103" s="13">
        <v>12606</v>
      </c>
      <c r="BB103" s="13">
        <v>2492</v>
      </c>
      <c r="BC103" s="13">
        <v>2518</v>
      </c>
      <c r="BD103" s="13">
        <v>2504</v>
      </c>
    </row>
    <row r="104" spans="1:56" x14ac:dyDescent="0.2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</row>
  </sheetData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804A-F42B-49D6-AD64-CAA7A56AE81B}">
  <dimension ref="A1:CY56"/>
  <sheetViews>
    <sheetView tabSelected="1" workbookViewId="0">
      <selection activeCell="A2" sqref="A2"/>
    </sheetView>
  </sheetViews>
  <sheetFormatPr baseColWidth="10" defaultRowHeight="15" x14ac:dyDescent="0.25"/>
  <cols>
    <col min="2" max="3" width="12" bestFit="1" customWidth="1"/>
    <col min="4" max="4" width="27.28515625" bestFit="1" customWidth="1"/>
    <col min="5" max="7" width="11.5703125" bestFit="1" customWidth="1"/>
    <col min="8" max="8" width="12" bestFit="1" customWidth="1"/>
    <col min="9" max="13" width="11.5703125" bestFit="1" customWidth="1"/>
    <col min="14" max="14" width="12" bestFit="1" customWidth="1"/>
    <col min="15" max="22" width="11.5703125" bestFit="1" customWidth="1"/>
    <col min="23" max="23" width="12" bestFit="1" customWidth="1"/>
    <col min="24" max="25" width="11.5703125" bestFit="1" customWidth="1"/>
    <col min="26" max="26" width="12" bestFit="1" customWidth="1"/>
    <col min="27" max="29" width="11.5703125" bestFit="1" customWidth="1"/>
    <col min="30" max="33" width="12" bestFit="1" customWidth="1"/>
    <col min="34" max="42" width="11.5703125" bestFit="1" customWidth="1"/>
    <col min="43" max="45" width="12" bestFit="1" customWidth="1"/>
    <col min="46" max="53" width="11.5703125" bestFit="1" customWidth="1"/>
    <col min="54" max="55" width="12" bestFit="1" customWidth="1"/>
    <col min="56" max="62" width="11.5703125" bestFit="1" customWidth="1"/>
    <col min="63" max="63" width="12" bestFit="1" customWidth="1"/>
    <col min="64" max="68" width="11.5703125" bestFit="1" customWidth="1"/>
    <col min="73" max="73" width="11.5703125" bestFit="1" customWidth="1"/>
    <col min="75" max="77" width="11.5703125" bestFit="1" customWidth="1"/>
    <col min="78" max="79" width="12" bestFit="1" customWidth="1"/>
    <col min="80" max="80" width="11.5703125" bestFit="1" customWidth="1"/>
    <col min="81" max="82" width="12" bestFit="1" customWidth="1"/>
    <col min="83" max="83" width="11.5703125" bestFit="1" customWidth="1"/>
    <col min="88" max="88" width="11.5703125" bestFit="1" customWidth="1"/>
    <col min="90" max="90" width="12" bestFit="1" customWidth="1"/>
    <col min="94" max="94" width="11.5703125" bestFit="1" customWidth="1"/>
    <col min="95" max="96" width="12" bestFit="1" customWidth="1"/>
    <col min="97" max="103" width="11.5703125" bestFit="1" customWidth="1"/>
  </cols>
  <sheetData>
    <row r="1" spans="1:103" ht="115.5" customHeight="1" x14ac:dyDescent="0.25">
      <c r="A1" s="15" t="str" cm="1">
        <f t="array" ref="A1:CY56">TRANSPOSE(HITES!A1:BD103)</f>
        <v>Cuentas</v>
      </c>
      <c r="B1" s="15" t="str">
        <v xml:space="preserve"> Activo total</v>
      </c>
      <c r="C1" s="15" t="str">
        <v xml:space="preserve"> Activo Corriente</v>
      </c>
      <c r="D1" s="15" t="str">
        <v xml:space="preserve"> Total de activos corrientes distintos de los activo o grupos de activos para su disposicion clasificados como mantenidos para la venta o como mantenidos para distribuir a los propietarios</v>
      </c>
      <c r="E1" s="15" t="str">
        <v xml:space="preserve"> Efectivo</v>
      </c>
      <c r="F1" s="15" t="str">
        <v xml:space="preserve"> Otros activos financieros corrientes</v>
      </c>
      <c r="G1" s="15" t="str">
        <v xml:space="preserve"> Otros activos no financieros corrientes</v>
      </c>
      <c r="H1" s="15" t="str">
        <v xml:space="preserve"> Cuentas por cobrar corrientes</v>
      </c>
      <c r="I1" s="15" t="str">
        <v xml:space="preserve"> Cuentas por cobrar a entidades relacionadas, corrientes</v>
      </c>
      <c r="J1" s="15" t="str">
        <v xml:space="preserve"> Inventarios corrientes</v>
      </c>
      <c r="K1" s="15" t="str">
        <v xml:space="preserve"> Activos biologicos corrientes</v>
      </c>
      <c r="L1" s="15" t="str">
        <v xml:space="preserve"> Activos por impuestos corrientes, corrientes</v>
      </c>
      <c r="M1" s="15" t="str">
        <v xml:space="preserve"> Activos no corrientes o grupos de activos para su disposicion clasificados como mantenidos para la venta o como mantenidos para distribuir a los propietarios</v>
      </c>
      <c r="N1" s="15" t="str">
        <v xml:space="preserve"> Activo no Corriente</v>
      </c>
      <c r="O1" s="15" t="str">
        <v xml:space="preserve"> Otros activos financieros no corrientes</v>
      </c>
      <c r="P1" s="15" t="str">
        <v xml:space="preserve"> Otros activos no financieros no corrientes</v>
      </c>
      <c r="Q1" s="15" t="str">
        <v xml:space="preserve"> Cuentas por cobrar no corrientes</v>
      </c>
      <c r="R1" s="15" t="str">
        <v xml:space="preserve"> Inventarios, no corrientes</v>
      </c>
      <c r="S1" s="15" t="str">
        <v xml:space="preserve"> Cuentas por cobrar a entidades relacionadas, no corrientes</v>
      </c>
      <c r="T1" s="15" t="str">
        <v xml:space="preserve"> Inversiones contabilizadas utilizando el metodo de la participacion</v>
      </c>
      <c r="U1" s="15" t="str">
        <v xml:space="preserve"> Activos intangibles distintos de la plusvalia</v>
      </c>
      <c r="V1" s="15" t="str">
        <v xml:space="preserve"> Plusvalia</v>
      </c>
      <c r="W1" s="15" t="str">
        <v xml:space="preserve"> Propiedades, planta y equipo neto</v>
      </c>
      <c r="X1" s="15" t="str">
        <v xml:space="preserve"> Activos biologicos no corrientes</v>
      </c>
      <c r="Y1" s="15" t="str">
        <v xml:space="preserve"> Propiedad de inversion</v>
      </c>
      <c r="Z1" s="15" t="str">
        <v xml:space="preserve"> Activos por derechos de uso</v>
      </c>
      <c r="AA1" s="15" t="str">
        <v xml:space="preserve"> Activos por impuestos corrientes, no corrientes</v>
      </c>
      <c r="AB1" s="15" t="str">
        <v xml:space="preserve"> Activos por impuestos diferidos</v>
      </c>
      <c r="AC1" s="15" t="str">
        <v xml:space="preserve"> Total activos servicios bancarios</v>
      </c>
      <c r="AD1" s="15" t="str">
        <v xml:space="preserve"> Pasivo + patrimonio neto</v>
      </c>
      <c r="AE1" s="15" t="str">
        <v xml:space="preserve"> Pasivo total</v>
      </c>
      <c r="AF1" s="15" t="str">
        <v xml:space="preserve"> Pasivo Corriente</v>
      </c>
      <c r="AG1" s="15" t="str">
        <v xml:space="preserve"> Total de pasivos corrientes distintos de los pasivos incluidos en grupos de activos para su disposicion clasificados como mantenidos para la venta</v>
      </c>
      <c r="AH1" s="15" t="str">
        <v xml:space="preserve"> Otros pasivos financieros corrientes</v>
      </c>
      <c r="AI1" s="15" t="str">
        <v xml:space="preserve"> Pasivos por arrendamientos a corto plazo</v>
      </c>
      <c r="AJ1" s="15" t="str">
        <v xml:space="preserve"> Provedores corrientes</v>
      </c>
      <c r="AK1" s="15" t="str">
        <v xml:space="preserve"> Cuentas por pagar a entidades relacionadas, corrientes</v>
      </c>
      <c r="AL1" s="15" t="str">
        <v xml:space="preserve"> Otras provisiones a corto plazo</v>
      </c>
      <c r="AM1" s="15" t="str">
        <v xml:space="preserve"> Pasivos por impuestos corrientes, corrientes</v>
      </c>
      <c r="AN1" s="15" t="str">
        <v xml:space="preserve"> Provisiones corrientes por beneficios a los empleados</v>
      </c>
      <c r="AO1" s="15" t="str">
        <v xml:space="preserve"> Otros pasivos no financieros corrientes</v>
      </c>
      <c r="AP1" s="15" t="str">
        <v xml:space="preserve"> Pasivos incluidos en grupos de activos para su disposicion clasificados como mantenidos para la venta</v>
      </c>
      <c r="AQ1" s="15" t="str">
        <v xml:space="preserve"> Pasivo no Corriente</v>
      </c>
      <c r="AR1" s="15" t="str">
        <v xml:space="preserve"> Otros pasivos financieros no corrientes</v>
      </c>
      <c r="AS1" s="15" t="str">
        <v xml:space="preserve"> Pasivos por arrendamientos a largo plazo</v>
      </c>
      <c r="AT1" s="15" t="str">
        <v xml:space="preserve"> Acreedores comerciales y otras cuentas a pagar no corrientes</v>
      </c>
      <c r="AU1" s="15" t="str">
        <v xml:space="preserve"> Cuentas por pagar a entidades relacionadas, no corrientes</v>
      </c>
      <c r="AV1" s="15" t="str">
        <v xml:space="preserve"> Otras provisiones a largo plazo</v>
      </c>
      <c r="AW1" s="15" t="str">
        <v xml:space="preserve"> Pasivo por impuestos diferidos</v>
      </c>
      <c r="AX1" s="15" t="str">
        <v xml:space="preserve"> Pasivos por impuestos corrientes, no corrientes</v>
      </c>
      <c r="AY1" s="15" t="str">
        <v xml:space="preserve"> Provisiones no corrientes por beneficios a los empleados</v>
      </c>
      <c r="AZ1" s="15" t="str">
        <v xml:space="preserve"> Otros pasivos no financieros no corrientes</v>
      </c>
      <c r="BA1" s="15" t="str">
        <v xml:space="preserve"> Total pasivos servicios bancarios</v>
      </c>
      <c r="BB1" s="15" t="str">
        <v xml:space="preserve"> Patrimonio neto consolidado</v>
      </c>
      <c r="BC1" s="15" t="str">
        <v xml:space="preserve"> Patrimonio neto (participacion controladora)</v>
      </c>
      <c r="BD1" s="15" t="str">
        <v xml:space="preserve"> Capital emitido</v>
      </c>
      <c r="BE1" s="15" t="str">
        <v xml:space="preserve"> Ganancias (perdidas) acumuladas</v>
      </c>
      <c r="BF1" s="15" t="str">
        <v xml:space="preserve"> Prima de emision</v>
      </c>
      <c r="BG1" s="15" t="str">
        <v xml:space="preserve"> Acciones propias en cartera</v>
      </c>
      <c r="BH1" s="15" t="str">
        <v xml:space="preserve"> Otras participaciones en el patrimonio</v>
      </c>
      <c r="BI1" s="15" t="str">
        <v xml:space="preserve"> Otras reservas</v>
      </c>
      <c r="BJ1" s="15" t="str">
        <v xml:space="preserve"> Participaciones no controladoras</v>
      </c>
      <c r="BK1" s="15" t="str">
        <v xml:space="preserve"> Activo total</v>
      </c>
      <c r="BL1" s="15" t="str">
        <v xml:space="preserve"> Efectivo</v>
      </c>
      <c r="BM1" s="15" t="str">
        <v xml:space="preserve"> Activos por impuestos corrientes, corrientes</v>
      </c>
      <c r="BN1" s="15" t="str">
        <v xml:space="preserve"> Inventarios corrientes</v>
      </c>
      <c r="BO1" s="15" t="str">
        <v xml:space="preserve"> Activos no corrientes o grupos de activos para su disposicion clasificados como mantenidos para la venta o como mantenidos para distribuir a los propietarios</v>
      </c>
      <c r="BP1" s="15" t="str">
        <v xml:space="preserve"> Cuentas por cobrar a entidades relacionadas</v>
      </c>
      <c r="BQ1" s="15" t="str">
        <v xml:space="preserve"> Otros activos no financieros</v>
      </c>
      <c r="BR1" s="15" t="str">
        <v xml:space="preserve"> Deudores comerciales y otras cuentas por cobrar neto</v>
      </c>
      <c r="BS1" s="15" t="str">
        <v xml:space="preserve"> Otros activos financieros</v>
      </c>
      <c r="BT1" s="15" t="str">
        <v xml:space="preserve"> Activos por impuestos diferidos</v>
      </c>
      <c r="BU1" s="15" t="str">
        <v xml:space="preserve"> Inversiones contabilizadas utilizando el metodo de la participacion</v>
      </c>
      <c r="BV1" s="15" t="str">
        <v xml:space="preserve"> Activos biologicos</v>
      </c>
      <c r="BW1" s="15" t="str">
        <v xml:space="preserve"> Activos intangibles distintos de la plusvalia</v>
      </c>
      <c r="BX1" s="15" t="str">
        <v xml:space="preserve"> Plusvalia</v>
      </c>
      <c r="BY1" s="15" t="str">
        <v xml:space="preserve"> Propiedad de inversion</v>
      </c>
      <c r="BZ1" s="15" t="str">
        <v xml:space="preserve"> Propiedades, planta y equipo neto</v>
      </c>
      <c r="CA1" s="15" t="str">
        <v xml:space="preserve"> Activos por derechos de uso</v>
      </c>
      <c r="CB1" s="15" t="str">
        <v xml:space="preserve"> Total activos servicios bancarios</v>
      </c>
      <c r="CC1" s="15" t="str">
        <v xml:space="preserve"> Pasivo + patrimonio neto</v>
      </c>
      <c r="CD1" s="15" t="str">
        <v xml:space="preserve"> Pasivo total</v>
      </c>
      <c r="CE1" s="15" t="str">
        <v xml:space="preserve"> Cuentas por pagar a entidades relacionadas</v>
      </c>
      <c r="CF1" s="15" t="str">
        <v xml:space="preserve"> Diferencias de conversion</v>
      </c>
      <c r="CG1" s="15" t="str">
        <v xml:space="preserve"> Pasivo por impuestos corrientes</v>
      </c>
      <c r="CH1" s="15" t="str">
        <v xml:space="preserve"> Otros pasivos no financieros</v>
      </c>
      <c r="CI1" s="15" t="str">
        <v xml:space="preserve"> Acreedores comerciales y otras cuentas por pagar</v>
      </c>
      <c r="CJ1" s="15" t="str">
        <v xml:space="preserve"> Pasivo por impuestos diferidos</v>
      </c>
      <c r="CK1" s="15" t="str">
        <v xml:space="preserve"> Otros pasivos financieros</v>
      </c>
      <c r="CL1" s="15" t="str">
        <v xml:space="preserve"> Pasivos por arrendamientos</v>
      </c>
      <c r="CM1" s="15" t="str">
        <v xml:space="preserve"> Provisiones por beneficios a los empleados</v>
      </c>
      <c r="CN1" s="15" t="str">
        <v xml:space="preserve"> Otras provisiones</v>
      </c>
      <c r="CO1" s="15" t="str">
        <v xml:space="preserve"> Pasivos incluidos en grupos de activos para su disposicion clasificados como mantenidos para la venta</v>
      </c>
      <c r="CP1" s="15" t="str">
        <v xml:space="preserve"> Total pasivos servicios bancarios</v>
      </c>
      <c r="CQ1" s="15" t="str">
        <v xml:space="preserve"> Patrimonio neto consolidado</v>
      </c>
      <c r="CR1" s="15" t="str">
        <v xml:space="preserve"> Patrimonio neto (participacion controladora)</v>
      </c>
      <c r="CS1" s="15" t="str">
        <v xml:space="preserve"> Capital emitido</v>
      </c>
      <c r="CT1" s="15" t="str">
        <v xml:space="preserve"> Ganancias (perdidas) acumuladas</v>
      </c>
      <c r="CU1" s="15" t="str">
        <v xml:space="preserve"> Prima de emision</v>
      </c>
      <c r="CV1" s="15" t="str">
        <v xml:space="preserve"> Acciones propias en cartera</v>
      </c>
      <c r="CW1" s="15" t="str">
        <v xml:space="preserve"> Otras participaciones en el patrimonio</v>
      </c>
      <c r="CX1" s="15" t="str">
        <v xml:space="preserve"> Otras reservas</v>
      </c>
      <c r="CY1" s="15" t="str">
        <v xml:space="preserve"> Participaciones no controladoras</v>
      </c>
    </row>
    <row r="2" spans="1:103" x14ac:dyDescent="0.25">
      <c r="A2" s="14">
        <v>40086</v>
      </c>
      <c r="B2" s="16">
        <v>137927637</v>
      </c>
      <c r="C2" s="16">
        <v>94930182</v>
      </c>
      <c r="D2" s="16" t="str">
        <v>-</v>
      </c>
      <c r="E2" s="16">
        <v>4385985</v>
      </c>
      <c r="F2" s="16" t="str">
        <v>-</v>
      </c>
      <c r="G2" s="16" t="str">
        <v>-</v>
      </c>
      <c r="H2" s="16">
        <v>56031158</v>
      </c>
      <c r="I2" s="16">
        <v>1973</v>
      </c>
      <c r="J2" s="16">
        <v>18430754</v>
      </c>
      <c r="K2" s="16" t="str">
        <v>-</v>
      </c>
      <c r="L2" s="16" t="str">
        <v>-</v>
      </c>
      <c r="M2" s="16" t="str">
        <v>-</v>
      </c>
      <c r="N2" s="16" t="str">
        <v>-</v>
      </c>
      <c r="O2" s="16" t="str">
        <v>-</v>
      </c>
      <c r="P2" s="16" t="str">
        <v>-</v>
      </c>
      <c r="Q2" s="16" t="str">
        <v>-</v>
      </c>
      <c r="R2" s="16" t="str">
        <v>-</v>
      </c>
      <c r="S2" s="16">
        <v>4228</v>
      </c>
      <c r="T2" s="16" t="str">
        <v>-</v>
      </c>
      <c r="U2" s="16" t="str">
        <v>-</v>
      </c>
      <c r="V2" s="16" t="str">
        <v>-</v>
      </c>
      <c r="W2" s="16">
        <v>26451833</v>
      </c>
      <c r="X2" s="16" t="str">
        <v>-</v>
      </c>
      <c r="Y2" s="16" t="str">
        <v>-</v>
      </c>
      <c r="Z2" s="16" t="str">
        <v>-</v>
      </c>
      <c r="AA2" s="16" t="str">
        <v>-</v>
      </c>
      <c r="AB2" s="16">
        <v>4681594</v>
      </c>
      <c r="AC2" s="16" t="str">
        <v>-</v>
      </c>
      <c r="AD2" s="16">
        <v>137927637</v>
      </c>
      <c r="AE2" s="16" t="str">
        <v>-</v>
      </c>
      <c r="AF2" s="16">
        <v>42534592</v>
      </c>
      <c r="AG2" s="16" t="str">
        <v>-</v>
      </c>
      <c r="AH2" s="16" t="str">
        <v>-</v>
      </c>
      <c r="AI2" s="16" t="str">
        <v>-</v>
      </c>
      <c r="AJ2" s="16" t="str">
        <v>-</v>
      </c>
      <c r="AK2" s="16">
        <v>144365</v>
      </c>
      <c r="AL2" s="16" t="str">
        <v>-</v>
      </c>
      <c r="AM2" s="16">
        <v>0</v>
      </c>
      <c r="AN2" s="16" t="str">
        <v>-</v>
      </c>
      <c r="AO2" s="16" t="str">
        <v>-</v>
      </c>
      <c r="AP2" s="16" t="str">
        <v>-</v>
      </c>
      <c r="AQ2" s="16">
        <v>41284287</v>
      </c>
      <c r="AR2" s="16" t="str">
        <v>-</v>
      </c>
      <c r="AS2" s="16" t="str">
        <v>-</v>
      </c>
      <c r="AT2" s="16" t="str">
        <v>-</v>
      </c>
      <c r="AU2" s="16">
        <v>0</v>
      </c>
      <c r="AV2" s="16" t="str">
        <v>-</v>
      </c>
      <c r="AW2" s="16" t="str">
        <v>-</v>
      </c>
      <c r="AX2" s="16" t="str">
        <v>-</v>
      </c>
      <c r="AY2" s="16" t="str">
        <v>-</v>
      </c>
      <c r="AZ2" s="16" t="str">
        <v>-</v>
      </c>
      <c r="BA2" s="16" t="str">
        <v>-</v>
      </c>
      <c r="BB2" s="16">
        <v>54108758</v>
      </c>
      <c r="BC2" s="16">
        <v>54096593</v>
      </c>
      <c r="BD2" s="16">
        <v>53457200</v>
      </c>
      <c r="BE2" s="16">
        <v>1636410</v>
      </c>
      <c r="BF2" s="16" t="str">
        <v>-</v>
      </c>
      <c r="BG2" s="16" t="str">
        <v>-</v>
      </c>
      <c r="BH2" s="16" t="str">
        <v>-</v>
      </c>
      <c r="BI2" s="16" t="str">
        <v>-</v>
      </c>
      <c r="BJ2" s="16">
        <v>12165</v>
      </c>
      <c r="BK2" s="16">
        <v>137927637</v>
      </c>
      <c r="BL2" s="16">
        <v>4385985</v>
      </c>
      <c r="BM2" s="16" t="str">
        <v>-</v>
      </c>
      <c r="BN2" s="16">
        <v>18430754</v>
      </c>
      <c r="BO2" s="16" t="str">
        <v>-</v>
      </c>
      <c r="BP2" s="16">
        <v>6201</v>
      </c>
      <c r="BQ2" s="16" t="str">
        <v>-</v>
      </c>
      <c r="BR2" s="16" t="str">
        <v>-</v>
      </c>
      <c r="BS2" s="16" t="str">
        <v>-</v>
      </c>
      <c r="BT2" s="16" t="str">
        <v>-</v>
      </c>
      <c r="BU2" s="16" t="str">
        <v>-</v>
      </c>
      <c r="BV2" s="16" t="str">
        <v>-</v>
      </c>
      <c r="BW2" s="16" t="str">
        <v>-</v>
      </c>
      <c r="BX2" s="16" t="str">
        <v>-</v>
      </c>
      <c r="BY2" s="16" t="str">
        <v>-</v>
      </c>
      <c r="BZ2" s="16">
        <v>26451833</v>
      </c>
      <c r="CA2" s="16" t="str">
        <v>-</v>
      </c>
      <c r="CB2" s="16" t="str">
        <v>-</v>
      </c>
      <c r="CC2" s="16">
        <v>137927637</v>
      </c>
      <c r="CD2" s="16" t="str">
        <v>-</v>
      </c>
      <c r="CE2" s="16">
        <v>144365</v>
      </c>
      <c r="CF2" s="16" t="str">
        <v>-</v>
      </c>
      <c r="CG2" s="16" t="str">
        <v>-</v>
      </c>
      <c r="CH2" s="16" t="str">
        <v>-</v>
      </c>
      <c r="CI2" s="16" t="str">
        <v>-</v>
      </c>
      <c r="CJ2" s="16" t="str">
        <v>-</v>
      </c>
      <c r="CK2" s="16" t="str">
        <v>-</v>
      </c>
      <c r="CL2" s="16" t="str">
        <v>-</v>
      </c>
      <c r="CM2" s="16" t="str">
        <v>-</v>
      </c>
      <c r="CN2" s="16" t="str">
        <v>-</v>
      </c>
      <c r="CO2" s="16" t="str">
        <v>-</v>
      </c>
      <c r="CP2" s="16" t="str">
        <v>-</v>
      </c>
      <c r="CQ2" s="16">
        <v>54108758</v>
      </c>
      <c r="CR2" s="16">
        <v>54096593</v>
      </c>
      <c r="CS2" s="16">
        <v>53457200</v>
      </c>
      <c r="CT2" s="16">
        <v>1636410</v>
      </c>
      <c r="CU2" s="16" t="str">
        <v>-</v>
      </c>
      <c r="CV2" s="16" t="str">
        <v>-</v>
      </c>
      <c r="CW2" s="16" t="str">
        <v>-</v>
      </c>
      <c r="CX2" s="16" t="str">
        <v>-</v>
      </c>
      <c r="CY2" s="16">
        <v>12165</v>
      </c>
    </row>
    <row r="3" spans="1:103" x14ac:dyDescent="0.25">
      <c r="A3" s="14">
        <v>40178</v>
      </c>
      <c r="B3" s="16">
        <v>152788139</v>
      </c>
      <c r="C3" s="16">
        <v>109727582</v>
      </c>
      <c r="D3" s="16" t="str">
        <v>-</v>
      </c>
      <c r="E3" s="16">
        <v>2878093</v>
      </c>
      <c r="F3" s="16" t="str">
        <v>-</v>
      </c>
      <c r="G3" s="16" t="str">
        <v>-</v>
      </c>
      <c r="H3" s="16">
        <v>70398495</v>
      </c>
      <c r="I3" s="16">
        <v>1973</v>
      </c>
      <c r="J3" s="16">
        <v>14993026</v>
      </c>
      <c r="K3" s="16" t="str">
        <v>-</v>
      </c>
      <c r="L3" s="16" t="str">
        <v>-</v>
      </c>
      <c r="M3" s="16" t="str">
        <v>-</v>
      </c>
      <c r="N3" s="16" t="str">
        <v>-</v>
      </c>
      <c r="O3" s="16" t="str">
        <v>-</v>
      </c>
      <c r="P3" s="16" t="str">
        <v>-</v>
      </c>
      <c r="Q3" s="16" t="str">
        <v>-</v>
      </c>
      <c r="R3" s="16" t="str">
        <v>-</v>
      </c>
      <c r="S3" s="16">
        <v>4461</v>
      </c>
      <c r="T3" s="16" t="str">
        <v>-</v>
      </c>
      <c r="U3" s="16" t="str">
        <v>-</v>
      </c>
      <c r="V3" s="16" t="str">
        <v>-</v>
      </c>
      <c r="W3" s="16">
        <v>26036421</v>
      </c>
      <c r="X3" s="16" t="str">
        <v>-</v>
      </c>
      <c r="Y3" s="16" t="str">
        <v>-</v>
      </c>
      <c r="Z3" s="16" t="str">
        <v>-</v>
      </c>
      <c r="AA3" s="16" t="str">
        <v>-</v>
      </c>
      <c r="AB3" s="16">
        <v>3467695</v>
      </c>
      <c r="AC3" s="16" t="str">
        <v>-</v>
      </c>
      <c r="AD3" s="16">
        <v>152788139</v>
      </c>
      <c r="AE3" s="16" t="str">
        <v>-</v>
      </c>
      <c r="AF3" s="16">
        <v>43289364</v>
      </c>
      <c r="AG3" s="16" t="str">
        <v>-</v>
      </c>
      <c r="AH3" s="16" t="str">
        <v>-</v>
      </c>
      <c r="AI3" s="16" t="str">
        <v>-</v>
      </c>
      <c r="AJ3" s="16" t="str">
        <v>-</v>
      </c>
      <c r="AK3" s="16">
        <v>174228</v>
      </c>
      <c r="AL3" s="16" t="str">
        <v>-</v>
      </c>
      <c r="AM3" s="16">
        <v>0</v>
      </c>
      <c r="AN3" s="16" t="str">
        <v>-</v>
      </c>
      <c r="AO3" s="16" t="str">
        <v>-</v>
      </c>
      <c r="AP3" s="16" t="str">
        <v>-</v>
      </c>
      <c r="AQ3" s="16">
        <v>30433853</v>
      </c>
      <c r="AR3" s="16" t="str">
        <v>-</v>
      </c>
      <c r="AS3" s="16" t="str">
        <v>-</v>
      </c>
      <c r="AT3" s="16" t="str">
        <v>-</v>
      </c>
      <c r="AU3" s="16">
        <v>0</v>
      </c>
      <c r="AV3" s="16" t="str">
        <v>-</v>
      </c>
      <c r="AW3" s="16" t="str">
        <v>-</v>
      </c>
      <c r="AX3" s="16" t="str">
        <v>-</v>
      </c>
      <c r="AY3" s="16" t="str">
        <v>-</v>
      </c>
      <c r="AZ3" s="16" t="str">
        <v>-</v>
      </c>
      <c r="BA3" s="16" t="str">
        <v>-</v>
      </c>
      <c r="BB3" s="16">
        <v>79064922</v>
      </c>
      <c r="BC3" s="16">
        <v>79055623</v>
      </c>
      <c r="BD3" s="16">
        <v>73910298</v>
      </c>
      <c r="BE3" s="16">
        <v>5749943</v>
      </c>
      <c r="BF3" s="16" t="str">
        <v>-</v>
      </c>
      <c r="BG3" s="16" t="str">
        <v>-</v>
      </c>
      <c r="BH3" s="16" t="str">
        <v>-</v>
      </c>
      <c r="BI3" s="16" t="str">
        <v>-</v>
      </c>
      <c r="BJ3" s="16">
        <v>9299</v>
      </c>
      <c r="BK3" s="16">
        <v>152788139</v>
      </c>
      <c r="BL3" s="16">
        <v>2878093</v>
      </c>
      <c r="BM3" s="16" t="str">
        <v>-</v>
      </c>
      <c r="BN3" s="16">
        <v>14993026</v>
      </c>
      <c r="BO3" s="16" t="str">
        <v>-</v>
      </c>
      <c r="BP3" s="16">
        <v>6434</v>
      </c>
      <c r="BQ3" s="16" t="str">
        <v>-</v>
      </c>
      <c r="BR3" s="16" t="str">
        <v>-</v>
      </c>
      <c r="BS3" s="16" t="str">
        <v>-</v>
      </c>
      <c r="BT3" s="16" t="str">
        <v>-</v>
      </c>
      <c r="BU3" s="16" t="str">
        <v>-</v>
      </c>
      <c r="BV3" s="16" t="str">
        <v>-</v>
      </c>
      <c r="BW3" s="16" t="str">
        <v>-</v>
      </c>
      <c r="BX3" s="16" t="str">
        <v>-</v>
      </c>
      <c r="BY3" s="16" t="str">
        <v>-</v>
      </c>
      <c r="BZ3" s="16">
        <v>26036421</v>
      </c>
      <c r="CA3" s="16" t="str">
        <v>-</v>
      </c>
      <c r="CB3" s="16" t="str">
        <v>-</v>
      </c>
      <c r="CC3" s="16">
        <v>152788139</v>
      </c>
      <c r="CD3" s="16" t="str">
        <v>-</v>
      </c>
      <c r="CE3" s="16">
        <v>174228</v>
      </c>
      <c r="CF3" s="16" t="str">
        <v>-</v>
      </c>
      <c r="CG3" s="16" t="str">
        <v>-</v>
      </c>
      <c r="CH3" s="16" t="str">
        <v>-</v>
      </c>
      <c r="CI3" s="16" t="str">
        <v>-</v>
      </c>
      <c r="CJ3" s="16" t="str">
        <v>-</v>
      </c>
      <c r="CK3" s="16" t="str">
        <v>-</v>
      </c>
      <c r="CL3" s="16" t="str">
        <v>-</v>
      </c>
      <c r="CM3" s="16" t="str">
        <v>-</v>
      </c>
      <c r="CN3" s="16" t="str">
        <v>-</v>
      </c>
      <c r="CO3" s="16" t="str">
        <v>-</v>
      </c>
      <c r="CP3" s="16" t="str">
        <v>-</v>
      </c>
      <c r="CQ3" s="16">
        <v>79064922</v>
      </c>
      <c r="CR3" s="16">
        <v>79055623</v>
      </c>
      <c r="CS3" s="16">
        <v>73910298</v>
      </c>
      <c r="CT3" s="16">
        <v>5749943</v>
      </c>
      <c r="CU3" s="16" t="str">
        <v>-</v>
      </c>
      <c r="CV3" s="16" t="str">
        <v>-</v>
      </c>
      <c r="CW3" s="16" t="str">
        <v>-</v>
      </c>
      <c r="CX3" s="16" t="str">
        <v>-</v>
      </c>
      <c r="CY3" s="16">
        <v>9299</v>
      </c>
    </row>
    <row r="4" spans="1:103" x14ac:dyDescent="0.25">
      <c r="A4" s="14">
        <v>40268</v>
      </c>
      <c r="B4" s="16">
        <v>153253149</v>
      </c>
      <c r="C4" s="16">
        <v>99408613</v>
      </c>
      <c r="D4" s="16">
        <v>99408613</v>
      </c>
      <c r="E4" s="16">
        <v>13462003</v>
      </c>
      <c r="F4" s="16">
        <v>0</v>
      </c>
      <c r="G4" s="16">
        <v>1592616</v>
      </c>
      <c r="H4" s="16">
        <v>62901112</v>
      </c>
      <c r="I4" s="16">
        <v>1973</v>
      </c>
      <c r="J4" s="16">
        <v>18403392</v>
      </c>
      <c r="K4" s="16">
        <v>0</v>
      </c>
      <c r="L4" s="16">
        <v>3047517</v>
      </c>
      <c r="M4" s="16">
        <v>0</v>
      </c>
      <c r="N4" s="16">
        <v>53844536</v>
      </c>
      <c r="O4" s="16">
        <v>316258</v>
      </c>
      <c r="P4" s="16">
        <v>0</v>
      </c>
      <c r="Q4" s="16">
        <v>16642678</v>
      </c>
      <c r="R4" s="16">
        <v>0</v>
      </c>
      <c r="S4" s="16">
        <v>4695</v>
      </c>
      <c r="T4" s="16">
        <v>0</v>
      </c>
      <c r="U4" s="16">
        <v>2955779</v>
      </c>
      <c r="V4" s="16">
        <v>0</v>
      </c>
      <c r="W4" s="16">
        <v>24623659</v>
      </c>
      <c r="X4" s="16">
        <v>0</v>
      </c>
      <c r="Y4" s="16">
        <v>0</v>
      </c>
      <c r="Z4" s="16" t="str">
        <v>-</v>
      </c>
      <c r="AA4" s="16">
        <v>0</v>
      </c>
      <c r="AB4" s="16">
        <v>9301467</v>
      </c>
      <c r="AC4" s="16">
        <v>0</v>
      </c>
      <c r="AD4" s="16">
        <v>153253149</v>
      </c>
      <c r="AE4" s="16">
        <v>75239902</v>
      </c>
      <c r="AF4" s="16">
        <v>48087185</v>
      </c>
      <c r="AG4" s="16">
        <v>48087185</v>
      </c>
      <c r="AH4" s="16">
        <v>24585759</v>
      </c>
      <c r="AI4" s="16" t="str">
        <v>-</v>
      </c>
      <c r="AJ4" s="16">
        <v>20268539</v>
      </c>
      <c r="AK4" s="16">
        <v>1255405</v>
      </c>
      <c r="AL4" s="16">
        <v>1977482</v>
      </c>
      <c r="AM4" s="16">
        <v>0</v>
      </c>
      <c r="AN4" s="16">
        <v>0</v>
      </c>
      <c r="AO4" s="16">
        <v>0</v>
      </c>
      <c r="AP4" s="16">
        <v>0</v>
      </c>
      <c r="AQ4" s="16">
        <v>27152717</v>
      </c>
      <c r="AR4" s="16">
        <v>24692039</v>
      </c>
      <c r="AS4" s="16" t="str">
        <v>-</v>
      </c>
      <c r="AT4" s="16">
        <v>0</v>
      </c>
      <c r="AU4" s="16">
        <v>0</v>
      </c>
      <c r="AV4" s="16">
        <v>0</v>
      </c>
      <c r="AW4" s="16">
        <v>2403365</v>
      </c>
      <c r="AX4" s="16">
        <v>0</v>
      </c>
      <c r="AY4" s="16">
        <v>57313</v>
      </c>
      <c r="AZ4" s="16">
        <v>0</v>
      </c>
      <c r="BA4" s="16">
        <v>0</v>
      </c>
      <c r="BB4" s="16">
        <v>78013247</v>
      </c>
      <c r="BC4" s="16">
        <v>78002209</v>
      </c>
      <c r="BD4" s="16">
        <v>73910298</v>
      </c>
      <c r="BE4" s="16">
        <v>5426407</v>
      </c>
      <c r="BF4" s="16">
        <v>0</v>
      </c>
      <c r="BG4" s="16">
        <v>0</v>
      </c>
      <c r="BH4" s="16">
        <v>0</v>
      </c>
      <c r="BI4" s="16">
        <v>-1334496</v>
      </c>
      <c r="BJ4" s="16">
        <v>11038</v>
      </c>
      <c r="BK4" s="16">
        <v>153253149</v>
      </c>
      <c r="BL4" s="16">
        <v>13462003</v>
      </c>
      <c r="BM4" s="16">
        <v>3047517</v>
      </c>
      <c r="BN4" s="16">
        <v>18403392</v>
      </c>
      <c r="BO4" s="16">
        <v>0</v>
      </c>
      <c r="BP4" s="16" t="str">
        <v>-</v>
      </c>
      <c r="BQ4" s="16" t="str">
        <v>-</v>
      </c>
      <c r="BR4" s="16" t="str">
        <v>-</v>
      </c>
      <c r="BS4" s="16" t="str">
        <v>-</v>
      </c>
      <c r="BT4" s="16" t="str">
        <v>-</v>
      </c>
      <c r="BU4" s="16">
        <v>0</v>
      </c>
      <c r="BV4" s="16" t="str">
        <v>-</v>
      </c>
      <c r="BW4" s="16">
        <v>2955779</v>
      </c>
      <c r="BX4" s="16">
        <v>0</v>
      </c>
      <c r="BY4" s="16">
        <v>0</v>
      </c>
      <c r="BZ4" s="16">
        <v>24623659</v>
      </c>
      <c r="CA4" s="16" t="str">
        <v>-</v>
      </c>
      <c r="CB4" s="16">
        <v>0</v>
      </c>
      <c r="CC4" s="16">
        <v>153253149</v>
      </c>
      <c r="CD4" s="16">
        <v>75239902</v>
      </c>
      <c r="CE4" s="16" t="str">
        <v>-</v>
      </c>
      <c r="CF4" s="16" t="str">
        <v>-</v>
      </c>
      <c r="CG4" s="16" t="str">
        <v>-</v>
      </c>
      <c r="CH4" s="16" t="str">
        <v>-</v>
      </c>
      <c r="CI4" s="16" t="str">
        <v>-</v>
      </c>
      <c r="CJ4" s="16">
        <v>2403365</v>
      </c>
      <c r="CK4" s="16" t="str">
        <v>-</v>
      </c>
      <c r="CL4" s="16" t="str">
        <v>-</v>
      </c>
      <c r="CM4" s="16" t="str">
        <v>-</v>
      </c>
      <c r="CN4" s="16" t="str">
        <v>-</v>
      </c>
      <c r="CO4" s="16" t="str">
        <v>-</v>
      </c>
      <c r="CP4" s="16">
        <v>0</v>
      </c>
      <c r="CQ4" s="16">
        <v>78013247</v>
      </c>
      <c r="CR4" s="16">
        <v>78002209</v>
      </c>
      <c r="CS4" s="16">
        <v>73910298</v>
      </c>
      <c r="CT4" s="16">
        <v>5426407</v>
      </c>
      <c r="CU4" s="16">
        <v>0</v>
      </c>
      <c r="CV4" s="16">
        <v>0</v>
      </c>
      <c r="CW4" s="16">
        <v>0</v>
      </c>
      <c r="CX4" s="16">
        <v>-1334496</v>
      </c>
      <c r="CY4" s="16">
        <v>11038</v>
      </c>
    </row>
    <row r="5" spans="1:103" x14ac:dyDescent="0.25">
      <c r="A5" s="14">
        <v>40359</v>
      </c>
      <c r="B5" s="16">
        <v>153542937</v>
      </c>
      <c r="C5" s="16">
        <v>103373869</v>
      </c>
      <c r="D5" s="16">
        <v>103373869</v>
      </c>
      <c r="E5" s="16">
        <v>12899224</v>
      </c>
      <c r="F5" s="16">
        <v>0</v>
      </c>
      <c r="G5" s="16">
        <v>1613876</v>
      </c>
      <c r="H5" s="16">
        <v>70716771</v>
      </c>
      <c r="I5" s="16">
        <v>1973</v>
      </c>
      <c r="J5" s="16">
        <v>15470937</v>
      </c>
      <c r="K5" s="16">
        <v>0</v>
      </c>
      <c r="L5" s="16">
        <v>2671088</v>
      </c>
      <c r="M5" s="16">
        <v>0</v>
      </c>
      <c r="N5" s="16">
        <v>50169068</v>
      </c>
      <c r="O5" s="16">
        <v>0</v>
      </c>
      <c r="P5" s="16">
        <v>320479</v>
      </c>
      <c r="Q5" s="16">
        <v>12144252</v>
      </c>
      <c r="R5" s="16">
        <v>0</v>
      </c>
      <c r="S5" s="16">
        <v>4851</v>
      </c>
      <c r="T5" s="16">
        <v>0</v>
      </c>
      <c r="U5" s="16">
        <v>3297621</v>
      </c>
      <c r="V5" s="16">
        <v>0</v>
      </c>
      <c r="W5" s="16">
        <v>24891244</v>
      </c>
      <c r="X5" s="16">
        <v>0</v>
      </c>
      <c r="Y5" s="16">
        <v>0</v>
      </c>
      <c r="Z5" s="16" t="str">
        <v>-</v>
      </c>
      <c r="AA5" s="16">
        <v>0</v>
      </c>
      <c r="AB5" s="16">
        <v>9510621</v>
      </c>
      <c r="AC5" s="16">
        <v>0</v>
      </c>
      <c r="AD5" s="16">
        <v>153542937</v>
      </c>
      <c r="AE5" s="16">
        <v>74879528</v>
      </c>
      <c r="AF5" s="16">
        <v>52540426</v>
      </c>
      <c r="AG5" s="16">
        <v>52540426</v>
      </c>
      <c r="AH5" s="16">
        <v>26471771</v>
      </c>
      <c r="AI5" s="16" t="str">
        <v>-</v>
      </c>
      <c r="AJ5" s="16">
        <v>22922819</v>
      </c>
      <c r="AK5" s="16">
        <v>1104438</v>
      </c>
      <c r="AL5" s="16">
        <v>1447089</v>
      </c>
      <c r="AM5" s="16">
        <v>0</v>
      </c>
      <c r="AN5" s="16">
        <v>594309</v>
      </c>
      <c r="AO5" s="16">
        <v>0</v>
      </c>
      <c r="AP5" s="16">
        <v>0</v>
      </c>
      <c r="AQ5" s="16">
        <v>22339102</v>
      </c>
      <c r="AR5" s="16">
        <v>20035632</v>
      </c>
      <c r="AS5" s="16" t="str">
        <v>-</v>
      </c>
      <c r="AT5" s="16">
        <v>0</v>
      </c>
      <c r="AU5" s="16">
        <v>0</v>
      </c>
      <c r="AV5" s="16">
        <v>0</v>
      </c>
      <c r="AW5" s="16">
        <v>2245760</v>
      </c>
      <c r="AX5" s="16">
        <v>0</v>
      </c>
      <c r="AY5" s="16">
        <v>57710</v>
      </c>
      <c r="AZ5" s="16">
        <v>0</v>
      </c>
      <c r="BA5" s="16">
        <v>0</v>
      </c>
      <c r="BB5" s="16">
        <v>78663409</v>
      </c>
      <c r="BC5" s="16">
        <v>78650411</v>
      </c>
      <c r="BD5" s="16">
        <v>73910298</v>
      </c>
      <c r="BE5" s="16">
        <v>4150992</v>
      </c>
      <c r="BF5" s="16">
        <v>0</v>
      </c>
      <c r="BG5" s="16">
        <v>0</v>
      </c>
      <c r="BH5" s="16">
        <v>0</v>
      </c>
      <c r="BI5" s="16">
        <v>589121</v>
      </c>
      <c r="BJ5" s="16">
        <v>12998</v>
      </c>
      <c r="BK5" s="16">
        <v>153542937</v>
      </c>
      <c r="BL5" s="16">
        <v>12899224</v>
      </c>
      <c r="BM5" s="16">
        <v>2671088</v>
      </c>
      <c r="BN5" s="16">
        <v>15470937</v>
      </c>
      <c r="BO5" s="16">
        <v>0</v>
      </c>
      <c r="BP5" s="16" t="str">
        <v>-</v>
      </c>
      <c r="BQ5" s="16" t="str">
        <v>-</v>
      </c>
      <c r="BR5" s="16" t="str">
        <v>-</v>
      </c>
      <c r="BS5" s="16" t="str">
        <v>-</v>
      </c>
      <c r="BT5" s="16" t="str">
        <v>-</v>
      </c>
      <c r="BU5" s="16">
        <v>0</v>
      </c>
      <c r="BV5" s="16" t="str">
        <v>-</v>
      </c>
      <c r="BW5" s="16">
        <v>3297621</v>
      </c>
      <c r="BX5" s="16">
        <v>0</v>
      </c>
      <c r="BY5" s="16">
        <v>0</v>
      </c>
      <c r="BZ5" s="16">
        <v>24891244</v>
      </c>
      <c r="CA5" s="16" t="str">
        <v>-</v>
      </c>
      <c r="CB5" s="16">
        <v>0</v>
      </c>
      <c r="CC5" s="16">
        <v>153542937</v>
      </c>
      <c r="CD5" s="16">
        <v>74879528</v>
      </c>
      <c r="CE5" s="16" t="str">
        <v>-</v>
      </c>
      <c r="CF5" s="16" t="str">
        <v>-</v>
      </c>
      <c r="CG5" s="16" t="str">
        <v>-</v>
      </c>
      <c r="CH5" s="16" t="str">
        <v>-</v>
      </c>
      <c r="CI5" s="16" t="str">
        <v>-</v>
      </c>
      <c r="CJ5" s="16">
        <v>2245760</v>
      </c>
      <c r="CK5" s="16" t="str">
        <v>-</v>
      </c>
      <c r="CL5" s="16" t="str">
        <v>-</v>
      </c>
      <c r="CM5" s="16" t="str">
        <v>-</v>
      </c>
      <c r="CN5" s="16" t="str">
        <v>-</v>
      </c>
      <c r="CO5" s="16" t="str">
        <v>-</v>
      </c>
      <c r="CP5" s="16">
        <v>0</v>
      </c>
      <c r="CQ5" s="16">
        <v>78663409</v>
      </c>
      <c r="CR5" s="16">
        <v>78650411</v>
      </c>
      <c r="CS5" s="16">
        <v>73910298</v>
      </c>
      <c r="CT5" s="16">
        <v>4150992</v>
      </c>
      <c r="CU5" s="16">
        <v>0</v>
      </c>
      <c r="CV5" s="16">
        <v>0</v>
      </c>
      <c r="CW5" s="16">
        <v>0</v>
      </c>
      <c r="CX5" s="16">
        <v>589121</v>
      </c>
      <c r="CY5" s="16">
        <v>12998</v>
      </c>
    </row>
    <row r="6" spans="1:103" x14ac:dyDescent="0.25">
      <c r="A6" s="14">
        <v>40451</v>
      </c>
      <c r="B6" s="16">
        <v>153978474</v>
      </c>
      <c r="C6" s="16">
        <v>102446023</v>
      </c>
      <c r="D6" s="16">
        <v>102446023</v>
      </c>
      <c r="E6" s="16">
        <v>4156610</v>
      </c>
      <c r="F6" s="16">
        <v>0</v>
      </c>
      <c r="G6" s="16">
        <v>1882880</v>
      </c>
      <c r="H6" s="16">
        <v>75451436</v>
      </c>
      <c r="I6" s="16">
        <v>1973</v>
      </c>
      <c r="J6" s="16">
        <v>17925019</v>
      </c>
      <c r="K6" s="16">
        <v>0</v>
      </c>
      <c r="L6" s="16">
        <v>3028105</v>
      </c>
      <c r="M6" s="16">
        <v>0</v>
      </c>
      <c r="N6" s="16">
        <v>51532451</v>
      </c>
      <c r="O6" s="16">
        <v>0</v>
      </c>
      <c r="P6" s="16">
        <v>325583</v>
      </c>
      <c r="Q6" s="16">
        <v>11406038</v>
      </c>
      <c r="R6" s="16">
        <v>0</v>
      </c>
      <c r="S6" s="16">
        <v>5167</v>
      </c>
      <c r="T6" s="16">
        <v>0</v>
      </c>
      <c r="U6" s="16">
        <v>3223781</v>
      </c>
      <c r="V6" s="16">
        <v>0</v>
      </c>
      <c r="W6" s="16">
        <v>25346587</v>
      </c>
      <c r="X6" s="16">
        <v>0</v>
      </c>
      <c r="Y6" s="16">
        <v>0</v>
      </c>
      <c r="Z6" s="16" t="str">
        <v>-</v>
      </c>
      <c r="AA6" s="16">
        <v>0</v>
      </c>
      <c r="AB6" s="16">
        <v>11225295</v>
      </c>
      <c r="AC6" s="16">
        <v>0</v>
      </c>
      <c r="AD6" s="16">
        <v>153978474</v>
      </c>
      <c r="AE6" s="16">
        <v>74251887</v>
      </c>
      <c r="AF6" s="16">
        <v>49306600</v>
      </c>
      <c r="AG6" s="16">
        <v>49306600</v>
      </c>
      <c r="AH6" s="16">
        <v>25493953</v>
      </c>
      <c r="AI6" s="16" t="str">
        <v>-</v>
      </c>
      <c r="AJ6" s="16">
        <v>19875628</v>
      </c>
      <c r="AK6" s="16">
        <v>1549918</v>
      </c>
      <c r="AL6" s="16">
        <v>1704148</v>
      </c>
      <c r="AM6" s="16">
        <v>0</v>
      </c>
      <c r="AN6" s="16">
        <v>682953</v>
      </c>
      <c r="AO6" s="16">
        <v>0</v>
      </c>
      <c r="AP6" s="16">
        <v>0</v>
      </c>
      <c r="AQ6" s="16">
        <v>24945287</v>
      </c>
      <c r="AR6" s="16">
        <v>21696449</v>
      </c>
      <c r="AS6" s="16" t="str">
        <v>-</v>
      </c>
      <c r="AT6" s="16">
        <v>0</v>
      </c>
      <c r="AU6" s="16">
        <v>0</v>
      </c>
      <c r="AV6" s="16">
        <v>0</v>
      </c>
      <c r="AW6" s="16">
        <v>3195267</v>
      </c>
      <c r="AX6" s="16">
        <v>0</v>
      </c>
      <c r="AY6" s="16">
        <v>53571</v>
      </c>
      <c r="AZ6" s="16">
        <v>0</v>
      </c>
      <c r="BA6" s="16">
        <v>0</v>
      </c>
      <c r="BB6" s="16">
        <v>79726587</v>
      </c>
      <c r="BC6" s="16">
        <v>79711366</v>
      </c>
      <c r="BD6" s="16">
        <v>73910298</v>
      </c>
      <c r="BE6" s="16">
        <v>5211947</v>
      </c>
      <c r="BF6" s="16">
        <v>0</v>
      </c>
      <c r="BG6" s="16">
        <v>0</v>
      </c>
      <c r="BH6" s="16">
        <v>0</v>
      </c>
      <c r="BI6" s="16">
        <v>589121</v>
      </c>
      <c r="BJ6" s="16">
        <v>15221</v>
      </c>
      <c r="BK6" s="16">
        <v>153978474</v>
      </c>
      <c r="BL6" s="16">
        <v>4156610</v>
      </c>
      <c r="BM6" s="16">
        <v>3028105</v>
      </c>
      <c r="BN6" s="16">
        <v>17925019</v>
      </c>
      <c r="BO6" s="16">
        <v>0</v>
      </c>
      <c r="BP6" s="16" t="str">
        <v>-</v>
      </c>
      <c r="BQ6" s="16" t="str">
        <v>-</v>
      </c>
      <c r="BR6" s="16" t="str">
        <v>-</v>
      </c>
      <c r="BS6" s="16" t="str">
        <v>-</v>
      </c>
      <c r="BT6" s="16" t="str">
        <v>-</v>
      </c>
      <c r="BU6" s="16">
        <v>0</v>
      </c>
      <c r="BV6" s="16" t="str">
        <v>-</v>
      </c>
      <c r="BW6" s="16">
        <v>3223781</v>
      </c>
      <c r="BX6" s="16">
        <v>0</v>
      </c>
      <c r="BY6" s="16">
        <v>0</v>
      </c>
      <c r="BZ6" s="16">
        <v>25346587</v>
      </c>
      <c r="CA6" s="16" t="str">
        <v>-</v>
      </c>
      <c r="CB6" s="16">
        <v>0</v>
      </c>
      <c r="CC6" s="16">
        <v>153978474</v>
      </c>
      <c r="CD6" s="16">
        <v>74251887</v>
      </c>
      <c r="CE6" s="16" t="str">
        <v>-</v>
      </c>
      <c r="CF6" s="16" t="str">
        <v>-</v>
      </c>
      <c r="CG6" s="16" t="str">
        <v>-</v>
      </c>
      <c r="CH6" s="16" t="str">
        <v>-</v>
      </c>
      <c r="CI6" s="16" t="str">
        <v>-</v>
      </c>
      <c r="CJ6" s="16">
        <v>3195267</v>
      </c>
      <c r="CK6" s="16" t="str">
        <v>-</v>
      </c>
      <c r="CL6" s="16" t="str">
        <v>-</v>
      </c>
      <c r="CM6" s="16" t="str">
        <v>-</v>
      </c>
      <c r="CN6" s="16" t="str">
        <v>-</v>
      </c>
      <c r="CO6" s="16" t="str">
        <v>-</v>
      </c>
      <c r="CP6" s="16">
        <v>0</v>
      </c>
      <c r="CQ6" s="16">
        <v>79726587</v>
      </c>
      <c r="CR6" s="16">
        <v>79711366</v>
      </c>
      <c r="CS6" s="16">
        <v>73910298</v>
      </c>
      <c r="CT6" s="16">
        <v>5211947</v>
      </c>
      <c r="CU6" s="16">
        <v>0</v>
      </c>
      <c r="CV6" s="16">
        <v>0</v>
      </c>
      <c r="CW6" s="16">
        <v>0</v>
      </c>
      <c r="CX6" s="16">
        <v>589121</v>
      </c>
      <c r="CY6" s="16">
        <v>15221</v>
      </c>
    </row>
    <row r="7" spans="1:103" x14ac:dyDescent="0.25">
      <c r="A7" s="14">
        <v>40543</v>
      </c>
      <c r="B7" s="16">
        <v>173387739</v>
      </c>
      <c r="C7" s="16">
        <v>119630408</v>
      </c>
      <c r="D7" s="16">
        <v>119630408</v>
      </c>
      <c r="E7" s="16">
        <v>11867903</v>
      </c>
      <c r="F7" s="16">
        <v>0</v>
      </c>
      <c r="G7" s="16">
        <v>1174171</v>
      </c>
      <c r="H7" s="16">
        <v>87658866</v>
      </c>
      <c r="I7" s="16">
        <v>1973</v>
      </c>
      <c r="J7" s="16">
        <v>15450217</v>
      </c>
      <c r="K7" s="16">
        <v>0</v>
      </c>
      <c r="L7" s="16">
        <v>3477278</v>
      </c>
      <c r="M7" s="16">
        <v>0</v>
      </c>
      <c r="N7" s="16">
        <v>53757331</v>
      </c>
      <c r="O7" s="16">
        <v>0</v>
      </c>
      <c r="P7" s="16">
        <v>327408</v>
      </c>
      <c r="Q7" s="16">
        <v>15004451</v>
      </c>
      <c r="R7" s="16">
        <v>0</v>
      </c>
      <c r="S7" s="16">
        <v>5326</v>
      </c>
      <c r="T7" s="16">
        <v>0</v>
      </c>
      <c r="U7" s="16">
        <v>3190192</v>
      </c>
      <c r="V7" s="16">
        <v>0</v>
      </c>
      <c r="W7" s="16">
        <v>24910338</v>
      </c>
      <c r="X7" s="16">
        <v>0</v>
      </c>
      <c r="Y7" s="16">
        <v>0</v>
      </c>
      <c r="Z7" s="16" t="str">
        <v>-</v>
      </c>
      <c r="AA7" s="16">
        <v>0</v>
      </c>
      <c r="AB7" s="16">
        <v>10319616</v>
      </c>
      <c r="AC7" s="16">
        <v>0</v>
      </c>
      <c r="AD7" s="16">
        <v>173387739</v>
      </c>
      <c r="AE7" s="16">
        <v>89063371</v>
      </c>
      <c r="AF7" s="16">
        <v>63993182</v>
      </c>
      <c r="AG7" s="16">
        <v>63993182</v>
      </c>
      <c r="AH7" s="16">
        <v>24267686</v>
      </c>
      <c r="AI7" s="16" t="str">
        <v>-</v>
      </c>
      <c r="AJ7" s="16">
        <v>32688524</v>
      </c>
      <c r="AK7" s="16">
        <v>3529839</v>
      </c>
      <c r="AL7" s="16">
        <v>1245624</v>
      </c>
      <c r="AM7" s="16">
        <v>0</v>
      </c>
      <c r="AN7" s="16">
        <v>2261509</v>
      </c>
      <c r="AO7" s="16">
        <v>0</v>
      </c>
      <c r="AP7" s="16">
        <v>0</v>
      </c>
      <c r="AQ7" s="16">
        <v>25070189</v>
      </c>
      <c r="AR7" s="16">
        <v>22229833</v>
      </c>
      <c r="AS7" s="16" t="str">
        <v>-</v>
      </c>
      <c r="AT7" s="16">
        <v>0</v>
      </c>
      <c r="AU7" s="16">
        <v>0</v>
      </c>
      <c r="AV7" s="16">
        <v>0</v>
      </c>
      <c r="AW7" s="16">
        <v>2786578</v>
      </c>
      <c r="AX7" s="16">
        <v>0</v>
      </c>
      <c r="AY7" s="16">
        <v>53778</v>
      </c>
      <c r="AZ7" s="16">
        <v>0</v>
      </c>
      <c r="BA7" s="16">
        <v>0</v>
      </c>
      <c r="BB7" s="16">
        <v>84324368</v>
      </c>
      <c r="BC7" s="16">
        <v>84309068</v>
      </c>
      <c r="BD7" s="16">
        <v>73910298</v>
      </c>
      <c r="BE7" s="16">
        <v>9809649</v>
      </c>
      <c r="BF7" s="16">
        <v>0</v>
      </c>
      <c r="BG7" s="16">
        <v>0</v>
      </c>
      <c r="BH7" s="16">
        <v>0</v>
      </c>
      <c r="BI7" s="16">
        <v>589121</v>
      </c>
      <c r="BJ7" s="16">
        <v>15300</v>
      </c>
      <c r="BK7" s="16">
        <v>173387739</v>
      </c>
      <c r="BL7" s="16">
        <v>11867903</v>
      </c>
      <c r="BM7" s="16">
        <v>3477278</v>
      </c>
      <c r="BN7" s="16">
        <v>15450217</v>
      </c>
      <c r="BO7" s="16">
        <v>0</v>
      </c>
      <c r="BP7" s="16" t="str">
        <v>-</v>
      </c>
      <c r="BQ7" s="16" t="str">
        <v>-</v>
      </c>
      <c r="BR7" s="16" t="str">
        <v>-</v>
      </c>
      <c r="BS7" s="16" t="str">
        <v>-</v>
      </c>
      <c r="BT7" s="16" t="str">
        <v>-</v>
      </c>
      <c r="BU7" s="16">
        <v>0</v>
      </c>
      <c r="BV7" s="16" t="str">
        <v>-</v>
      </c>
      <c r="BW7" s="16">
        <v>3190192</v>
      </c>
      <c r="BX7" s="16">
        <v>0</v>
      </c>
      <c r="BY7" s="16">
        <v>0</v>
      </c>
      <c r="BZ7" s="16">
        <v>24910338</v>
      </c>
      <c r="CA7" s="16" t="str">
        <v>-</v>
      </c>
      <c r="CB7" s="16">
        <v>0</v>
      </c>
      <c r="CC7" s="16">
        <v>173387739</v>
      </c>
      <c r="CD7" s="16">
        <v>89063371</v>
      </c>
      <c r="CE7" s="16" t="str">
        <v>-</v>
      </c>
      <c r="CF7" s="16" t="str">
        <v>-</v>
      </c>
      <c r="CG7" s="16" t="str">
        <v>-</v>
      </c>
      <c r="CH7" s="16" t="str">
        <v>-</v>
      </c>
      <c r="CI7" s="16" t="str">
        <v>-</v>
      </c>
      <c r="CJ7" s="16">
        <v>2786578</v>
      </c>
      <c r="CK7" s="16" t="str">
        <v>-</v>
      </c>
      <c r="CL7" s="16" t="str">
        <v>-</v>
      </c>
      <c r="CM7" s="16" t="str">
        <v>-</v>
      </c>
      <c r="CN7" s="16" t="str">
        <v>-</v>
      </c>
      <c r="CO7" s="16" t="str">
        <v>-</v>
      </c>
      <c r="CP7" s="16">
        <v>0</v>
      </c>
      <c r="CQ7" s="16">
        <v>84324368</v>
      </c>
      <c r="CR7" s="16">
        <v>84309068</v>
      </c>
      <c r="CS7" s="16">
        <v>73910298</v>
      </c>
      <c r="CT7" s="16">
        <v>9809649</v>
      </c>
      <c r="CU7" s="16">
        <v>0</v>
      </c>
      <c r="CV7" s="16">
        <v>0</v>
      </c>
      <c r="CW7" s="16">
        <v>0</v>
      </c>
      <c r="CX7" s="16">
        <v>589121</v>
      </c>
      <c r="CY7" s="16">
        <v>15300</v>
      </c>
    </row>
    <row r="8" spans="1:103" x14ac:dyDescent="0.25">
      <c r="A8" s="14">
        <v>40633</v>
      </c>
      <c r="B8" s="16">
        <v>173477811</v>
      </c>
      <c r="C8" s="16">
        <v>117927565</v>
      </c>
      <c r="D8" s="16">
        <v>117927565</v>
      </c>
      <c r="E8" s="16">
        <v>8878447</v>
      </c>
      <c r="F8" s="16">
        <v>0</v>
      </c>
      <c r="G8" s="16">
        <v>845520</v>
      </c>
      <c r="H8" s="16">
        <v>82787889</v>
      </c>
      <c r="I8" s="16">
        <v>1973</v>
      </c>
      <c r="J8" s="16">
        <v>20694858</v>
      </c>
      <c r="K8" s="16">
        <v>0</v>
      </c>
      <c r="L8" s="16">
        <v>4718878</v>
      </c>
      <c r="M8" s="16">
        <v>0</v>
      </c>
      <c r="N8" s="16">
        <v>55550246</v>
      </c>
      <c r="O8" s="16">
        <v>0</v>
      </c>
      <c r="P8" s="16">
        <v>333862</v>
      </c>
      <c r="Q8" s="16">
        <v>15394470</v>
      </c>
      <c r="R8" s="16">
        <v>0</v>
      </c>
      <c r="S8" s="16">
        <v>5405</v>
      </c>
      <c r="T8" s="16">
        <v>0</v>
      </c>
      <c r="U8" s="16">
        <v>3382869</v>
      </c>
      <c r="V8" s="16">
        <v>0</v>
      </c>
      <c r="W8" s="16">
        <v>24788284</v>
      </c>
      <c r="X8" s="16">
        <v>0</v>
      </c>
      <c r="Y8" s="16">
        <v>0</v>
      </c>
      <c r="Z8" s="16" t="str">
        <v>-</v>
      </c>
      <c r="AA8" s="16">
        <v>0</v>
      </c>
      <c r="AB8" s="16">
        <v>11645356</v>
      </c>
      <c r="AC8" s="16">
        <v>0</v>
      </c>
      <c r="AD8" s="16">
        <v>173477811</v>
      </c>
      <c r="AE8" s="16">
        <v>83803231</v>
      </c>
      <c r="AF8" s="16">
        <v>58383906</v>
      </c>
      <c r="AG8" s="16">
        <v>58383906</v>
      </c>
      <c r="AH8" s="16">
        <v>25802274</v>
      </c>
      <c r="AI8" s="16" t="str">
        <v>-</v>
      </c>
      <c r="AJ8" s="16">
        <v>25821026</v>
      </c>
      <c r="AK8" s="16">
        <v>3595628</v>
      </c>
      <c r="AL8" s="16">
        <v>1057989</v>
      </c>
      <c r="AM8" s="16">
        <v>0</v>
      </c>
      <c r="AN8" s="16">
        <v>2106989</v>
      </c>
      <c r="AO8" s="16">
        <v>0</v>
      </c>
      <c r="AP8" s="16">
        <v>0</v>
      </c>
      <c r="AQ8" s="16">
        <v>25419325</v>
      </c>
      <c r="AR8" s="16">
        <v>22162880</v>
      </c>
      <c r="AS8" s="16" t="str">
        <v>-</v>
      </c>
      <c r="AT8" s="16">
        <v>0</v>
      </c>
      <c r="AU8" s="16">
        <v>0</v>
      </c>
      <c r="AV8" s="16">
        <v>0</v>
      </c>
      <c r="AW8" s="16">
        <v>3200960</v>
      </c>
      <c r="AX8" s="16">
        <v>0</v>
      </c>
      <c r="AY8" s="16">
        <v>55485</v>
      </c>
      <c r="AZ8" s="16">
        <v>0</v>
      </c>
      <c r="BA8" s="16">
        <v>0</v>
      </c>
      <c r="BB8" s="16">
        <v>89674580</v>
      </c>
      <c r="BC8" s="16">
        <v>89656826</v>
      </c>
      <c r="BD8" s="16">
        <v>75726664</v>
      </c>
      <c r="BE8" s="16">
        <v>10168454</v>
      </c>
      <c r="BF8" s="16">
        <v>1761271</v>
      </c>
      <c r="BG8" s="16">
        <v>0</v>
      </c>
      <c r="BH8" s="16">
        <v>0</v>
      </c>
      <c r="BI8" s="16">
        <v>2000437</v>
      </c>
      <c r="BJ8" s="16">
        <v>17754</v>
      </c>
      <c r="BK8" s="16">
        <v>173477811</v>
      </c>
      <c r="BL8" s="16">
        <v>8878447</v>
      </c>
      <c r="BM8" s="16">
        <v>4718878</v>
      </c>
      <c r="BN8" s="16">
        <v>20694858</v>
      </c>
      <c r="BO8" s="16">
        <v>0</v>
      </c>
      <c r="BP8" s="16" t="str">
        <v>-</v>
      </c>
      <c r="BQ8" s="16" t="str">
        <v>-</v>
      </c>
      <c r="BR8" s="16" t="str">
        <v>-</v>
      </c>
      <c r="BS8" s="16" t="str">
        <v>-</v>
      </c>
      <c r="BT8" s="16" t="str">
        <v>-</v>
      </c>
      <c r="BU8" s="16">
        <v>0</v>
      </c>
      <c r="BV8" s="16" t="str">
        <v>-</v>
      </c>
      <c r="BW8" s="16">
        <v>3382869</v>
      </c>
      <c r="BX8" s="16">
        <v>0</v>
      </c>
      <c r="BY8" s="16">
        <v>0</v>
      </c>
      <c r="BZ8" s="16">
        <v>24788284</v>
      </c>
      <c r="CA8" s="16" t="str">
        <v>-</v>
      </c>
      <c r="CB8" s="16">
        <v>0</v>
      </c>
      <c r="CC8" s="16">
        <v>173477811</v>
      </c>
      <c r="CD8" s="16">
        <v>83803231</v>
      </c>
      <c r="CE8" s="16" t="str">
        <v>-</v>
      </c>
      <c r="CF8" s="16" t="str">
        <v>-</v>
      </c>
      <c r="CG8" s="16" t="str">
        <v>-</v>
      </c>
      <c r="CH8" s="16" t="str">
        <v>-</v>
      </c>
      <c r="CI8" s="16" t="str">
        <v>-</v>
      </c>
      <c r="CJ8" s="16">
        <v>3200960</v>
      </c>
      <c r="CK8" s="16" t="str">
        <v>-</v>
      </c>
      <c r="CL8" s="16" t="str">
        <v>-</v>
      </c>
      <c r="CM8" s="16" t="str">
        <v>-</v>
      </c>
      <c r="CN8" s="16" t="str">
        <v>-</v>
      </c>
      <c r="CO8" s="16" t="str">
        <v>-</v>
      </c>
      <c r="CP8" s="16">
        <v>0</v>
      </c>
      <c r="CQ8" s="16">
        <v>89674580</v>
      </c>
      <c r="CR8" s="16">
        <v>89656826</v>
      </c>
      <c r="CS8" s="16">
        <v>75726664</v>
      </c>
      <c r="CT8" s="16">
        <v>10168454</v>
      </c>
      <c r="CU8" s="16">
        <v>1761271</v>
      </c>
      <c r="CV8" s="16">
        <v>0</v>
      </c>
      <c r="CW8" s="16">
        <v>0</v>
      </c>
      <c r="CX8" s="16">
        <v>2000437</v>
      </c>
      <c r="CY8" s="16">
        <v>17754</v>
      </c>
    </row>
    <row r="9" spans="1:103" x14ac:dyDescent="0.25">
      <c r="A9" s="14">
        <v>40724</v>
      </c>
      <c r="B9" s="16">
        <v>173814670</v>
      </c>
      <c r="C9" s="16">
        <v>118880863</v>
      </c>
      <c r="D9" s="16">
        <v>118880863</v>
      </c>
      <c r="E9" s="16">
        <v>4707730</v>
      </c>
      <c r="F9" s="16">
        <v>984</v>
      </c>
      <c r="G9" s="16">
        <v>1254084</v>
      </c>
      <c r="H9" s="16">
        <v>90079077</v>
      </c>
      <c r="I9" s="16">
        <v>1973</v>
      </c>
      <c r="J9" s="16">
        <v>19180648</v>
      </c>
      <c r="K9" s="16">
        <v>0</v>
      </c>
      <c r="L9" s="16">
        <v>3656367</v>
      </c>
      <c r="M9" s="16">
        <v>0</v>
      </c>
      <c r="N9" s="16">
        <v>54933807</v>
      </c>
      <c r="O9" s="16">
        <v>0</v>
      </c>
      <c r="P9" s="16">
        <v>366866</v>
      </c>
      <c r="Q9" s="16">
        <v>12218354</v>
      </c>
      <c r="R9" s="16">
        <v>0</v>
      </c>
      <c r="S9" s="16">
        <v>5485</v>
      </c>
      <c r="T9" s="16">
        <v>0</v>
      </c>
      <c r="U9" s="16">
        <v>3465966</v>
      </c>
      <c r="V9" s="16">
        <v>0</v>
      </c>
      <c r="W9" s="16">
        <v>27006695</v>
      </c>
      <c r="X9" s="16">
        <v>0</v>
      </c>
      <c r="Y9" s="16">
        <v>0</v>
      </c>
      <c r="Z9" s="16" t="str">
        <v>-</v>
      </c>
      <c r="AA9" s="16">
        <v>0</v>
      </c>
      <c r="AB9" s="16">
        <v>11870441</v>
      </c>
      <c r="AC9" s="16">
        <v>0</v>
      </c>
      <c r="AD9" s="16">
        <v>173814670</v>
      </c>
      <c r="AE9" s="16">
        <v>81640112</v>
      </c>
      <c r="AF9" s="16">
        <v>61679471</v>
      </c>
      <c r="AG9" s="16">
        <v>61679471</v>
      </c>
      <c r="AH9" s="16">
        <v>32859370</v>
      </c>
      <c r="AI9" s="16" t="str">
        <v>-</v>
      </c>
      <c r="AJ9" s="16">
        <v>25335849</v>
      </c>
      <c r="AK9" s="16">
        <v>1338531</v>
      </c>
      <c r="AL9" s="16">
        <v>1038298</v>
      </c>
      <c r="AM9" s="16">
        <v>0</v>
      </c>
      <c r="AN9" s="16">
        <v>1107423</v>
      </c>
      <c r="AO9" s="16">
        <v>0</v>
      </c>
      <c r="AP9" s="16">
        <v>0</v>
      </c>
      <c r="AQ9" s="16">
        <v>19960641</v>
      </c>
      <c r="AR9" s="16">
        <v>17578034</v>
      </c>
      <c r="AS9" s="16" t="str">
        <v>-</v>
      </c>
      <c r="AT9" s="16">
        <v>0</v>
      </c>
      <c r="AU9" s="16">
        <v>0</v>
      </c>
      <c r="AV9" s="16">
        <v>0</v>
      </c>
      <c r="AW9" s="16">
        <v>2341556</v>
      </c>
      <c r="AX9" s="16">
        <v>0</v>
      </c>
      <c r="AY9" s="16">
        <v>41051</v>
      </c>
      <c r="AZ9" s="16">
        <v>0</v>
      </c>
      <c r="BA9" s="16">
        <v>0</v>
      </c>
      <c r="BB9" s="16">
        <v>92174558</v>
      </c>
      <c r="BC9" s="16">
        <v>92154103</v>
      </c>
      <c r="BD9" s="16">
        <v>75726664</v>
      </c>
      <c r="BE9" s="16">
        <v>12665731</v>
      </c>
      <c r="BF9" s="16">
        <v>1761271</v>
      </c>
      <c r="BG9" s="16">
        <v>0</v>
      </c>
      <c r="BH9" s="16">
        <v>0</v>
      </c>
      <c r="BI9" s="16">
        <v>2000437</v>
      </c>
      <c r="BJ9" s="16">
        <v>20455</v>
      </c>
      <c r="BK9" s="16">
        <v>173814670</v>
      </c>
      <c r="BL9" s="16">
        <v>4707730</v>
      </c>
      <c r="BM9" s="16">
        <v>3656367</v>
      </c>
      <c r="BN9" s="16">
        <v>19180648</v>
      </c>
      <c r="BO9" s="16">
        <v>0</v>
      </c>
      <c r="BP9" s="16" t="str">
        <v>-</v>
      </c>
      <c r="BQ9" s="16" t="str">
        <v>-</v>
      </c>
      <c r="BR9" s="16" t="str">
        <v>-</v>
      </c>
      <c r="BS9" s="16" t="str">
        <v>-</v>
      </c>
      <c r="BT9" s="16" t="str">
        <v>-</v>
      </c>
      <c r="BU9" s="16">
        <v>0</v>
      </c>
      <c r="BV9" s="16" t="str">
        <v>-</v>
      </c>
      <c r="BW9" s="16">
        <v>3465966</v>
      </c>
      <c r="BX9" s="16">
        <v>0</v>
      </c>
      <c r="BY9" s="16">
        <v>0</v>
      </c>
      <c r="BZ9" s="16">
        <v>27006695</v>
      </c>
      <c r="CA9" s="16" t="str">
        <v>-</v>
      </c>
      <c r="CB9" s="16">
        <v>0</v>
      </c>
      <c r="CC9" s="16">
        <v>173814670</v>
      </c>
      <c r="CD9" s="16">
        <v>81640112</v>
      </c>
      <c r="CE9" s="16" t="str">
        <v>-</v>
      </c>
      <c r="CF9" s="16" t="str">
        <v>-</v>
      </c>
      <c r="CG9" s="16" t="str">
        <v>-</v>
      </c>
      <c r="CH9" s="16" t="str">
        <v>-</v>
      </c>
      <c r="CI9" s="16" t="str">
        <v>-</v>
      </c>
      <c r="CJ9" s="16">
        <v>2341556</v>
      </c>
      <c r="CK9" s="16" t="str">
        <v>-</v>
      </c>
      <c r="CL9" s="16" t="str">
        <v>-</v>
      </c>
      <c r="CM9" s="16" t="str">
        <v>-</v>
      </c>
      <c r="CN9" s="16" t="str">
        <v>-</v>
      </c>
      <c r="CO9" s="16" t="str">
        <v>-</v>
      </c>
      <c r="CP9" s="16">
        <v>0</v>
      </c>
      <c r="CQ9" s="16">
        <v>92174558</v>
      </c>
      <c r="CR9" s="16">
        <v>92154103</v>
      </c>
      <c r="CS9" s="16">
        <v>75726664</v>
      </c>
      <c r="CT9" s="16">
        <v>12665731</v>
      </c>
      <c r="CU9" s="16">
        <v>1761271</v>
      </c>
      <c r="CV9" s="16">
        <v>0</v>
      </c>
      <c r="CW9" s="16">
        <v>0</v>
      </c>
      <c r="CX9" s="16">
        <v>2000437</v>
      </c>
      <c r="CY9" s="16">
        <v>20455</v>
      </c>
    </row>
    <row r="10" spans="1:103" x14ac:dyDescent="0.25">
      <c r="A10" s="14">
        <v>40816</v>
      </c>
      <c r="B10" s="16">
        <v>183958234</v>
      </c>
      <c r="C10" s="16">
        <v>125900057</v>
      </c>
      <c r="D10" s="16">
        <v>125900057</v>
      </c>
      <c r="E10" s="16">
        <v>4956314</v>
      </c>
      <c r="F10" s="16">
        <v>39550</v>
      </c>
      <c r="G10" s="16">
        <v>1650619</v>
      </c>
      <c r="H10" s="16">
        <v>91305018</v>
      </c>
      <c r="I10" s="16">
        <v>1973</v>
      </c>
      <c r="J10" s="16">
        <v>23581328</v>
      </c>
      <c r="K10" s="16">
        <v>0</v>
      </c>
      <c r="L10" s="16">
        <v>4365255</v>
      </c>
      <c r="M10" s="16">
        <v>0</v>
      </c>
      <c r="N10" s="16">
        <v>58058177</v>
      </c>
      <c r="O10" s="16">
        <v>0</v>
      </c>
      <c r="P10" s="16">
        <v>368582</v>
      </c>
      <c r="Q10" s="16">
        <v>11762608</v>
      </c>
      <c r="R10" s="16">
        <v>0</v>
      </c>
      <c r="S10" s="16">
        <v>6129</v>
      </c>
      <c r="T10" s="16">
        <v>0</v>
      </c>
      <c r="U10" s="16">
        <v>3698231</v>
      </c>
      <c r="V10" s="16">
        <v>0</v>
      </c>
      <c r="W10" s="16">
        <v>29382706</v>
      </c>
      <c r="X10" s="16">
        <v>0</v>
      </c>
      <c r="Y10" s="16">
        <v>0</v>
      </c>
      <c r="Z10" s="16" t="str">
        <v>-</v>
      </c>
      <c r="AA10" s="16">
        <v>0</v>
      </c>
      <c r="AB10" s="16">
        <v>12839921</v>
      </c>
      <c r="AC10" s="16">
        <v>0</v>
      </c>
      <c r="AD10" s="16">
        <v>183958234</v>
      </c>
      <c r="AE10" s="16">
        <v>90880607</v>
      </c>
      <c r="AF10" s="16">
        <v>71629227</v>
      </c>
      <c r="AG10" s="16">
        <v>71629227</v>
      </c>
      <c r="AH10" s="16">
        <v>37693180</v>
      </c>
      <c r="AI10" s="16" t="str">
        <v>-</v>
      </c>
      <c r="AJ10" s="16">
        <v>29664737</v>
      </c>
      <c r="AK10" s="16">
        <v>1743921</v>
      </c>
      <c r="AL10" s="16">
        <v>957233</v>
      </c>
      <c r="AM10" s="16">
        <v>0</v>
      </c>
      <c r="AN10" s="16">
        <v>1570156</v>
      </c>
      <c r="AO10" s="16">
        <v>0</v>
      </c>
      <c r="AP10" s="16">
        <v>0</v>
      </c>
      <c r="AQ10" s="16">
        <v>19251380</v>
      </c>
      <c r="AR10" s="16">
        <v>17539336</v>
      </c>
      <c r="AS10" s="16" t="str">
        <v>-</v>
      </c>
      <c r="AT10" s="16">
        <v>0</v>
      </c>
      <c r="AU10" s="16">
        <v>0</v>
      </c>
      <c r="AV10" s="16">
        <v>0</v>
      </c>
      <c r="AW10" s="16">
        <v>1670366</v>
      </c>
      <c r="AX10" s="16">
        <v>0</v>
      </c>
      <c r="AY10" s="16">
        <v>41678</v>
      </c>
      <c r="AZ10" s="16">
        <v>0</v>
      </c>
      <c r="BA10" s="16">
        <v>0</v>
      </c>
      <c r="BB10" s="16">
        <v>93077627</v>
      </c>
      <c r="BC10" s="16">
        <v>93054636</v>
      </c>
      <c r="BD10" s="16">
        <v>75726664</v>
      </c>
      <c r="BE10" s="16">
        <v>13566264</v>
      </c>
      <c r="BF10" s="16">
        <v>1761271</v>
      </c>
      <c r="BG10" s="16">
        <v>0</v>
      </c>
      <c r="BH10" s="16">
        <v>0</v>
      </c>
      <c r="BI10" s="16">
        <v>2000437</v>
      </c>
      <c r="BJ10" s="16">
        <v>22991</v>
      </c>
      <c r="BK10" s="16">
        <v>183958234</v>
      </c>
      <c r="BL10" s="16">
        <v>4956314</v>
      </c>
      <c r="BM10" s="16">
        <v>4365255</v>
      </c>
      <c r="BN10" s="16">
        <v>23581328</v>
      </c>
      <c r="BO10" s="16">
        <v>0</v>
      </c>
      <c r="BP10" s="16" t="str">
        <v>-</v>
      </c>
      <c r="BQ10" s="16" t="str">
        <v>-</v>
      </c>
      <c r="BR10" s="16" t="str">
        <v>-</v>
      </c>
      <c r="BS10" s="16" t="str">
        <v>-</v>
      </c>
      <c r="BT10" s="16" t="str">
        <v>-</v>
      </c>
      <c r="BU10" s="16">
        <v>0</v>
      </c>
      <c r="BV10" s="16" t="str">
        <v>-</v>
      </c>
      <c r="BW10" s="16">
        <v>3698231</v>
      </c>
      <c r="BX10" s="16">
        <v>0</v>
      </c>
      <c r="BY10" s="16">
        <v>0</v>
      </c>
      <c r="BZ10" s="16">
        <v>29382706</v>
      </c>
      <c r="CA10" s="16" t="str">
        <v>-</v>
      </c>
      <c r="CB10" s="16">
        <v>0</v>
      </c>
      <c r="CC10" s="16">
        <v>183958234</v>
      </c>
      <c r="CD10" s="16">
        <v>90880607</v>
      </c>
      <c r="CE10" s="16" t="str">
        <v>-</v>
      </c>
      <c r="CF10" s="16" t="str">
        <v>-</v>
      </c>
      <c r="CG10" s="16" t="str">
        <v>-</v>
      </c>
      <c r="CH10" s="16" t="str">
        <v>-</v>
      </c>
      <c r="CI10" s="16" t="str">
        <v>-</v>
      </c>
      <c r="CJ10" s="16">
        <v>1670366</v>
      </c>
      <c r="CK10" s="16" t="str">
        <v>-</v>
      </c>
      <c r="CL10" s="16" t="str">
        <v>-</v>
      </c>
      <c r="CM10" s="16" t="str">
        <v>-</v>
      </c>
      <c r="CN10" s="16" t="str">
        <v>-</v>
      </c>
      <c r="CO10" s="16" t="str">
        <v>-</v>
      </c>
      <c r="CP10" s="16">
        <v>0</v>
      </c>
      <c r="CQ10" s="16">
        <v>93077627</v>
      </c>
      <c r="CR10" s="16">
        <v>93054636</v>
      </c>
      <c r="CS10" s="16">
        <v>75726664</v>
      </c>
      <c r="CT10" s="16">
        <v>13566264</v>
      </c>
      <c r="CU10" s="16">
        <v>1761271</v>
      </c>
      <c r="CV10" s="16">
        <v>0</v>
      </c>
      <c r="CW10" s="16">
        <v>0</v>
      </c>
      <c r="CX10" s="16">
        <v>2000437</v>
      </c>
      <c r="CY10" s="16">
        <v>22991</v>
      </c>
    </row>
    <row r="11" spans="1:103" x14ac:dyDescent="0.25">
      <c r="A11" s="14">
        <v>40908</v>
      </c>
      <c r="B11" s="16">
        <v>210042693</v>
      </c>
      <c r="C11" s="16">
        <v>146968327</v>
      </c>
      <c r="D11" s="16">
        <v>146968327</v>
      </c>
      <c r="E11" s="16">
        <v>14536808</v>
      </c>
      <c r="F11" s="16">
        <v>7600</v>
      </c>
      <c r="G11" s="16">
        <v>1498579</v>
      </c>
      <c r="H11" s="16">
        <v>107570855</v>
      </c>
      <c r="I11" s="16">
        <v>1973</v>
      </c>
      <c r="J11" s="16">
        <v>19447409</v>
      </c>
      <c r="K11" s="16">
        <v>0</v>
      </c>
      <c r="L11" s="16">
        <v>3905103</v>
      </c>
      <c r="M11" s="16">
        <v>0</v>
      </c>
      <c r="N11" s="16">
        <v>63074366</v>
      </c>
      <c r="O11" s="16">
        <v>384113</v>
      </c>
      <c r="P11" s="16">
        <v>0</v>
      </c>
      <c r="Q11" s="16">
        <v>13293484</v>
      </c>
      <c r="R11" s="16">
        <v>0</v>
      </c>
      <c r="S11" s="16">
        <v>6429</v>
      </c>
      <c r="T11" s="16">
        <v>0</v>
      </c>
      <c r="U11" s="16">
        <v>4011741</v>
      </c>
      <c r="V11" s="16">
        <v>0</v>
      </c>
      <c r="W11" s="16">
        <v>30668131</v>
      </c>
      <c r="X11" s="16">
        <v>0</v>
      </c>
      <c r="Y11" s="16">
        <v>0</v>
      </c>
      <c r="Z11" s="16" t="str">
        <v>-</v>
      </c>
      <c r="AA11" s="16">
        <v>0</v>
      </c>
      <c r="AB11" s="16">
        <v>14710468</v>
      </c>
      <c r="AC11" s="16">
        <v>0</v>
      </c>
      <c r="AD11" s="16">
        <v>210042693</v>
      </c>
      <c r="AE11" s="16">
        <v>112179517</v>
      </c>
      <c r="AF11" s="16">
        <v>94737741</v>
      </c>
      <c r="AG11" s="16">
        <v>94737741</v>
      </c>
      <c r="AH11" s="16">
        <v>50060160</v>
      </c>
      <c r="AI11" s="16" t="str">
        <v>-</v>
      </c>
      <c r="AJ11" s="16">
        <v>35671670</v>
      </c>
      <c r="AK11" s="16">
        <v>3842769</v>
      </c>
      <c r="AL11" s="16">
        <v>1345550</v>
      </c>
      <c r="AM11" s="16">
        <v>0</v>
      </c>
      <c r="AN11" s="16">
        <v>3049266</v>
      </c>
      <c r="AO11" s="16">
        <v>768326</v>
      </c>
      <c r="AP11" s="16">
        <v>0</v>
      </c>
      <c r="AQ11" s="16">
        <v>17441776</v>
      </c>
      <c r="AR11" s="16">
        <v>11907069</v>
      </c>
      <c r="AS11" s="16" t="str">
        <v>-</v>
      </c>
      <c r="AT11" s="16">
        <v>0</v>
      </c>
      <c r="AU11" s="16">
        <v>0</v>
      </c>
      <c r="AV11" s="16">
        <v>0</v>
      </c>
      <c r="AW11" s="16">
        <v>2418809</v>
      </c>
      <c r="AX11" s="16">
        <v>0</v>
      </c>
      <c r="AY11" s="16">
        <v>42588</v>
      </c>
      <c r="AZ11" s="16">
        <v>3073310</v>
      </c>
      <c r="BA11" s="16">
        <v>0</v>
      </c>
      <c r="BB11" s="16">
        <v>97863176</v>
      </c>
      <c r="BC11" s="16">
        <v>97851492</v>
      </c>
      <c r="BD11" s="16">
        <v>75726664</v>
      </c>
      <c r="BE11" s="16">
        <v>18363120</v>
      </c>
      <c r="BF11" s="16">
        <v>1761271</v>
      </c>
      <c r="BG11" s="16">
        <v>0</v>
      </c>
      <c r="BH11" s="16">
        <v>0</v>
      </c>
      <c r="BI11" s="16">
        <v>2000437</v>
      </c>
      <c r="BJ11" s="16">
        <v>11684</v>
      </c>
      <c r="BK11" s="16">
        <v>210042693</v>
      </c>
      <c r="BL11" s="16">
        <v>14536808</v>
      </c>
      <c r="BM11" s="16">
        <v>3905103</v>
      </c>
      <c r="BN11" s="16">
        <v>19447409</v>
      </c>
      <c r="BO11" s="16">
        <v>0</v>
      </c>
      <c r="BP11" s="16" t="str">
        <v>-</v>
      </c>
      <c r="BQ11" s="16" t="str">
        <v>-</v>
      </c>
      <c r="BR11" s="16" t="str">
        <v>-</v>
      </c>
      <c r="BS11" s="16" t="str">
        <v>-</v>
      </c>
      <c r="BT11" s="16" t="str">
        <v>-</v>
      </c>
      <c r="BU11" s="16">
        <v>0</v>
      </c>
      <c r="BV11" s="16" t="str">
        <v>-</v>
      </c>
      <c r="BW11" s="16">
        <v>4011741</v>
      </c>
      <c r="BX11" s="16">
        <v>0</v>
      </c>
      <c r="BY11" s="16">
        <v>0</v>
      </c>
      <c r="BZ11" s="16">
        <v>30668131</v>
      </c>
      <c r="CA11" s="16" t="str">
        <v>-</v>
      </c>
      <c r="CB11" s="16">
        <v>0</v>
      </c>
      <c r="CC11" s="16">
        <v>210042693</v>
      </c>
      <c r="CD11" s="16">
        <v>112179517</v>
      </c>
      <c r="CE11" s="16" t="str">
        <v>-</v>
      </c>
      <c r="CF11" s="16" t="str">
        <v>-</v>
      </c>
      <c r="CG11" s="16" t="str">
        <v>-</v>
      </c>
      <c r="CH11" s="16" t="str">
        <v>-</v>
      </c>
      <c r="CI11" s="16" t="str">
        <v>-</v>
      </c>
      <c r="CJ11" s="16">
        <v>2418809</v>
      </c>
      <c r="CK11" s="16" t="str">
        <v>-</v>
      </c>
      <c r="CL11" s="16" t="str">
        <v>-</v>
      </c>
      <c r="CM11" s="16" t="str">
        <v>-</v>
      </c>
      <c r="CN11" s="16" t="str">
        <v>-</v>
      </c>
      <c r="CO11" s="16" t="str">
        <v>-</v>
      </c>
      <c r="CP11" s="16">
        <v>0</v>
      </c>
      <c r="CQ11" s="16">
        <v>97863176</v>
      </c>
      <c r="CR11" s="16">
        <v>97851492</v>
      </c>
      <c r="CS11" s="16">
        <v>75726664</v>
      </c>
      <c r="CT11" s="16">
        <v>18363120</v>
      </c>
      <c r="CU11" s="16">
        <v>1761271</v>
      </c>
      <c r="CV11" s="16">
        <v>0</v>
      </c>
      <c r="CW11" s="16">
        <v>0</v>
      </c>
      <c r="CX11" s="16">
        <v>2000437</v>
      </c>
      <c r="CY11" s="16">
        <v>11684</v>
      </c>
    </row>
    <row r="12" spans="1:103" x14ac:dyDescent="0.25">
      <c r="A12" s="14">
        <v>40999</v>
      </c>
      <c r="B12" s="16">
        <v>199282896</v>
      </c>
      <c r="C12" s="16">
        <v>133145457</v>
      </c>
      <c r="D12" s="16">
        <v>133145457</v>
      </c>
      <c r="E12" s="16">
        <v>6325256</v>
      </c>
      <c r="F12" s="16">
        <v>0</v>
      </c>
      <c r="G12" s="16">
        <v>1219185</v>
      </c>
      <c r="H12" s="16">
        <v>96528992</v>
      </c>
      <c r="I12" s="16">
        <v>0</v>
      </c>
      <c r="J12" s="16">
        <v>24769269</v>
      </c>
      <c r="K12" s="16">
        <v>0</v>
      </c>
      <c r="L12" s="16">
        <v>4302755</v>
      </c>
      <c r="M12" s="16">
        <v>0</v>
      </c>
      <c r="N12" s="16">
        <v>66137439</v>
      </c>
      <c r="O12" s="16">
        <v>0</v>
      </c>
      <c r="P12" s="16">
        <v>387460</v>
      </c>
      <c r="Q12" s="16">
        <v>13788231</v>
      </c>
      <c r="R12" s="16">
        <v>0</v>
      </c>
      <c r="S12" s="16">
        <v>0</v>
      </c>
      <c r="T12" s="16">
        <v>0</v>
      </c>
      <c r="U12" s="16">
        <v>4552386</v>
      </c>
      <c r="V12" s="16">
        <v>0</v>
      </c>
      <c r="W12" s="16">
        <v>31179485</v>
      </c>
      <c r="X12" s="16">
        <v>0</v>
      </c>
      <c r="Y12" s="16">
        <v>0</v>
      </c>
      <c r="Z12" s="16" t="str">
        <v>-</v>
      </c>
      <c r="AA12" s="16">
        <v>0</v>
      </c>
      <c r="AB12" s="16">
        <v>16229877</v>
      </c>
      <c r="AC12" s="16">
        <v>0</v>
      </c>
      <c r="AD12" s="16">
        <v>199282896</v>
      </c>
      <c r="AE12" s="16">
        <v>100071862</v>
      </c>
      <c r="AF12" s="16">
        <v>82333525</v>
      </c>
      <c r="AG12" s="16">
        <v>82333525</v>
      </c>
      <c r="AH12" s="16">
        <v>45861173</v>
      </c>
      <c r="AI12" s="16" t="str">
        <v>-</v>
      </c>
      <c r="AJ12" s="16">
        <v>27933226</v>
      </c>
      <c r="AK12" s="16">
        <v>4364291</v>
      </c>
      <c r="AL12" s="16">
        <v>1017083</v>
      </c>
      <c r="AM12" s="16">
        <v>0</v>
      </c>
      <c r="AN12" s="16">
        <v>2389426</v>
      </c>
      <c r="AO12" s="16">
        <v>768326</v>
      </c>
      <c r="AP12" s="16">
        <v>0</v>
      </c>
      <c r="AQ12" s="16">
        <v>17738337</v>
      </c>
      <c r="AR12" s="16">
        <v>11819735</v>
      </c>
      <c r="AS12" s="16" t="str">
        <v>-</v>
      </c>
      <c r="AT12" s="16">
        <v>0</v>
      </c>
      <c r="AU12" s="16">
        <v>0</v>
      </c>
      <c r="AV12" s="16">
        <v>0</v>
      </c>
      <c r="AW12" s="16">
        <v>2793750</v>
      </c>
      <c r="AX12" s="16">
        <v>0</v>
      </c>
      <c r="AY12" s="16">
        <v>51542</v>
      </c>
      <c r="AZ12" s="16">
        <v>3073310</v>
      </c>
      <c r="BA12" s="16">
        <v>0</v>
      </c>
      <c r="BB12" s="16">
        <v>99211034</v>
      </c>
      <c r="BC12" s="16">
        <v>99196690</v>
      </c>
      <c r="BD12" s="16">
        <v>75726664</v>
      </c>
      <c r="BE12" s="16">
        <v>19708318</v>
      </c>
      <c r="BF12" s="16">
        <v>1761271</v>
      </c>
      <c r="BG12" s="16">
        <v>0</v>
      </c>
      <c r="BH12" s="16">
        <v>0</v>
      </c>
      <c r="BI12" s="16">
        <v>2000437</v>
      </c>
      <c r="BJ12" s="16">
        <v>14344</v>
      </c>
      <c r="BK12" s="16">
        <v>199282896</v>
      </c>
      <c r="BL12" s="16">
        <v>6325256</v>
      </c>
      <c r="BM12" s="16">
        <v>4302755</v>
      </c>
      <c r="BN12" s="16">
        <v>24769269</v>
      </c>
      <c r="BO12" s="16">
        <v>0</v>
      </c>
      <c r="BP12" s="16" t="str">
        <v>-</v>
      </c>
      <c r="BQ12" s="16" t="str">
        <v>-</v>
      </c>
      <c r="BR12" s="16" t="str">
        <v>-</v>
      </c>
      <c r="BS12" s="16" t="str">
        <v>-</v>
      </c>
      <c r="BT12" s="16" t="str">
        <v>-</v>
      </c>
      <c r="BU12" s="16">
        <v>0</v>
      </c>
      <c r="BV12" s="16" t="str">
        <v>-</v>
      </c>
      <c r="BW12" s="16">
        <v>4552386</v>
      </c>
      <c r="BX12" s="16">
        <v>0</v>
      </c>
      <c r="BY12" s="16">
        <v>0</v>
      </c>
      <c r="BZ12" s="16">
        <v>31179485</v>
      </c>
      <c r="CA12" s="16" t="str">
        <v>-</v>
      </c>
      <c r="CB12" s="16">
        <v>0</v>
      </c>
      <c r="CC12" s="16">
        <v>199282896</v>
      </c>
      <c r="CD12" s="16">
        <v>100071862</v>
      </c>
      <c r="CE12" s="16" t="str">
        <v>-</v>
      </c>
      <c r="CF12" s="16" t="str">
        <v>-</v>
      </c>
      <c r="CG12" s="16" t="str">
        <v>-</v>
      </c>
      <c r="CH12" s="16" t="str">
        <v>-</v>
      </c>
      <c r="CI12" s="16" t="str">
        <v>-</v>
      </c>
      <c r="CJ12" s="16">
        <v>2793750</v>
      </c>
      <c r="CK12" s="16" t="str">
        <v>-</v>
      </c>
      <c r="CL12" s="16" t="str">
        <v>-</v>
      </c>
      <c r="CM12" s="16" t="str">
        <v>-</v>
      </c>
      <c r="CN12" s="16" t="str">
        <v>-</v>
      </c>
      <c r="CO12" s="16" t="str">
        <v>-</v>
      </c>
      <c r="CP12" s="16">
        <v>0</v>
      </c>
      <c r="CQ12" s="16">
        <v>99211034</v>
      </c>
      <c r="CR12" s="16">
        <v>99196690</v>
      </c>
      <c r="CS12" s="16">
        <v>75726664</v>
      </c>
      <c r="CT12" s="16">
        <v>19708318</v>
      </c>
      <c r="CU12" s="16">
        <v>1761271</v>
      </c>
      <c r="CV12" s="16">
        <v>0</v>
      </c>
      <c r="CW12" s="16">
        <v>0</v>
      </c>
      <c r="CX12" s="16">
        <v>2000437</v>
      </c>
      <c r="CY12" s="16">
        <v>14344</v>
      </c>
    </row>
    <row r="13" spans="1:103" x14ac:dyDescent="0.25">
      <c r="A13" s="14">
        <v>41090</v>
      </c>
      <c r="B13" s="16">
        <v>200253840</v>
      </c>
      <c r="C13" s="16">
        <v>132657257</v>
      </c>
      <c r="D13" s="16">
        <v>132657257</v>
      </c>
      <c r="E13" s="16">
        <v>10404704</v>
      </c>
      <c r="F13" s="16">
        <v>0</v>
      </c>
      <c r="G13" s="16">
        <v>1105660</v>
      </c>
      <c r="H13" s="16">
        <v>95113868</v>
      </c>
      <c r="I13" s="16">
        <v>0</v>
      </c>
      <c r="J13" s="16">
        <v>22748145</v>
      </c>
      <c r="K13" s="16">
        <v>0</v>
      </c>
      <c r="L13" s="16">
        <v>3284880</v>
      </c>
      <c r="M13" s="16">
        <v>0</v>
      </c>
      <c r="N13" s="16">
        <v>67596583</v>
      </c>
      <c r="O13" s="16">
        <v>377867</v>
      </c>
      <c r="P13" s="16">
        <v>388772</v>
      </c>
      <c r="Q13" s="16">
        <v>14403126</v>
      </c>
      <c r="R13" s="16">
        <v>0</v>
      </c>
      <c r="S13" s="16">
        <v>0</v>
      </c>
      <c r="T13" s="16">
        <v>0</v>
      </c>
      <c r="U13" s="16">
        <v>5795698</v>
      </c>
      <c r="V13" s="16">
        <v>0</v>
      </c>
      <c r="W13" s="16">
        <v>30288923</v>
      </c>
      <c r="X13" s="16">
        <v>0</v>
      </c>
      <c r="Y13" s="16">
        <v>0</v>
      </c>
      <c r="Z13" s="16" t="str">
        <v>-</v>
      </c>
      <c r="AA13" s="16">
        <v>0</v>
      </c>
      <c r="AB13" s="16">
        <v>16342197</v>
      </c>
      <c r="AC13" s="16">
        <v>0</v>
      </c>
      <c r="AD13" s="16">
        <v>200253840</v>
      </c>
      <c r="AE13" s="16">
        <v>99184217</v>
      </c>
      <c r="AF13" s="16">
        <v>47692610</v>
      </c>
      <c r="AG13" s="16">
        <v>47692610</v>
      </c>
      <c r="AH13" s="16">
        <v>18805261</v>
      </c>
      <c r="AI13" s="16" t="str">
        <v>-</v>
      </c>
      <c r="AJ13" s="16">
        <v>23870282</v>
      </c>
      <c r="AK13" s="16">
        <v>1635472</v>
      </c>
      <c r="AL13" s="16">
        <v>1049437</v>
      </c>
      <c r="AM13" s="16">
        <v>0</v>
      </c>
      <c r="AN13" s="16">
        <v>1481970</v>
      </c>
      <c r="AO13" s="16">
        <v>850188</v>
      </c>
      <c r="AP13" s="16">
        <v>0</v>
      </c>
      <c r="AQ13" s="16">
        <v>51491607</v>
      </c>
      <c r="AR13" s="16">
        <v>45484859</v>
      </c>
      <c r="AS13" s="16" t="str">
        <v>-</v>
      </c>
      <c r="AT13" s="16">
        <v>0</v>
      </c>
      <c r="AU13" s="16">
        <v>0</v>
      </c>
      <c r="AV13" s="16">
        <v>0</v>
      </c>
      <c r="AW13" s="16">
        <v>2948273</v>
      </c>
      <c r="AX13" s="16">
        <v>0</v>
      </c>
      <c r="AY13" s="16">
        <v>70536</v>
      </c>
      <c r="AZ13" s="16">
        <v>2987939</v>
      </c>
      <c r="BA13" s="16">
        <v>0</v>
      </c>
      <c r="BB13" s="16">
        <v>101069623</v>
      </c>
      <c r="BC13" s="16">
        <v>101053021</v>
      </c>
      <c r="BD13" s="16">
        <v>75726664</v>
      </c>
      <c r="BE13" s="16">
        <v>21945099</v>
      </c>
      <c r="BF13" s="16">
        <v>1761271</v>
      </c>
      <c r="BG13" s="16">
        <v>0</v>
      </c>
      <c r="BH13" s="16">
        <v>0</v>
      </c>
      <c r="BI13" s="16">
        <v>1619987</v>
      </c>
      <c r="BJ13" s="16">
        <v>16602</v>
      </c>
      <c r="BK13" s="16">
        <v>200253840</v>
      </c>
      <c r="BL13" s="16">
        <v>10404704</v>
      </c>
      <c r="BM13" s="16">
        <v>3284880</v>
      </c>
      <c r="BN13" s="16">
        <v>22748145</v>
      </c>
      <c r="BO13" s="16">
        <v>0</v>
      </c>
      <c r="BP13" s="16" t="str">
        <v>-</v>
      </c>
      <c r="BQ13" s="16" t="str">
        <v>-</v>
      </c>
      <c r="BR13" s="16" t="str">
        <v>-</v>
      </c>
      <c r="BS13" s="16" t="str">
        <v>-</v>
      </c>
      <c r="BT13" s="16" t="str">
        <v>-</v>
      </c>
      <c r="BU13" s="16">
        <v>0</v>
      </c>
      <c r="BV13" s="16" t="str">
        <v>-</v>
      </c>
      <c r="BW13" s="16">
        <v>5795698</v>
      </c>
      <c r="BX13" s="16">
        <v>0</v>
      </c>
      <c r="BY13" s="16">
        <v>0</v>
      </c>
      <c r="BZ13" s="16">
        <v>30288923</v>
      </c>
      <c r="CA13" s="16" t="str">
        <v>-</v>
      </c>
      <c r="CB13" s="16">
        <v>0</v>
      </c>
      <c r="CC13" s="16">
        <v>200253840</v>
      </c>
      <c r="CD13" s="16">
        <v>99184217</v>
      </c>
      <c r="CE13" s="16" t="str">
        <v>-</v>
      </c>
      <c r="CF13" s="16" t="str">
        <v>-</v>
      </c>
      <c r="CG13" s="16" t="str">
        <v>-</v>
      </c>
      <c r="CH13" s="16" t="str">
        <v>-</v>
      </c>
      <c r="CI13" s="16" t="str">
        <v>-</v>
      </c>
      <c r="CJ13" s="16">
        <v>2948273</v>
      </c>
      <c r="CK13" s="16" t="str">
        <v>-</v>
      </c>
      <c r="CL13" s="16" t="str">
        <v>-</v>
      </c>
      <c r="CM13" s="16" t="str">
        <v>-</v>
      </c>
      <c r="CN13" s="16" t="str">
        <v>-</v>
      </c>
      <c r="CO13" s="16" t="str">
        <v>-</v>
      </c>
      <c r="CP13" s="16">
        <v>0</v>
      </c>
      <c r="CQ13" s="16">
        <v>101069623</v>
      </c>
      <c r="CR13" s="16">
        <v>101053021</v>
      </c>
      <c r="CS13" s="16">
        <v>75726664</v>
      </c>
      <c r="CT13" s="16">
        <v>21945099</v>
      </c>
      <c r="CU13" s="16">
        <v>1761271</v>
      </c>
      <c r="CV13" s="16">
        <v>0</v>
      </c>
      <c r="CW13" s="16">
        <v>0</v>
      </c>
      <c r="CX13" s="16">
        <v>1619987</v>
      </c>
      <c r="CY13" s="16">
        <v>16602</v>
      </c>
    </row>
    <row r="14" spans="1:103" x14ac:dyDescent="0.25">
      <c r="A14" s="14">
        <v>41182</v>
      </c>
      <c r="B14" s="16">
        <v>199953443</v>
      </c>
      <c r="C14" s="16">
        <v>130381803</v>
      </c>
      <c r="D14" s="16">
        <v>130381803</v>
      </c>
      <c r="E14" s="16">
        <v>9903373</v>
      </c>
      <c r="F14" s="16">
        <v>0</v>
      </c>
      <c r="G14" s="16">
        <v>1676580</v>
      </c>
      <c r="H14" s="16">
        <v>91444036</v>
      </c>
      <c r="I14" s="16">
        <v>0</v>
      </c>
      <c r="J14" s="16">
        <v>25120775</v>
      </c>
      <c r="K14" s="16">
        <v>0</v>
      </c>
      <c r="L14" s="16">
        <v>2237039</v>
      </c>
      <c r="M14" s="16">
        <v>0</v>
      </c>
      <c r="N14" s="16">
        <v>69571640</v>
      </c>
      <c r="O14" s="16">
        <v>0</v>
      </c>
      <c r="P14" s="16">
        <v>395872</v>
      </c>
      <c r="Q14" s="16">
        <v>15384918</v>
      </c>
      <c r="R14" s="16">
        <v>0</v>
      </c>
      <c r="S14" s="16">
        <v>0</v>
      </c>
      <c r="T14" s="16">
        <v>0</v>
      </c>
      <c r="U14" s="16">
        <v>5909533</v>
      </c>
      <c r="V14" s="16">
        <v>0</v>
      </c>
      <c r="W14" s="16">
        <v>29403916</v>
      </c>
      <c r="X14" s="16">
        <v>0</v>
      </c>
      <c r="Y14" s="16">
        <v>0</v>
      </c>
      <c r="Z14" s="16" t="str">
        <v>-</v>
      </c>
      <c r="AA14" s="16">
        <v>0</v>
      </c>
      <c r="AB14" s="16">
        <v>18477401</v>
      </c>
      <c r="AC14" s="16">
        <v>0</v>
      </c>
      <c r="AD14" s="16">
        <v>199953443</v>
      </c>
      <c r="AE14" s="16">
        <v>97700058</v>
      </c>
      <c r="AF14" s="16">
        <v>47344560</v>
      </c>
      <c r="AG14" s="16">
        <v>47344560</v>
      </c>
      <c r="AH14" s="16">
        <v>19088453</v>
      </c>
      <c r="AI14" s="16" t="str">
        <v>-</v>
      </c>
      <c r="AJ14" s="16">
        <v>23310720</v>
      </c>
      <c r="AK14" s="16">
        <v>480101</v>
      </c>
      <c r="AL14" s="16">
        <v>970537</v>
      </c>
      <c r="AM14" s="16">
        <v>0</v>
      </c>
      <c r="AN14" s="16">
        <v>2013297</v>
      </c>
      <c r="AO14" s="16">
        <v>1481452</v>
      </c>
      <c r="AP14" s="16">
        <v>0</v>
      </c>
      <c r="AQ14" s="16">
        <v>50355498</v>
      </c>
      <c r="AR14" s="16">
        <v>44829430</v>
      </c>
      <c r="AS14" s="16" t="str">
        <v>-</v>
      </c>
      <c r="AT14" s="16">
        <v>0</v>
      </c>
      <c r="AU14" s="16">
        <v>0</v>
      </c>
      <c r="AV14" s="16">
        <v>0</v>
      </c>
      <c r="AW14" s="16">
        <v>3094496</v>
      </c>
      <c r="AX14" s="16">
        <v>0</v>
      </c>
      <c r="AY14" s="16">
        <v>85800</v>
      </c>
      <c r="AZ14" s="16">
        <v>2345772</v>
      </c>
      <c r="BA14" s="16">
        <v>0</v>
      </c>
      <c r="BB14" s="16">
        <v>102253385</v>
      </c>
      <c r="BC14" s="16">
        <v>102234234</v>
      </c>
      <c r="BD14" s="16">
        <v>75726664</v>
      </c>
      <c r="BE14" s="16">
        <v>22831585</v>
      </c>
      <c r="BF14" s="16">
        <v>1761271</v>
      </c>
      <c r="BG14" s="16">
        <v>0</v>
      </c>
      <c r="BH14" s="16">
        <v>0</v>
      </c>
      <c r="BI14" s="16">
        <v>1914714</v>
      </c>
      <c r="BJ14" s="16">
        <v>19151</v>
      </c>
      <c r="BK14" s="16">
        <v>199953443</v>
      </c>
      <c r="BL14" s="16">
        <v>9903373</v>
      </c>
      <c r="BM14" s="16">
        <v>2237039</v>
      </c>
      <c r="BN14" s="16">
        <v>25120775</v>
      </c>
      <c r="BO14" s="16">
        <v>0</v>
      </c>
      <c r="BP14" s="16" t="str">
        <v>-</v>
      </c>
      <c r="BQ14" s="16" t="str">
        <v>-</v>
      </c>
      <c r="BR14" s="16" t="str">
        <v>-</v>
      </c>
      <c r="BS14" s="16" t="str">
        <v>-</v>
      </c>
      <c r="BT14" s="16" t="str">
        <v>-</v>
      </c>
      <c r="BU14" s="16">
        <v>0</v>
      </c>
      <c r="BV14" s="16" t="str">
        <v>-</v>
      </c>
      <c r="BW14" s="16">
        <v>5909533</v>
      </c>
      <c r="BX14" s="16">
        <v>0</v>
      </c>
      <c r="BY14" s="16">
        <v>0</v>
      </c>
      <c r="BZ14" s="16">
        <v>29403916</v>
      </c>
      <c r="CA14" s="16" t="str">
        <v>-</v>
      </c>
      <c r="CB14" s="16">
        <v>0</v>
      </c>
      <c r="CC14" s="16">
        <v>199953443</v>
      </c>
      <c r="CD14" s="16">
        <v>97700058</v>
      </c>
      <c r="CE14" s="16" t="str">
        <v>-</v>
      </c>
      <c r="CF14" s="16" t="str">
        <v>-</v>
      </c>
      <c r="CG14" s="16" t="str">
        <v>-</v>
      </c>
      <c r="CH14" s="16" t="str">
        <v>-</v>
      </c>
      <c r="CI14" s="16" t="str">
        <v>-</v>
      </c>
      <c r="CJ14" s="16">
        <v>3094496</v>
      </c>
      <c r="CK14" s="16" t="str">
        <v>-</v>
      </c>
      <c r="CL14" s="16" t="str">
        <v>-</v>
      </c>
      <c r="CM14" s="16" t="str">
        <v>-</v>
      </c>
      <c r="CN14" s="16" t="str">
        <v>-</v>
      </c>
      <c r="CO14" s="16" t="str">
        <v>-</v>
      </c>
      <c r="CP14" s="16">
        <v>0</v>
      </c>
      <c r="CQ14" s="16">
        <v>102253385</v>
      </c>
      <c r="CR14" s="16">
        <v>102234234</v>
      </c>
      <c r="CS14" s="16">
        <v>75726664</v>
      </c>
      <c r="CT14" s="16">
        <v>22831585</v>
      </c>
      <c r="CU14" s="16">
        <v>1761271</v>
      </c>
      <c r="CV14" s="16">
        <v>0</v>
      </c>
      <c r="CW14" s="16">
        <v>0</v>
      </c>
      <c r="CX14" s="16">
        <v>1914714</v>
      </c>
      <c r="CY14" s="16">
        <v>19151</v>
      </c>
    </row>
    <row r="15" spans="1:103" x14ac:dyDescent="0.25">
      <c r="A15" s="14">
        <v>41274</v>
      </c>
      <c r="B15" s="16">
        <v>241968228</v>
      </c>
      <c r="C15" s="16">
        <v>169955059</v>
      </c>
      <c r="D15" s="16">
        <v>169955059</v>
      </c>
      <c r="E15" s="16">
        <v>40333935</v>
      </c>
      <c r="F15" s="16">
        <v>0</v>
      </c>
      <c r="G15" s="16">
        <v>1972446</v>
      </c>
      <c r="H15" s="16">
        <v>104010109</v>
      </c>
      <c r="I15" s="16">
        <v>0</v>
      </c>
      <c r="J15" s="16">
        <v>22928945</v>
      </c>
      <c r="K15" s="16">
        <v>0</v>
      </c>
      <c r="L15" s="16">
        <v>709624</v>
      </c>
      <c r="M15" s="16">
        <v>0</v>
      </c>
      <c r="N15" s="16">
        <v>72013169</v>
      </c>
      <c r="O15" s="16">
        <v>0</v>
      </c>
      <c r="P15" s="16">
        <v>452249</v>
      </c>
      <c r="Q15" s="16">
        <v>15380239</v>
      </c>
      <c r="R15" s="16">
        <v>0</v>
      </c>
      <c r="S15" s="16">
        <v>0</v>
      </c>
      <c r="T15" s="16">
        <v>0</v>
      </c>
      <c r="U15" s="16">
        <v>6387143</v>
      </c>
      <c r="V15" s="16">
        <v>0</v>
      </c>
      <c r="W15" s="16">
        <v>29061175</v>
      </c>
      <c r="X15" s="16">
        <v>0</v>
      </c>
      <c r="Y15" s="16">
        <v>0</v>
      </c>
      <c r="Z15" s="16" t="str">
        <v>-</v>
      </c>
      <c r="AA15" s="16">
        <v>0</v>
      </c>
      <c r="AB15" s="16">
        <v>20732363</v>
      </c>
      <c r="AC15" s="16">
        <v>0</v>
      </c>
      <c r="AD15" s="16">
        <v>241968228</v>
      </c>
      <c r="AE15" s="16">
        <v>135036126</v>
      </c>
      <c r="AF15" s="16">
        <v>61741231</v>
      </c>
      <c r="AG15" s="16">
        <v>61741231</v>
      </c>
      <c r="AH15" s="16">
        <v>9994115</v>
      </c>
      <c r="AI15" s="16" t="str">
        <v>-</v>
      </c>
      <c r="AJ15" s="16">
        <v>43010716</v>
      </c>
      <c r="AK15" s="16">
        <v>2676003</v>
      </c>
      <c r="AL15" s="16">
        <v>1412144</v>
      </c>
      <c r="AM15" s="16">
        <v>0</v>
      </c>
      <c r="AN15" s="16">
        <v>3293198</v>
      </c>
      <c r="AO15" s="16">
        <v>1355055</v>
      </c>
      <c r="AP15" s="16">
        <v>0</v>
      </c>
      <c r="AQ15" s="16">
        <v>73294895</v>
      </c>
      <c r="AR15" s="16">
        <v>67737517</v>
      </c>
      <c r="AS15" s="16" t="str">
        <v>-</v>
      </c>
      <c r="AT15" s="16">
        <v>0</v>
      </c>
      <c r="AU15" s="16">
        <v>0</v>
      </c>
      <c r="AV15" s="16">
        <v>0</v>
      </c>
      <c r="AW15" s="16">
        <v>3012994</v>
      </c>
      <c r="AX15" s="16">
        <v>0</v>
      </c>
      <c r="AY15" s="16">
        <v>85737</v>
      </c>
      <c r="AZ15" s="16">
        <v>2458647</v>
      </c>
      <c r="BA15" s="16">
        <v>0</v>
      </c>
      <c r="BB15" s="16">
        <v>106932102</v>
      </c>
      <c r="BC15" s="16">
        <v>106910036</v>
      </c>
      <c r="BD15" s="16">
        <v>75726664</v>
      </c>
      <c r="BE15" s="16">
        <v>27806046</v>
      </c>
      <c r="BF15" s="16">
        <v>1761271</v>
      </c>
      <c r="BG15" s="16">
        <v>0</v>
      </c>
      <c r="BH15" s="16">
        <v>0</v>
      </c>
      <c r="BI15" s="16">
        <v>1616055</v>
      </c>
      <c r="BJ15" s="16">
        <v>22066</v>
      </c>
      <c r="BK15" s="16">
        <v>241968228</v>
      </c>
      <c r="BL15" s="16">
        <v>40333935</v>
      </c>
      <c r="BM15" s="16">
        <v>709624</v>
      </c>
      <c r="BN15" s="16">
        <v>22928945</v>
      </c>
      <c r="BO15" s="16">
        <v>0</v>
      </c>
      <c r="BP15" s="16" t="str">
        <v>-</v>
      </c>
      <c r="BQ15" s="16" t="str">
        <v>-</v>
      </c>
      <c r="BR15" s="16" t="str">
        <v>-</v>
      </c>
      <c r="BS15" s="16" t="str">
        <v>-</v>
      </c>
      <c r="BT15" s="16" t="str">
        <v>-</v>
      </c>
      <c r="BU15" s="16">
        <v>0</v>
      </c>
      <c r="BV15" s="16" t="str">
        <v>-</v>
      </c>
      <c r="BW15" s="16">
        <v>6387143</v>
      </c>
      <c r="BX15" s="16">
        <v>0</v>
      </c>
      <c r="BY15" s="16">
        <v>0</v>
      </c>
      <c r="BZ15" s="16">
        <v>29061175</v>
      </c>
      <c r="CA15" s="16" t="str">
        <v>-</v>
      </c>
      <c r="CB15" s="16">
        <v>0</v>
      </c>
      <c r="CC15" s="16">
        <v>241968228</v>
      </c>
      <c r="CD15" s="16">
        <v>135036126</v>
      </c>
      <c r="CE15" s="16" t="str">
        <v>-</v>
      </c>
      <c r="CF15" s="16" t="str">
        <v>-</v>
      </c>
      <c r="CG15" s="16" t="str">
        <v>-</v>
      </c>
      <c r="CH15" s="16" t="str">
        <v>-</v>
      </c>
      <c r="CI15" s="16" t="str">
        <v>-</v>
      </c>
      <c r="CJ15" s="16">
        <v>3012994</v>
      </c>
      <c r="CK15" s="16" t="str">
        <v>-</v>
      </c>
      <c r="CL15" s="16" t="str">
        <v>-</v>
      </c>
      <c r="CM15" s="16" t="str">
        <v>-</v>
      </c>
      <c r="CN15" s="16" t="str">
        <v>-</v>
      </c>
      <c r="CO15" s="16" t="str">
        <v>-</v>
      </c>
      <c r="CP15" s="16">
        <v>0</v>
      </c>
      <c r="CQ15" s="16">
        <v>106932102</v>
      </c>
      <c r="CR15" s="16">
        <v>106910036</v>
      </c>
      <c r="CS15" s="16">
        <v>75726664</v>
      </c>
      <c r="CT15" s="16">
        <v>27806046</v>
      </c>
      <c r="CU15" s="16">
        <v>1761271</v>
      </c>
      <c r="CV15" s="16">
        <v>0</v>
      </c>
      <c r="CW15" s="16">
        <v>0</v>
      </c>
      <c r="CX15" s="16">
        <v>1616055</v>
      </c>
      <c r="CY15" s="16">
        <v>22066</v>
      </c>
    </row>
    <row r="16" spans="1:103" x14ac:dyDescent="0.25">
      <c r="A16" s="14">
        <v>41364</v>
      </c>
      <c r="B16" s="16">
        <v>223842967</v>
      </c>
      <c r="C16" s="16">
        <v>152041785</v>
      </c>
      <c r="D16" s="16">
        <v>152041785</v>
      </c>
      <c r="E16" s="16">
        <v>28996515</v>
      </c>
      <c r="F16" s="16">
        <v>0</v>
      </c>
      <c r="G16" s="16">
        <v>1349506</v>
      </c>
      <c r="H16" s="16">
        <v>91126309</v>
      </c>
      <c r="I16" s="16">
        <v>0</v>
      </c>
      <c r="J16" s="16">
        <v>27883766</v>
      </c>
      <c r="K16" s="16">
        <v>0</v>
      </c>
      <c r="L16" s="16">
        <v>2685689</v>
      </c>
      <c r="M16" s="16">
        <v>0</v>
      </c>
      <c r="N16" s="16">
        <v>71801182</v>
      </c>
      <c r="O16" s="16">
        <v>0</v>
      </c>
      <c r="P16" s="16">
        <v>456673</v>
      </c>
      <c r="Q16" s="16">
        <v>14776155</v>
      </c>
      <c r="R16" s="16">
        <v>0</v>
      </c>
      <c r="S16" s="16">
        <v>0</v>
      </c>
      <c r="T16" s="16">
        <v>0</v>
      </c>
      <c r="U16" s="16">
        <v>6736249</v>
      </c>
      <c r="V16" s="16">
        <v>0</v>
      </c>
      <c r="W16" s="16">
        <v>29165399</v>
      </c>
      <c r="X16" s="16">
        <v>0</v>
      </c>
      <c r="Y16" s="16">
        <v>0</v>
      </c>
      <c r="Z16" s="16" t="str">
        <v>-</v>
      </c>
      <c r="AA16" s="16">
        <v>0</v>
      </c>
      <c r="AB16" s="16">
        <v>20666706</v>
      </c>
      <c r="AC16" s="16">
        <v>0</v>
      </c>
      <c r="AD16" s="16">
        <v>223842967</v>
      </c>
      <c r="AE16" s="16">
        <v>116484620</v>
      </c>
      <c r="AF16" s="16">
        <v>44215832</v>
      </c>
      <c r="AG16" s="16">
        <v>44215832</v>
      </c>
      <c r="AH16" s="16">
        <v>8390514</v>
      </c>
      <c r="AI16" s="16" t="str">
        <v>-</v>
      </c>
      <c r="AJ16" s="16">
        <v>27807879</v>
      </c>
      <c r="AK16" s="16">
        <v>3040555</v>
      </c>
      <c r="AL16" s="16">
        <v>935373</v>
      </c>
      <c r="AM16" s="16">
        <v>0</v>
      </c>
      <c r="AN16" s="16">
        <v>2543359</v>
      </c>
      <c r="AO16" s="16">
        <v>1498152</v>
      </c>
      <c r="AP16" s="16">
        <v>0</v>
      </c>
      <c r="AQ16" s="16">
        <v>72268788</v>
      </c>
      <c r="AR16" s="16">
        <v>67629555</v>
      </c>
      <c r="AS16" s="16" t="str">
        <v>-</v>
      </c>
      <c r="AT16" s="16">
        <v>0</v>
      </c>
      <c r="AU16" s="16">
        <v>0</v>
      </c>
      <c r="AV16" s="16">
        <v>0</v>
      </c>
      <c r="AW16" s="16">
        <v>2240186</v>
      </c>
      <c r="AX16" s="16">
        <v>0</v>
      </c>
      <c r="AY16" s="16">
        <v>94065</v>
      </c>
      <c r="AZ16" s="16">
        <v>2304982</v>
      </c>
      <c r="BA16" s="16">
        <v>0</v>
      </c>
      <c r="BB16" s="16">
        <v>107358347</v>
      </c>
      <c r="BC16" s="16">
        <v>107333679</v>
      </c>
      <c r="BD16" s="16">
        <v>75726664</v>
      </c>
      <c r="BE16" s="16">
        <v>28801887</v>
      </c>
      <c r="BF16" s="16">
        <v>1761271</v>
      </c>
      <c r="BG16" s="16">
        <v>0</v>
      </c>
      <c r="BH16" s="16">
        <v>0</v>
      </c>
      <c r="BI16" s="16">
        <v>1043857</v>
      </c>
      <c r="BJ16" s="16">
        <v>24668</v>
      </c>
      <c r="BK16" s="16">
        <v>223842967</v>
      </c>
      <c r="BL16" s="16">
        <v>28996515</v>
      </c>
      <c r="BM16" s="16">
        <v>2685689</v>
      </c>
      <c r="BN16" s="16">
        <v>27883766</v>
      </c>
      <c r="BO16" s="16">
        <v>0</v>
      </c>
      <c r="BP16" s="16" t="str">
        <v>-</v>
      </c>
      <c r="BQ16" s="16" t="str">
        <v>-</v>
      </c>
      <c r="BR16" s="16" t="str">
        <v>-</v>
      </c>
      <c r="BS16" s="16" t="str">
        <v>-</v>
      </c>
      <c r="BT16" s="16" t="str">
        <v>-</v>
      </c>
      <c r="BU16" s="16">
        <v>0</v>
      </c>
      <c r="BV16" s="16" t="str">
        <v>-</v>
      </c>
      <c r="BW16" s="16">
        <v>6736249</v>
      </c>
      <c r="BX16" s="16">
        <v>0</v>
      </c>
      <c r="BY16" s="16">
        <v>0</v>
      </c>
      <c r="BZ16" s="16">
        <v>29165399</v>
      </c>
      <c r="CA16" s="16" t="str">
        <v>-</v>
      </c>
      <c r="CB16" s="16">
        <v>0</v>
      </c>
      <c r="CC16" s="16">
        <v>223842967</v>
      </c>
      <c r="CD16" s="16">
        <v>116484620</v>
      </c>
      <c r="CE16" s="16" t="str">
        <v>-</v>
      </c>
      <c r="CF16" s="16" t="str">
        <v>-</v>
      </c>
      <c r="CG16" s="16" t="str">
        <v>-</v>
      </c>
      <c r="CH16" s="16" t="str">
        <v>-</v>
      </c>
      <c r="CI16" s="16" t="str">
        <v>-</v>
      </c>
      <c r="CJ16" s="16">
        <v>2240186</v>
      </c>
      <c r="CK16" s="16" t="str">
        <v>-</v>
      </c>
      <c r="CL16" s="16" t="str">
        <v>-</v>
      </c>
      <c r="CM16" s="16" t="str">
        <v>-</v>
      </c>
      <c r="CN16" s="16" t="str">
        <v>-</v>
      </c>
      <c r="CO16" s="16" t="str">
        <v>-</v>
      </c>
      <c r="CP16" s="16">
        <v>0</v>
      </c>
      <c r="CQ16" s="16">
        <v>107358347</v>
      </c>
      <c r="CR16" s="16">
        <v>107333679</v>
      </c>
      <c r="CS16" s="16">
        <v>75726664</v>
      </c>
      <c r="CT16" s="16">
        <v>28801887</v>
      </c>
      <c r="CU16" s="16">
        <v>1761271</v>
      </c>
      <c r="CV16" s="16">
        <v>0</v>
      </c>
      <c r="CW16" s="16">
        <v>0</v>
      </c>
      <c r="CX16" s="16">
        <v>1043857</v>
      </c>
      <c r="CY16" s="16">
        <v>24668</v>
      </c>
    </row>
    <row r="17" spans="1:103" x14ac:dyDescent="0.25">
      <c r="A17" s="14">
        <v>41455</v>
      </c>
      <c r="B17" s="16">
        <v>226008418</v>
      </c>
      <c r="C17" s="16">
        <v>151593815</v>
      </c>
      <c r="D17" s="16">
        <v>151593815</v>
      </c>
      <c r="E17" s="16">
        <v>20706091</v>
      </c>
      <c r="F17" s="16">
        <v>10443811</v>
      </c>
      <c r="G17" s="16">
        <v>1163671</v>
      </c>
      <c r="H17" s="16">
        <v>90638369</v>
      </c>
      <c r="I17" s="16">
        <v>0</v>
      </c>
      <c r="J17" s="16">
        <v>27319137</v>
      </c>
      <c r="K17" s="16">
        <v>0</v>
      </c>
      <c r="L17" s="16">
        <v>1322736</v>
      </c>
      <c r="M17" s="16">
        <v>0</v>
      </c>
      <c r="N17" s="16">
        <v>74414603</v>
      </c>
      <c r="O17" s="16">
        <v>1081034</v>
      </c>
      <c r="P17" s="16">
        <v>456984</v>
      </c>
      <c r="Q17" s="16">
        <v>14606590</v>
      </c>
      <c r="R17" s="16">
        <v>0</v>
      </c>
      <c r="S17" s="16">
        <v>0</v>
      </c>
      <c r="T17" s="16">
        <v>0</v>
      </c>
      <c r="U17" s="16">
        <v>7459323</v>
      </c>
      <c r="V17" s="16">
        <v>0</v>
      </c>
      <c r="W17" s="16">
        <v>29468763</v>
      </c>
      <c r="X17" s="16">
        <v>0</v>
      </c>
      <c r="Y17" s="16">
        <v>0</v>
      </c>
      <c r="Z17" s="16" t="str">
        <v>-</v>
      </c>
      <c r="AA17" s="16">
        <v>0</v>
      </c>
      <c r="AB17" s="16">
        <v>21341909</v>
      </c>
      <c r="AC17" s="16">
        <v>0</v>
      </c>
      <c r="AD17" s="16">
        <v>226008418</v>
      </c>
      <c r="AE17" s="16">
        <v>114352089</v>
      </c>
      <c r="AF17" s="16">
        <v>41504575</v>
      </c>
      <c r="AG17" s="16">
        <v>41504575</v>
      </c>
      <c r="AH17" s="16">
        <v>6517841</v>
      </c>
      <c r="AI17" s="16" t="str">
        <v>-</v>
      </c>
      <c r="AJ17" s="16">
        <v>28765630</v>
      </c>
      <c r="AK17" s="16">
        <v>1815928</v>
      </c>
      <c r="AL17" s="16">
        <v>809059</v>
      </c>
      <c r="AM17" s="16">
        <v>0</v>
      </c>
      <c r="AN17" s="16">
        <v>1979851</v>
      </c>
      <c r="AO17" s="16">
        <v>1616266</v>
      </c>
      <c r="AP17" s="16">
        <v>0</v>
      </c>
      <c r="AQ17" s="16">
        <v>72847514</v>
      </c>
      <c r="AR17" s="16">
        <v>68150092</v>
      </c>
      <c r="AS17" s="16" t="str">
        <v>-</v>
      </c>
      <c r="AT17" s="16">
        <v>0</v>
      </c>
      <c r="AU17" s="16">
        <v>0</v>
      </c>
      <c r="AV17" s="16">
        <v>0</v>
      </c>
      <c r="AW17" s="16">
        <v>2444109</v>
      </c>
      <c r="AX17" s="16">
        <v>0</v>
      </c>
      <c r="AY17" s="16">
        <v>101997</v>
      </c>
      <c r="AZ17" s="16">
        <v>2151316</v>
      </c>
      <c r="BA17" s="16">
        <v>0</v>
      </c>
      <c r="BB17" s="16">
        <v>111656329</v>
      </c>
      <c r="BC17" s="16">
        <v>111629361</v>
      </c>
      <c r="BD17" s="16">
        <v>75726664</v>
      </c>
      <c r="BE17" s="16">
        <v>31805051</v>
      </c>
      <c r="BF17" s="16">
        <v>1761271</v>
      </c>
      <c r="BG17" s="16">
        <v>0</v>
      </c>
      <c r="BH17" s="16">
        <v>0</v>
      </c>
      <c r="BI17" s="16">
        <v>2336375</v>
      </c>
      <c r="BJ17" s="16">
        <v>26968</v>
      </c>
      <c r="BK17" s="16">
        <v>226008418</v>
      </c>
      <c r="BL17" s="16">
        <v>20706091</v>
      </c>
      <c r="BM17" s="16">
        <v>1322736</v>
      </c>
      <c r="BN17" s="16">
        <v>27319137</v>
      </c>
      <c r="BO17" s="16">
        <v>0</v>
      </c>
      <c r="BP17" s="16" t="str">
        <v>-</v>
      </c>
      <c r="BQ17" s="16" t="str">
        <v>-</v>
      </c>
      <c r="BR17" s="16" t="str">
        <v>-</v>
      </c>
      <c r="BS17" s="16" t="str">
        <v>-</v>
      </c>
      <c r="BT17" s="16" t="str">
        <v>-</v>
      </c>
      <c r="BU17" s="16">
        <v>0</v>
      </c>
      <c r="BV17" s="16" t="str">
        <v>-</v>
      </c>
      <c r="BW17" s="16">
        <v>7459323</v>
      </c>
      <c r="BX17" s="16">
        <v>0</v>
      </c>
      <c r="BY17" s="16">
        <v>0</v>
      </c>
      <c r="BZ17" s="16">
        <v>29468763</v>
      </c>
      <c r="CA17" s="16" t="str">
        <v>-</v>
      </c>
      <c r="CB17" s="16">
        <v>0</v>
      </c>
      <c r="CC17" s="16">
        <v>226008418</v>
      </c>
      <c r="CD17" s="16">
        <v>114352089</v>
      </c>
      <c r="CE17" s="16" t="str">
        <v>-</v>
      </c>
      <c r="CF17" s="16" t="str">
        <v>-</v>
      </c>
      <c r="CG17" s="16" t="str">
        <v>-</v>
      </c>
      <c r="CH17" s="16" t="str">
        <v>-</v>
      </c>
      <c r="CI17" s="16" t="str">
        <v>-</v>
      </c>
      <c r="CJ17" s="16">
        <v>2444109</v>
      </c>
      <c r="CK17" s="16" t="str">
        <v>-</v>
      </c>
      <c r="CL17" s="16" t="str">
        <v>-</v>
      </c>
      <c r="CM17" s="16" t="str">
        <v>-</v>
      </c>
      <c r="CN17" s="16" t="str">
        <v>-</v>
      </c>
      <c r="CO17" s="16" t="str">
        <v>-</v>
      </c>
      <c r="CP17" s="16">
        <v>0</v>
      </c>
      <c r="CQ17" s="16">
        <v>111656329</v>
      </c>
      <c r="CR17" s="16">
        <v>111629361</v>
      </c>
      <c r="CS17" s="16">
        <v>75726664</v>
      </c>
      <c r="CT17" s="16">
        <v>31805051</v>
      </c>
      <c r="CU17" s="16">
        <v>1761271</v>
      </c>
      <c r="CV17" s="16">
        <v>0</v>
      </c>
      <c r="CW17" s="16">
        <v>0</v>
      </c>
      <c r="CX17" s="16">
        <v>2336375</v>
      </c>
      <c r="CY17" s="16">
        <v>26968</v>
      </c>
    </row>
    <row r="18" spans="1:103" x14ac:dyDescent="0.25">
      <c r="A18" s="14">
        <v>41547</v>
      </c>
      <c r="B18" s="16">
        <v>230754988</v>
      </c>
      <c r="C18" s="16">
        <v>153881601</v>
      </c>
      <c r="D18" s="16">
        <v>153881601</v>
      </c>
      <c r="E18" s="16">
        <v>17319775</v>
      </c>
      <c r="F18" s="16">
        <v>10615565</v>
      </c>
      <c r="G18" s="16">
        <v>1781460</v>
      </c>
      <c r="H18" s="16">
        <v>90308384</v>
      </c>
      <c r="I18" s="16">
        <v>0</v>
      </c>
      <c r="J18" s="16">
        <v>31160760</v>
      </c>
      <c r="K18" s="16">
        <v>0</v>
      </c>
      <c r="L18" s="16">
        <v>2695657</v>
      </c>
      <c r="M18" s="16">
        <v>0</v>
      </c>
      <c r="N18" s="16">
        <v>76873387</v>
      </c>
      <c r="O18" s="16">
        <v>769761</v>
      </c>
      <c r="P18" s="16">
        <v>491296</v>
      </c>
      <c r="Q18" s="16">
        <v>14068520</v>
      </c>
      <c r="R18" s="16">
        <v>0</v>
      </c>
      <c r="S18" s="16">
        <v>0</v>
      </c>
      <c r="T18" s="16">
        <v>0</v>
      </c>
      <c r="U18" s="16">
        <v>8372196</v>
      </c>
      <c r="V18" s="16">
        <v>0</v>
      </c>
      <c r="W18" s="16">
        <v>30708078</v>
      </c>
      <c r="X18" s="16">
        <v>0</v>
      </c>
      <c r="Y18" s="16">
        <v>0</v>
      </c>
      <c r="Z18" s="16" t="str">
        <v>-</v>
      </c>
      <c r="AA18" s="16">
        <v>0</v>
      </c>
      <c r="AB18" s="16">
        <v>22463536</v>
      </c>
      <c r="AC18" s="16">
        <v>0</v>
      </c>
      <c r="AD18" s="16">
        <v>230754988</v>
      </c>
      <c r="AE18" s="16">
        <v>117307963</v>
      </c>
      <c r="AF18" s="16">
        <v>48624450</v>
      </c>
      <c r="AG18" s="16">
        <v>48624450</v>
      </c>
      <c r="AH18" s="16">
        <v>12591317</v>
      </c>
      <c r="AI18" s="16" t="str">
        <v>-</v>
      </c>
      <c r="AJ18" s="16">
        <v>29709583</v>
      </c>
      <c r="AK18" s="16">
        <v>875132</v>
      </c>
      <c r="AL18" s="16">
        <v>1012281</v>
      </c>
      <c r="AM18" s="16">
        <v>0</v>
      </c>
      <c r="AN18" s="16">
        <v>2693242</v>
      </c>
      <c r="AO18" s="16">
        <v>1742895</v>
      </c>
      <c r="AP18" s="16">
        <v>0</v>
      </c>
      <c r="AQ18" s="16">
        <v>68683513</v>
      </c>
      <c r="AR18" s="16">
        <v>63323401</v>
      </c>
      <c r="AS18" s="16" t="str">
        <v>-</v>
      </c>
      <c r="AT18" s="16">
        <v>0</v>
      </c>
      <c r="AU18" s="16">
        <v>0</v>
      </c>
      <c r="AV18" s="16">
        <v>0</v>
      </c>
      <c r="AW18" s="16">
        <v>3251937</v>
      </c>
      <c r="AX18" s="16">
        <v>0</v>
      </c>
      <c r="AY18" s="16">
        <v>110525</v>
      </c>
      <c r="AZ18" s="16">
        <v>1997650</v>
      </c>
      <c r="BA18" s="16">
        <v>0</v>
      </c>
      <c r="BB18" s="16">
        <v>113447025</v>
      </c>
      <c r="BC18" s="16">
        <v>113417077</v>
      </c>
      <c r="BD18" s="16">
        <v>75726664</v>
      </c>
      <c r="BE18" s="16">
        <v>33475995</v>
      </c>
      <c r="BF18" s="16">
        <v>1761271</v>
      </c>
      <c r="BG18" s="16">
        <v>0</v>
      </c>
      <c r="BH18" s="16">
        <v>0</v>
      </c>
      <c r="BI18" s="16">
        <v>2453147</v>
      </c>
      <c r="BJ18" s="16">
        <v>29948</v>
      </c>
      <c r="BK18" s="16">
        <v>230754988</v>
      </c>
      <c r="BL18" s="16">
        <v>17319775</v>
      </c>
      <c r="BM18" s="16">
        <v>2695657</v>
      </c>
      <c r="BN18" s="16">
        <v>31160760</v>
      </c>
      <c r="BO18" s="16">
        <v>0</v>
      </c>
      <c r="BP18" s="16" t="str">
        <v>-</v>
      </c>
      <c r="BQ18" s="16" t="str">
        <v>-</v>
      </c>
      <c r="BR18" s="16" t="str">
        <v>-</v>
      </c>
      <c r="BS18" s="16" t="str">
        <v>-</v>
      </c>
      <c r="BT18" s="16" t="str">
        <v>-</v>
      </c>
      <c r="BU18" s="16">
        <v>0</v>
      </c>
      <c r="BV18" s="16" t="str">
        <v>-</v>
      </c>
      <c r="BW18" s="16">
        <v>8372196</v>
      </c>
      <c r="BX18" s="16">
        <v>0</v>
      </c>
      <c r="BY18" s="16">
        <v>0</v>
      </c>
      <c r="BZ18" s="16">
        <v>30708078</v>
      </c>
      <c r="CA18" s="16" t="str">
        <v>-</v>
      </c>
      <c r="CB18" s="16">
        <v>0</v>
      </c>
      <c r="CC18" s="16">
        <v>230754988</v>
      </c>
      <c r="CD18" s="16">
        <v>117307963</v>
      </c>
      <c r="CE18" s="16" t="str">
        <v>-</v>
      </c>
      <c r="CF18" s="16" t="str">
        <v>-</v>
      </c>
      <c r="CG18" s="16" t="str">
        <v>-</v>
      </c>
      <c r="CH18" s="16" t="str">
        <v>-</v>
      </c>
      <c r="CI18" s="16" t="str">
        <v>-</v>
      </c>
      <c r="CJ18" s="16">
        <v>3251937</v>
      </c>
      <c r="CK18" s="16" t="str">
        <v>-</v>
      </c>
      <c r="CL18" s="16" t="str">
        <v>-</v>
      </c>
      <c r="CM18" s="16" t="str">
        <v>-</v>
      </c>
      <c r="CN18" s="16" t="str">
        <v>-</v>
      </c>
      <c r="CO18" s="16" t="str">
        <v>-</v>
      </c>
      <c r="CP18" s="16">
        <v>0</v>
      </c>
      <c r="CQ18" s="16">
        <v>113447025</v>
      </c>
      <c r="CR18" s="16">
        <v>113417077</v>
      </c>
      <c r="CS18" s="16">
        <v>75726664</v>
      </c>
      <c r="CT18" s="16">
        <v>33475995</v>
      </c>
      <c r="CU18" s="16">
        <v>1761271</v>
      </c>
      <c r="CV18" s="16">
        <v>0</v>
      </c>
      <c r="CW18" s="16">
        <v>0</v>
      </c>
      <c r="CX18" s="16">
        <v>2453147</v>
      </c>
      <c r="CY18" s="16">
        <v>29948</v>
      </c>
    </row>
    <row r="19" spans="1:103" x14ac:dyDescent="0.25">
      <c r="A19" s="14">
        <v>41639</v>
      </c>
      <c r="B19" s="16">
        <v>255744043</v>
      </c>
      <c r="C19" s="16">
        <v>172744190</v>
      </c>
      <c r="D19" s="16">
        <v>172744190</v>
      </c>
      <c r="E19" s="16">
        <v>32927555</v>
      </c>
      <c r="F19" s="16">
        <v>0</v>
      </c>
      <c r="G19" s="16">
        <v>2330563</v>
      </c>
      <c r="H19" s="16">
        <v>106764108</v>
      </c>
      <c r="I19" s="16">
        <v>0</v>
      </c>
      <c r="J19" s="16">
        <v>28124103</v>
      </c>
      <c r="K19" s="16">
        <v>0</v>
      </c>
      <c r="L19" s="16">
        <v>2597861</v>
      </c>
      <c r="M19" s="16">
        <v>0</v>
      </c>
      <c r="N19" s="16">
        <v>82999853</v>
      </c>
      <c r="O19" s="16">
        <v>1386491</v>
      </c>
      <c r="P19" s="16">
        <v>500013</v>
      </c>
      <c r="Q19" s="16">
        <v>14917305</v>
      </c>
      <c r="R19" s="16">
        <v>0</v>
      </c>
      <c r="S19" s="16">
        <v>0</v>
      </c>
      <c r="T19" s="16">
        <v>0</v>
      </c>
      <c r="U19" s="16">
        <v>8898440</v>
      </c>
      <c r="V19" s="16">
        <v>0</v>
      </c>
      <c r="W19" s="16">
        <v>34068048</v>
      </c>
      <c r="X19" s="16">
        <v>0</v>
      </c>
      <c r="Y19" s="16">
        <v>0</v>
      </c>
      <c r="Z19" s="16" t="str">
        <v>-</v>
      </c>
      <c r="AA19" s="16">
        <v>0</v>
      </c>
      <c r="AB19" s="16">
        <v>23229556</v>
      </c>
      <c r="AC19" s="16">
        <v>0</v>
      </c>
      <c r="AD19" s="16">
        <v>255744043</v>
      </c>
      <c r="AE19" s="16">
        <v>137275041</v>
      </c>
      <c r="AF19" s="16">
        <v>73589056</v>
      </c>
      <c r="AG19" s="16">
        <v>73589056</v>
      </c>
      <c r="AH19" s="16">
        <v>19831867</v>
      </c>
      <c r="AI19" s="16" t="str">
        <v>-</v>
      </c>
      <c r="AJ19" s="16">
        <v>43181403</v>
      </c>
      <c r="AK19" s="16">
        <v>2967500</v>
      </c>
      <c r="AL19" s="16">
        <v>1798777</v>
      </c>
      <c r="AM19" s="16">
        <v>0</v>
      </c>
      <c r="AN19" s="16">
        <v>3954576</v>
      </c>
      <c r="AO19" s="16">
        <v>1854933</v>
      </c>
      <c r="AP19" s="16">
        <v>0</v>
      </c>
      <c r="AQ19" s="16">
        <v>63685985</v>
      </c>
      <c r="AR19" s="16">
        <v>58597271</v>
      </c>
      <c r="AS19" s="16" t="str">
        <v>-</v>
      </c>
      <c r="AT19" s="16">
        <v>0</v>
      </c>
      <c r="AU19" s="16">
        <v>0</v>
      </c>
      <c r="AV19" s="16">
        <v>0</v>
      </c>
      <c r="AW19" s="16">
        <v>3126104</v>
      </c>
      <c r="AX19" s="16">
        <v>0</v>
      </c>
      <c r="AY19" s="16">
        <v>118627</v>
      </c>
      <c r="AZ19" s="16">
        <v>1843983</v>
      </c>
      <c r="BA19" s="16">
        <v>0</v>
      </c>
      <c r="BB19" s="16">
        <v>118469002</v>
      </c>
      <c r="BC19" s="16">
        <v>118437274</v>
      </c>
      <c r="BD19" s="16">
        <v>75726664</v>
      </c>
      <c r="BE19" s="16">
        <v>38392631</v>
      </c>
      <c r="BF19" s="16">
        <v>1761271</v>
      </c>
      <c r="BG19" s="16">
        <v>0</v>
      </c>
      <c r="BH19" s="16">
        <v>0</v>
      </c>
      <c r="BI19" s="16">
        <v>2556708</v>
      </c>
      <c r="BJ19" s="16">
        <v>31728</v>
      </c>
      <c r="BK19" s="16">
        <v>255744043</v>
      </c>
      <c r="BL19" s="16">
        <v>32927555</v>
      </c>
      <c r="BM19" s="16">
        <v>2597861</v>
      </c>
      <c r="BN19" s="16">
        <v>28124103</v>
      </c>
      <c r="BO19" s="16">
        <v>0</v>
      </c>
      <c r="BP19" s="16" t="str">
        <v>-</v>
      </c>
      <c r="BQ19" s="16" t="str">
        <v>-</v>
      </c>
      <c r="BR19" s="16" t="str">
        <v>-</v>
      </c>
      <c r="BS19" s="16" t="str">
        <v>-</v>
      </c>
      <c r="BT19" s="16" t="str">
        <v>-</v>
      </c>
      <c r="BU19" s="16">
        <v>0</v>
      </c>
      <c r="BV19" s="16" t="str">
        <v>-</v>
      </c>
      <c r="BW19" s="16">
        <v>8898440</v>
      </c>
      <c r="BX19" s="16">
        <v>0</v>
      </c>
      <c r="BY19" s="16">
        <v>0</v>
      </c>
      <c r="BZ19" s="16">
        <v>34068048</v>
      </c>
      <c r="CA19" s="16" t="str">
        <v>-</v>
      </c>
      <c r="CB19" s="16">
        <v>0</v>
      </c>
      <c r="CC19" s="16">
        <v>255744043</v>
      </c>
      <c r="CD19" s="16">
        <v>137275041</v>
      </c>
      <c r="CE19" s="16" t="str">
        <v>-</v>
      </c>
      <c r="CF19" s="16" t="str">
        <v>-</v>
      </c>
      <c r="CG19" s="16" t="str">
        <v>-</v>
      </c>
      <c r="CH19" s="16" t="str">
        <v>-</v>
      </c>
      <c r="CI19" s="16" t="str">
        <v>-</v>
      </c>
      <c r="CJ19" s="16">
        <v>3126104</v>
      </c>
      <c r="CK19" s="16" t="str">
        <v>-</v>
      </c>
      <c r="CL19" s="16" t="str">
        <v>-</v>
      </c>
      <c r="CM19" s="16" t="str">
        <v>-</v>
      </c>
      <c r="CN19" s="16" t="str">
        <v>-</v>
      </c>
      <c r="CO19" s="16" t="str">
        <v>-</v>
      </c>
      <c r="CP19" s="16">
        <v>0</v>
      </c>
      <c r="CQ19" s="16">
        <v>118469002</v>
      </c>
      <c r="CR19" s="16">
        <v>118437274</v>
      </c>
      <c r="CS19" s="16">
        <v>75726664</v>
      </c>
      <c r="CT19" s="16">
        <v>38392631</v>
      </c>
      <c r="CU19" s="16">
        <v>1761271</v>
      </c>
      <c r="CV19" s="16">
        <v>0</v>
      </c>
      <c r="CW19" s="16">
        <v>0</v>
      </c>
      <c r="CX19" s="16">
        <v>2556708</v>
      </c>
      <c r="CY19" s="16">
        <v>31728</v>
      </c>
    </row>
    <row r="20" spans="1:103" x14ac:dyDescent="0.25">
      <c r="A20" s="14">
        <v>41729</v>
      </c>
      <c r="B20" s="16">
        <v>248787959</v>
      </c>
      <c r="C20" s="16">
        <v>162044578</v>
      </c>
      <c r="D20" s="16">
        <v>162044578</v>
      </c>
      <c r="E20" s="16">
        <v>25514051</v>
      </c>
      <c r="F20" s="16">
        <v>0</v>
      </c>
      <c r="G20" s="16">
        <v>1626243</v>
      </c>
      <c r="H20" s="16">
        <v>97443768</v>
      </c>
      <c r="I20" s="16">
        <v>0</v>
      </c>
      <c r="J20" s="16">
        <v>33313120</v>
      </c>
      <c r="K20" s="16">
        <v>0</v>
      </c>
      <c r="L20" s="16">
        <v>4147396</v>
      </c>
      <c r="M20" s="16">
        <v>0</v>
      </c>
      <c r="N20" s="16">
        <v>86743381</v>
      </c>
      <c r="O20" s="16">
        <v>2482228</v>
      </c>
      <c r="P20" s="16">
        <v>521350</v>
      </c>
      <c r="Q20" s="16">
        <v>14951656</v>
      </c>
      <c r="R20" s="16">
        <v>0</v>
      </c>
      <c r="S20" s="16">
        <v>0</v>
      </c>
      <c r="T20" s="16">
        <v>0</v>
      </c>
      <c r="U20" s="16">
        <v>9493135</v>
      </c>
      <c r="V20" s="16">
        <v>0</v>
      </c>
      <c r="W20" s="16">
        <v>35429049</v>
      </c>
      <c r="X20" s="16">
        <v>0</v>
      </c>
      <c r="Y20" s="16">
        <v>0</v>
      </c>
      <c r="Z20" s="16" t="str">
        <v>-</v>
      </c>
      <c r="AA20" s="16">
        <v>0</v>
      </c>
      <c r="AB20" s="16">
        <v>23865963</v>
      </c>
      <c r="AC20" s="16">
        <v>0</v>
      </c>
      <c r="AD20" s="16">
        <v>248787959</v>
      </c>
      <c r="AE20" s="16">
        <v>129293848</v>
      </c>
      <c r="AF20" s="16">
        <v>64139847</v>
      </c>
      <c r="AG20" s="16">
        <v>64139847</v>
      </c>
      <c r="AH20" s="16">
        <v>22371404</v>
      </c>
      <c r="AI20" s="16" t="str">
        <v>-</v>
      </c>
      <c r="AJ20" s="16">
        <v>32472662</v>
      </c>
      <c r="AK20" s="16">
        <v>3225093</v>
      </c>
      <c r="AL20" s="16">
        <v>1243089</v>
      </c>
      <c r="AM20" s="16">
        <v>0</v>
      </c>
      <c r="AN20" s="16">
        <v>2872126</v>
      </c>
      <c r="AO20" s="16">
        <v>1955473</v>
      </c>
      <c r="AP20" s="16">
        <v>0</v>
      </c>
      <c r="AQ20" s="16">
        <v>65154001</v>
      </c>
      <c r="AR20" s="16">
        <v>60333170</v>
      </c>
      <c r="AS20" s="16" t="str">
        <v>-</v>
      </c>
      <c r="AT20" s="16">
        <v>0</v>
      </c>
      <c r="AU20" s="16">
        <v>0</v>
      </c>
      <c r="AV20" s="16">
        <v>0</v>
      </c>
      <c r="AW20" s="16">
        <v>3011071</v>
      </c>
      <c r="AX20" s="16">
        <v>0</v>
      </c>
      <c r="AY20" s="16">
        <v>119443</v>
      </c>
      <c r="AZ20" s="16">
        <v>1690317</v>
      </c>
      <c r="BA20" s="16">
        <v>0</v>
      </c>
      <c r="BB20" s="16">
        <v>119494111</v>
      </c>
      <c r="BC20" s="16">
        <v>119459137</v>
      </c>
      <c r="BD20" s="16">
        <v>75726664</v>
      </c>
      <c r="BE20" s="16">
        <v>39086028</v>
      </c>
      <c r="BF20" s="16">
        <v>1761271</v>
      </c>
      <c r="BG20" s="16">
        <v>0</v>
      </c>
      <c r="BH20" s="16">
        <v>0</v>
      </c>
      <c r="BI20" s="16">
        <v>2885174</v>
      </c>
      <c r="BJ20" s="16">
        <v>34974</v>
      </c>
      <c r="BK20" s="16">
        <v>248787959</v>
      </c>
      <c r="BL20" s="16">
        <v>25514051</v>
      </c>
      <c r="BM20" s="16">
        <v>4147396</v>
      </c>
      <c r="BN20" s="16">
        <v>33313120</v>
      </c>
      <c r="BO20" s="16">
        <v>0</v>
      </c>
      <c r="BP20" s="16" t="str">
        <v>-</v>
      </c>
      <c r="BQ20" s="16" t="str">
        <v>-</v>
      </c>
      <c r="BR20" s="16" t="str">
        <v>-</v>
      </c>
      <c r="BS20" s="16" t="str">
        <v>-</v>
      </c>
      <c r="BT20" s="16" t="str">
        <v>-</v>
      </c>
      <c r="BU20" s="16">
        <v>0</v>
      </c>
      <c r="BV20" s="16" t="str">
        <v>-</v>
      </c>
      <c r="BW20" s="16">
        <v>9493135</v>
      </c>
      <c r="BX20" s="16">
        <v>0</v>
      </c>
      <c r="BY20" s="16">
        <v>0</v>
      </c>
      <c r="BZ20" s="16">
        <v>35429049</v>
      </c>
      <c r="CA20" s="16" t="str">
        <v>-</v>
      </c>
      <c r="CB20" s="16">
        <v>0</v>
      </c>
      <c r="CC20" s="16">
        <v>248787959</v>
      </c>
      <c r="CD20" s="16">
        <v>129293848</v>
      </c>
      <c r="CE20" s="16" t="str">
        <v>-</v>
      </c>
      <c r="CF20" s="16" t="str">
        <v>-</v>
      </c>
      <c r="CG20" s="16" t="str">
        <v>-</v>
      </c>
      <c r="CH20" s="16" t="str">
        <v>-</v>
      </c>
      <c r="CI20" s="16" t="str">
        <v>-</v>
      </c>
      <c r="CJ20" s="16">
        <v>3011071</v>
      </c>
      <c r="CK20" s="16" t="str">
        <v>-</v>
      </c>
      <c r="CL20" s="16" t="str">
        <v>-</v>
      </c>
      <c r="CM20" s="16" t="str">
        <v>-</v>
      </c>
      <c r="CN20" s="16" t="str">
        <v>-</v>
      </c>
      <c r="CO20" s="16" t="str">
        <v>-</v>
      </c>
      <c r="CP20" s="16">
        <v>0</v>
      </c>
      <c r="CQ20" s="16">
        <v>119494111</v>
      </c>
      <c r="CR20" s="16">
        <v>119459137</v>
      </c>
      <c r="CS20" s="16">
        <v>75726664</v>
      </c>
      <c r="CT20" s="16">
        <v>39086028</v>
      </c>
      <c r="CU20" s="16">
        <v>1761271</v>
      </c>
      <c r="CV20" s="16">
        <v>0</v>
      </c>
      <c r="CW20" s="16">
        <v>0</v>
      </c>
      <c r="CX20" s="16">
        <v>2885174</v>
      </c>
      <c r="CY20" s="16">
        <v>34974</v>
      </c>
    </row>
    <row r="21" spans="1:103" x14ac:dyDescent="0.25">
      <c r="A21" s="14">
        <v>41820</v>
      </c>
      <c r="B21" s="16">
        <v>248538107</v>
      </c>
      <c r="C21" s="16">
        <v>161339680</v>
      </c>
      <c r="D21" s="16">
        <v>161339680</v>
      </c>
      <c r="E21" s="16">
        <v>28109408</v>
      </c>
      <c r="F21" s="16">
        <v>0</v>
      </c>
      <c r="G21" s="16">
        <v>1329501</v>
      </c>
      <c r="H21" s="16">
        <v>98913418</v>
      </c>
      <c r="I21" s="16">
        <v>0</v>
      </c>
      <c r="J21" s="16">
        <v>28761976</v>
      </c>
      <c r="K21" s="16">
        <v>0</v>
      </c>
      <c r="L21" s="16">
        <v>4225377</v>
      </c>
      <c r="M21" s="16">
        <v>0</v>
      </c>
      <c r="N21" s="16">
        <v>87198427</v>
      </c>
      <c r="O21" s="16">
        <v>0</v>
      </c>
      <c r="P21" s="16">
        <v>532818</v>
      </c>
      <c r="Q21" s="16">
        <v>15501217</v>
      </c>
      <c r="R21" s="16">
        <v>0</v>
      </c>
      <c r="S21" s="16">
        <v>0</v>
      </c>
      <c r="T21" s="16">
        <v>0</v>
      </c>
      <c r="U21" s="16">
        <v>10747418</v>
      </c>
      <c r="V21" s="16">
        <v>0</v>
      </c>
      <c r="W21" s="16">
        <v>40008859</v>
      </c>
      <c r="X21" s="16">
        <v>0</v>
      </c>
      <c r="Y21" s="16">
        <v>0</v>
      </c>
      <c r="Z21" s="16" t="str">
        <v>-</v>
      </c>
      <c r="AA21" s="16">
        <v>0</v>
      </c>
      <c r="AB21" s="16">
        <v>20408115</v>
      </c>
      <c r="AC21" s="16">
        <v>0</v>
      </c>
      <c r="AD21" s="16">
        <v>248538107</v>
      </c>
      <c r="AE21" s="16">
        <v>130217579</v>
      </c>
      <c r="AF21" s="16">
        <v>46799926</v>
      </c>
      <c r="AG21" s="16">
        <v>46799926</v>
      </c>
      <c r="AH21" s="16">
        <v>9786760</v>
      </c>
      <c r="AI21" s="16" t="str">
        <v>-</v>
      </c>
      <c r="AJ21" s="16">
        <v>27484958</v>
      </c>
      <c r="AK21" s="16">
        <v>4412186</v>
      </c>
      <c r="AL21" s="16">
        <v>1120092</v>
      </c>
      <c r="AM21" s="16">
        <v>0</v>
      </c>
      <c r="AN21" s="16">
        <v>2007959</v>
      </c>
      <c r="AO21" s="16">
        <v>1987971</v>
      </c>
      <c r="AP21" s="16">
        <v>0</v>
      </c>
      <c r="AQ21" s="16">
        <v>83417653</v>
      </c>
      <c r="AR21" s="16">
        <v>81137608</v>
      </c>
      <c r="AS21" s="16" t="str">
        <v>-</v>
      </c>
      <c r="AT21" s="16">
        <v>0</v>
      </c>
      <c r="AU21" s="16">
        <v>0</v>
      </c>
      <c r="AV21" s="16">
        <v>0</v>
      </c>
      <c r="AW21" s="16">
        <v>0</v>
      </c>
      <c r="AX21" s="16">
        <v>620798</v>
      </c>
      <c r="AY21" s="16">
        <v>122596</v>
      </c>
      <c r="AZ21" s="16">
        <v>1536651</v>
      </c>
      <c r="BA21" s="16">
        <v>0</v>
      </c>
      <c r="BB21" s="16">
        <v>118320528</v>
      </c>
      <c r="BC21" s="16">
        <v>118285008</v>
      </c>
      <c r="BD21" s="16">
        <v>75726664</v>
      </c>
      <c r="BE21" s="16">
        <v>38356717</v>
      </c>
      <c r="BF21" s="16">
        <v>1761271</v>
      </c>
      <c r="BG21" s="16">
        <v>0</v>
      </c>
      <c r="BH21" s="16">
        <v>0</v>
      </c>
      <c r="BI21" s="16">
        <v>2440356</v>
      </c>
      <c r="BJ21" s="16">
        <v>35520</v>
      </c>
      <c r="BK21" s="16">
        <v>248538107</v>
      </c>
      <c r="BL21" s="16">
        <v>28109408</v>
      </c>
      <c r="BM21" s="16">
        <v>4225377</v>
      </c>
      <c r="BN21" s="16">
        <v>28761976</v>
      </c>
      <c r="BO21" s="16">
        <v>0</v>
      </c>
      <c r="BP21" s="16" t="str">
        <v>-</v>
      </c>
      <c r="BQ21" s="16" t="str">
        <v>-</v>
      </c>
      <c r="BR21" s="16" t="str">
        <v>-</v>
      </c>
      <c r="BS21" s="16" t="str">
        <v>-</v>
      </c>
      <c r="BT21" s="16" t="str">
        <v>-</v>
      </c>
      <c r="BU21" s="16">
        <v>0</v>
      </c>
      <c r="BV21" s="16" t="str">
        <v>-</v>
      </c>
      <c r="BW21" s="16">
        <v>10747418</v>
      </c>
      <c r="BX21" s="16">
        <v>0</v>
      </c>
      <c r="BY21" s="16">
        <v>0</v>
      </c>
      <c r="BZ21" s="16">
        <v>40008859</v>
      </c>
      <c r="CA21" s="16" t="str">
        <v>-</v>
      </c>
      <c r="CB21" s="16">
        <v>0</v>
      </c>
      <c r="CC21" s="16">
        <v>248538107</v>
      </c>
      <c r="CD21" s="16">
        <v>130217579</v>
      </c>
      <c r="CE21" s="16" t="str">
        <v>-</v>
      </c>
      <c r="CF21" s="16" t="str">
        <v>-</v>
      </c>
      <c r="CG21" s="16" t="str">
        <v>-</v>
      </c>
      <c r="CH21" s="16" t="str">
        <v>-</v>
      </c>
      <c r="CI21" s="16" t="str">
        <v>-</v>
      </c>
      <c r="CJ21" s="16">
        <v>0</v>
      </c>
      <c r="CK21" s="16" t="str">
        <v>-</v>
      </c>
      <c r="CL21" s="16" t="str">
        <v>-</v>
      </c>
      <c r="CM21" s="16" t="str">
        <v>-</v>
      </c>
      <c r="CN21" s="16" t="str">
        <v>-</v>
      </c>
      <c r="CO21" s="16" t="str">
        <v>-</v>
      </c>
      <c r="CP21" s="16">
        <v>0</v>
      </c>
      <c r="CQ21" s="16">
        <v>118320528</v>
      </c>
      <c r="CR21" s="16">
        <v>118285008</v>
      </c>
      <c r="CS21" s="16">
        <v>75726664</v>
      </c>
      <c r="CT21" s="16">
        <v>38356717</v>
      </c>
      <c r="CU21" s="16">
        <v>1761271</v>
      </c>
      <c r="CV21" s="16">
        <v>0</v>
      </c>
      <c r="CW21" s="16">
        <v>0</v>
      </c>
      <c r="CX21" s="16">
        <v>2440356</v>
      </c>
      <c r="CY21" s="16">
        <v>35520</v>
      </c>
    </row>
    <row r="22" spans="1:103" x14ac:dyDescent="0.25">
      <c r="A22" s="14">
        <v>41912</v>
      </c>
      <c r="B22" s="16">
        <v>255909659</v>
      </c>
      <c r="C22" s="16">
        <v>157871456</v>
      </c>
      <c r="D22" s="16">
        <v>157871456</v>
      </c>
      <c r="E22" s="16">
        <v>21349562</v>
      </c>
      <c r="F22" s="16">
        <v>0</v>
      </c>
      <c r="G22" s="16">
        <v>1514719</v>
      </c>
      <c r="H22" s="16">
        <v>98691275</v>
      </c>
      <c r="I22" s="16">
        <v>0</v>
      </c>
      <c r="J22" s="16">
        <v>32954110</v>
      </c>
      <c r="K22" s="16">
        <v>0</v>
      </c>
      <c r="L22" s="16">
        <v>3361790</v>
      </c>
      <c r="M22" s="16">
        <v>0</v>
      </c>
      <c r="N22" s="16">
        <v>98038203</v>
      </c>
      <c r="O22" s="16">
        <v>1362646</v>
      </c>
      <c r="P22" s="16">
        <v>535978</v>
      </c>
      <c r="Q22" s="16">
        <v>16052044</v>
      </c>
      <c r="R22" s="16">
        <v>0</v>
      </c>
      <c r="S22" s="16">
        <v>0</v>
      </c>
      <c r="T22" s="16">
        <v>0</v>
      </c>
      <c r="U22" s="16">
        <v>11738741</v>
      </c>
      <c r="V22" s="16">
        <v>0</v>
      </c>
      <c r="W22" s="16">
        <v>40210368</v>
      </c>
      <c r="X22" s="16">
        <v>0</v>
      </c>
      <c r="Y22" s="16">
        <v>0</v>
      </c>
      <c r="Z22" s="16" t="str">
        <v>-</v>
      </c>
      <c r="AA22" s="16">
        <v>0</v>
      </c>
      <c r="AB22" s="16">
        <v>28138426</v>
      </c>
      <c r="AC22" s="16">
        <v>0</v>
      </c>
      <c r="AD22" s="16">
        <v>255909659</v>
      </c>
      <c r="AE22" s="16">
        <v>131135539</v>
      </c>
      <c r="AF22" s="16">
        <v>46333558</v>
      </c>
      <c r="AG22" s="16">
        <v>46333558</v>
      </c>
      <c r="AH22" s="16">
        <v>10106843</v>
      </c>
      <c r="AI22" s="16" t="str">
        <v>-</v>
      </c>
      <c r="AJ22" s="16">
        <v>28686297</v>
      </c>
      <c r="AK22" s="16">
        <v>1790386</v>
      </c>
      <c r="AL22" s="16">
        <v>1159603</v>
      </c>
      <c r="AM22" s="16">
        <v>0</v>
      </c>
      <c r="AN22" s="16">
        <v>2504127</v>
      </c>
      <c r="AO22" s="16">
        <v>2086302</v>
      </c>
      <c r="AP22" s="16">
        <v>0</v>
      </c>
      <c r="AQ22" s="16">
        <v>84801981</v>
      </c>
      <c r="AR22" s="16">
        <v>82954416</v>
      </c>
      <c r="AS22" s="16" t="str">
        <v>-</v>
      </c>
      <c r="AT22" s="16">
        <v>0</v>
      </c>
      <c r="AU22" s="16">
        <v>0</v>
      </c>
      <c r="AV22" s="16">
        <v>0</v>
      </c>
      <c r="AW22" s="16">
        <v>0</v>
      </c>
      <c r="AX22" s="16">
        <v>333621</v>
      </c>
      <c r="AY22" s="16">
        <v>130959</v>
      </c>
      <c r="AZ22" s="16">
        <v>1382985</v>
      </c>
      <c r="BA22" s="16">
        <v>0</v>
      </c>
      <c r="BB22" s="16">
        <v>124774120</v>
      </c>
      <c r="BC22" s="16">
        <v>124737082</v>
      </c>
      <c r="BD22" s="16">
        <v>75726664</v>
      </c>
      <c r="BE22" s="16">
        <v>44584685</v>
      </c>
      <c r="BF22" s="16">
        <v>1761271</v>
      </c>
      <c r="BG22" s="16">
        <v>0</v>
      </c>
      <c r="BH22" s="16">
        <v>0</v>
      </c>
      <c r="BI22" s="16">
        <v>2664462</v>
      </c>
      <c r="BJ22" s="16">
        <v>37038</v>
      </c>
      <c r="BK22" s="16">
        <v>255909659</v>
      </c>
      <c r="BL22" s="16">
        <v>21349562</v>
      </c>
      <c r="BM22" s="16">
        <v>3361790</v>
      </c>
      <c r="BN22" s="16">
        <v>32954110</v>
      </c>
      <c r="BO22" s="16">
        <v>0</v>
      </c>
      <c r="BP22" s="16" t="str">
        <v>-</v>
      </c>
      <c r="BQ22" s="16" t="str">
        <v>-</v>
      </c>
      <c r="BR22" s="16" t="str">
        <v>-</v>
      </c>
      <c r="BS22" s="16" t="str">
        <v>-</v>
      </c>
      <c r="BT22" s="16" t="str">
        <v>-</v>
      </c>
      <c r="BU22" s="16">
        <v>0</v>
      </c>
      <c r="BV22" s="16" t="str">
        <v>-</v>
      </c>
      <c r="BW22" s="16">
        <v>11738741</v>
      </c>
      <c r="BX22" s="16">
        <v>0</v>
      </c>
      <c r="BY22" s="16">
        <v>0</v>
      </c>
      <c r="BZ22" s="16">
        <v>40210368</v>
      </c>
      <c r="CA22" s="16" t="str">
        <v>-</v>
      </c>
      <c r="CB22" s="16">
        <v>0</v>
      </c>
      <c r="CC22" s="16">
        <v>255909659</v>
      </c>
      <c r="CD22" s="16">
        <v>131135539</v>
      </c>
      <c r="CE22" s="16" t="str">
        <v>-</v>
      </c>
      <c r="CF22" s="16" t="str">
        <v>-</v>
      </c>
      <c r="CG22" s="16" t="str">
        <v>-</v>
      </c>
      <c r="CH22" s="16" t="str">
        <v>-</v>
      </c>
      <c r="CI22" s="16" t="str">
        <v>-</v>
      </c>
      <c r="CJ22" s="16">
        <v>0</v>
      </c>
      <c r="CK22" s="16" t="str">
        <v>-</v>
      </c>
      <c r="CL22" s="16" t="str">
        <v>-</v>
      </c>
      <c r="CM22" s="16" t="str">
        <v>-</v>
      </c>
      <c r="CN22" s="16" t="str">
        <v>-</v>
      </c>
      <c r="CO22" s="16" t="str">
        <v>-</v>
      </c>
      <c r="CP22" s="16">
        <v>0</v>
      </c>
      <c r="CQ22" s="16">
        <v>124774120</v>
      </c>
      <c r="CR22" s="16">
        <v>124737082</v>
      </c>
      <c r="CS22" s="16">
        <v>75726664</v>
      </c>
      <c r="CT22" s="16">
        <v>44584685</v>
      </c>
      <c r="CU22" s="16">
        <v>1761271</v>
      </c>
      <c r="CV22" s="16">
        <v>0</v>
      </c>
      <c r="CW22" s="16">
        <v>0</v>
      </c>
      <c r="CX22" s="16">
        <v>2664462</v>
      </c>
      <c r="CY22" s="16">
        <v>37038</v>
      </c>
    </row>
    <row r="23" spans="1:103" x14ac:dyDescent="0.25">
      <c r="A23" s="14">
        <v>42004</v>
      </c>
      <c r="B23" s="16">
        <v>274901759</v>
      </c>
      <c r="C23" s="16">
        <v>174644927</v>
      </c>
      <c r="D23" s="16">
        <v>174644927</v>
      </c>
      <c r="E23" s="16">
        <v>27379896</v>
      </c>
      <c r="F23" s="16">
        <v>0</v>
      </c>
      <c r="G23" s="16">
        <v>1927520</v>
      </c>
      <c r="H23" s="16">
        <v>112332439</v>
      </c>
      <c r="I23" s="16">
        <v>0</v>
      </c>
      <c r="J23" s="16">
        <v>28338013</v>
      </c>
      <c r="K23" s="16">
        <v>0</v>
      </c>
      <c r="L23" s="16">
        <v>4667059</v>
      </c>
      <c r="M23" s="16">
        <v>0</v>
      </c>
      <c r="N23" s="16">
        <v>100256832</v>
      </c>
      <c r="O23" s="16">
        <v>1890084</v>
      </c>
      <c r="P23" s="16">
        <v>825891</v>
      </c>
      <c r="Q23" s="16">
        <v>17139434</v>
      </c>
      <c r="R23" s="16">
        <v>0</v>
      </c>
      <c r="S23" s="16">
        <v>0</v>
      </c>
      <c r="T23" s="16">
        <v>0</v>
      </c>
      <c r="U23" s="16">
        <v>12446344</v>
      </c>
      <c r="V23" s="16">
        <v>0</v>
      </c>
      <c r="W23" s="16">
        <v>39956302</v>
      </c>
      <c r="X23" s="16">
        <v>0</v>
      </c>
      <c r="Y23" s="16">
        <v>0</v>
      </c>
      <c r="Z23" s="16" t="str">
        <v>-</v>
      </c>
      <c r="AA23" s="16">
        <v>0</v>
      </c>
      <c r="AB23" s="16">
        <v>27998777</v>
      </c>
      <c r="AC23" s="16">
        <v>0</v>
      </c>
      <c r="AD23" s="16">
        <v>274901759</v>
      </c>
      <c r="AE23" s="16">
        <v>145958410</v>
      </c>
      <c r="AF23" s="16">
        <v>59882634</v>
      </c>
      <c r="AG23" s="16">
        <v>59882634</v>
      </c>
      <c r="AH23" s="16">
        <v>12513060</v>
      </c>
      <c r="AI23" s="16" t="str">
        <v>-</v>
      </c>
      <c r="AJ23" s="16">
        <v>38553900</v>
      </c>
      <c r="AK23" s="16">
        <v>2595536</v>
      </c>
      <c r="AL23" s="16">
        <v>289103</v>
      </c>
      <c r="AM23" s="16">
        <v>0</v>
      </c>
      <c r="AN23" s="16">
        <v>3744942</v>
      </c>
      <c r="AO23" s="16">
        <v>2186093</v>
      </c>
      <c r="AP23" s="16">
        <v>0</v>
      </c>
      <c r="AQ23" s="16">
        <v>86075776</v>
      </c>
      <c r="AR23" s="16">
        <v>82795692</v>
      </c>
      <c r="AS23" s="16" t="str">
        <v>-</v>
      </c>
      <c r="AT23" s="16">
        <v>0</v>
      </c>
      <c r="AU23" s="16">
        <v>0</v>
      </c>
      <c r="AV23" s="16">
        <v>0</v>
      </c>
      <c r="AW23" s="16">
        <v>0</v>
      </c>
      <c r="AX23" s="16">
        <v>1911788</v>
      </c>
      <c r="AY23" s="16">
        <v>138977</v>
      </c>
      <c r="AZ23" s="16">
        <v>1229319</v>
      </c>
      <c r="BA23" s="16">
        <v>0</v>
      </c>
      <c r="BB23" s="16">
        <v>128943349</v>
      </c>
      <c r="BC23" s="16">
        <v>128927895</v>
      </c>
      <c r="BD23" s="16">
        <v>75726664</v>
      </c>
      <c r="BE23" s="16">
        <v>48606285</v>
      </c>
      <c r="BF23" s="16">
        <v>1761271</v>
      </c>
      <c r="BG23" s="16">
        <v>0</v>
      </c>
      <c r="BH23" s="16">
        <v>0</v>
      </c>
      <c r="BI23" s="16">
        <v>2833675</v>
      </c>
      <c r="BJ23" s="16">
        <v>15454</v>
      </c>
      <c r="BK23" s="16">
        <v>274901759</v>
      </c>
      <c r="BL23" s="16">
        <v>27379896</v>
      </c>
      <c r="BM23" s="16">
        <v>4667059</v>
      </c>
      <c r="BN23" s="16">
        <v>28338013</v>
      </c>
      <c r="BO23" s="16">
        <v>0</v>
      </c>
      <c r="BP23" s="16" t="str">
        <v>-</v>
      </c>
      <c r="BQ23" s="16" t="str">
        <v>-</v>
      </c>
      <c r="BR23" s="16" t="str">
        <v>-</v>
      </c>
      <c r="BS23" s="16" t="str">
        <v>-</v>
      </c>
      <c r="BT23" s="16" t="str">
        <v>-</v>
      </c>
      <c r="BU23" s="16">
        <v>0</v>
      </c>
      <c r="BV23" s="16" t="str">
        <v>-</v>
      </c>
      <c r="BW23" s="16">
        <v>12446344</v>
      </c>
      <c r="BX23" s="16">
        <v>0</v>
      </c>
      <c r="BY23" s="16">
        <v>0</v>
      </c>
      <c r="BZ23" s="16">
        <v>39956302</v>
      </c>
      <c r="CA23" s="16" t="str">
        <v>-</v>
      </c>
      <c r="CB23" s="16">
        <v>0</v>
      </c>
      <c r="CC23" s="16">
        <v>274901759</v>
      </c>
      <c r="CD23" s="16">
        <v>145958410</v>
      </c>
      <c r="CE23" s="16" t="str">
        <v>-</v>
      </c>
      <c r="CF23" s="16" t="str">
        <v>-</v>
      </c>
      <c r="CG23" s="16" t="str">
        <v>-</v>
      </c>
      <c r="CH23" s="16" t="str">
        <v>-</v>
      </c>
      <c r="CI23" s="16" t="str">
        <v>-</v>
      </c>
      <c r="CJ23" s="16">
        <v>0</v>
      </c>
      <c r="CK23" s="16" t="str">
        <v>-</v>
      </c>
      <c r="CL23" s="16" t="str">
        <v>-</v>
      </c>
      <c r="CM23" s="16" t="str">
        <v>-</v>
      </c>
      <c r="CN23" s="16" t="str">
        <v>-</v>
      </c>
      <c r="CO23" s="16" t="str">
        <v>-</v>
      </c>
      <c r="CP23" s="16">
        <v>0</v>
      </c>
      <c r="CQ23" s="16">
        <v>128943349</v>
      </c>
      <c r="CR23" s="16">
        <v>128927895</v>
      </c>
      <c r="CS23" s="16">
        <v>75726664</v>
      </c>
      <c r="CT23" s="16">
        <v>48606285</v>
      </c>
      <c r="CU23" s="16">
        <v>1761271</v>
      </c>
      <c r="CV23" s="16">
        <v>0</v>
      </c>
      <c r="CW23" s="16">
        <v>0</v>
      </c>
      <c r="CX23" s="16">
        <v>2833675</v>
      </c>
      <c r="CY23" s="16">
        <v>15454</v>
      </c>
    </row>
    <row r="24" spans="1:103" x14ac:dyDescent="0.25">
      <c r="A24" s="14">
        <v>42094</v>
      </c>
      <c r="B24" s="16">
        <v>267792786</v>
      </c>
      <c r="C24" s="16">
        <v>167062388</v>
      </c>
      <c r="D24" s="16">
        <v>167062388</v>
      </c>
      <c r="E24" s="16">
        <v>22701481</v>
      </c>
      <c r="F24" s="16">
        <v>0</v>
      </c>
      <c r="G24" s="16">
        <v>1472692</v>
      </c>
      <c r="H24" s="16">
        <v>104164718</v>
      </c>
      <c r="I24" s="16">
        <v>0</v>
      </c>
      <c r="J24" s="16">
        <v>34370109</v>
      </c>
      <c r="K24" s="16">
        <v>0</v>
      </c>
      <c r="L24" s="16">
        <v>4353388</v>
      </c>
      <c r="M24" s="16">
        <v>0</v>
      </c>
      <c r="N24" s="16">
        <v>100730398</v>
      </c>
      <c r="O24" s="16">
        <v>2396472</v>
      </c>
      <c r="P24" s="16">
        <v>699885</v>
      </c>
      <c r="Q24" s="16">
        <v>17139253</v>
      </c>
      <c r="R24" s="16">
        <v>0</v>
      </c>
      <c r="S24" s="16">
        <v>0</v>
      </c>
      <c r="T24" s="16">
        <v>0</v>
      </c>
      <c r="U24" s="16">
        <v>12824594</v>
      </c>
      <c r="V24" s="16">
        <v>0</v>
      </c>
      <c r="W24" s="16">
        <v>39725591</v>
      </c>
      <c r="X24" s="16">
        <v>0</v>
      </c>
      <c r="Y24" s="16">
        <v>0</v>
      </c>
      <c r="Z24" s="16" t="str">
        <v>-</v>
      </c>
      <c r="AA24" s="16">
        <v>0</v>
      </c>
      <c r="AB24" s="16">
        <v>27944603</v>
      </c>
      <c r="AC24" s="16">
        <v>0</v>
      </c>
      <c r="AD24" s="16">
        <v>267792786</v>
      </c>
      <c r="AE24" s="16">
        <v>139824685</v>
      </c>
      <c r="AF24" s="16">
        <v>54794322</v>
      </c>
      <c r="AG24" s="16">
        <v>54794322</v>
      </c>
      <c r="AH24" s="16">
        <v>13522999</v>
      </c>
      <c r="AI24" s="16" t="str">
        <v>-</v>
      </c>
      <c r="AJ24" s="16">
        <v>29791269</v>
      </c>
      <c r="AK24" s="16">
        <v>5667189</v>
      </c>
      <c r="AL24" s="16">
        <v>363642</v>
      </c>
      <c r="AM24" s="16">
        <v>0</v>
      </c>
      <c r="AN24" s="16">
        <v>3153589</v>
      </c>
      <c r="AO24" s="16">
        <v>2295634</v>
      </c>
      <c r="AP24" s="16">
        <v>0</v>
      </c>
      <c r="AQ24" s="16">
        <v>85030363</v>
      </c>
      <c r="AR24" s="16">
        <v>83399978</v>
      </c>
      <c r="AS24" s="16" t="str">
        <v>-</v>
      </c>
      <c r="AT24" s="16">
        <v>0</v>
      </c>
      <c r="AU24" s="16">
        <v>0</v>
      </c>
      <c r="AV24" s="16">
        <v>0</v>
      </c>
      <c r="AW24" s="16" t="str">
        <v>-</v>
      </c>
      <c r="AX24" s="16">
        <v>401330</v>
      </c>
      <c r="AY24" s="16">
        <v>153402</v>
      </c>
      <c r="AZ24" s="16">
        <v>1075653</v>
      </c>
      <c r="BA24" s="16" t="str">
        <v>-</v>
      </c>
      <c r="BB24" s="16">
        <v>127968101</v>
      </c>
      <c r="BC24" s="16">
        <v>127950845</v>
      </c>
      <c r="BD24" s="16">
        <v>75726664</v>
      </c>
      <c r="BE24" s="16">
        <v>47534048</v>
      </c>
      <c r="BF24" s="16">
        <v>1761271</v>
      </c>
      <c r="BG24" s="16">
        <v>0</v>
      </c>
      <c r="BH24" s="16">
        <v>0</v>
      </c>
      <c r="BI24" s="16">
        <v>2928862</v>
      </c>
      <c r="BJ24" s="16">
        <v>17256</v>
      </c>
      <c r="BK24" s="16">
        <v>267792786</v>
      </c>
      <c r="BL24" s="16">
        <v>22701481</v>
      </c>
      <c r="BM24" s="16">
        <v>4353388</v>
      </c>
      <c r="BN24" s="16">
        <v>34370109</v>
      </c>
      <c r="BO24" s="16">
        <v>0</v>
      </c>
      <c r="BP24" s="16" t="str">
        <v>-</v>
      </c>
      <c r="BQ24" s="16" t="str">
        <v>-</v>
      </c>
      <c r="BR24" s="16" t="str">
        <v>-</v>
      </c>
      <c r="BS24" s="16" t="str">
        <v>-</v>
      </c>
      <c r="BT24" s="16" t="str">
        <v>-</v>
      </c>
      <c r="BU24" s="16">
        <v>0</v>
      </c>
      <c r="BV24" s="16" t="str">
        <v>-</v>
      </c>
      <c r="BW24" s="16">
        <v>12824594</v>
      </c>
      <c r="BX24" s="16">
        <v>0</v>
      </c>
      <c r="BY24" s="16">
        <v>0</v>
      </c>
      <c r="BZ24" s="16">
        <v>39725591</v>
      </c>
      <c r="CA24" s="16" t="str">
        <v>-</v>
      </c>
      <c r="CB24" s="16">
        <v>0</v>
      </c>
      <c r="CC24" s="16">
        <v>267792786</v>
      </c>
      <c r="CD24" s="16">
        <v>139824685</v>
      </c>
      <c r="CE24" s="16" t="str">
        <v>-</v>
      </c>
      <c r="CF24" s="16" t="str">
        <v>-</v>
      </c>
      <c r="CG24" s="16" t="str">
        <v>-</v>
      </c>
      <c r="CH24" s="16" t="str">
        <v>-</v>
      </c>
      <c r="CI24" s="16" t="str">
        <v>-</v>
      </c>
      <c r="CJ24" s="16" t="str">
        <v>-</v>
      </c>
      <c r="CK24" s="16" t="str">
        <v>-</v>
      </c>
      <c r="CL24" s="16" t="str">
        <v>-</v>
      </c>
      <c r="CM24" s="16" t="str">
        <v>-</v>
      </c>
      <c r="CN24" s="16" t="str">
        <v>-</v>
      </c>
      <c r="CO24" s="16" t="str">
        <v>-</v>
      </c>
      <c r="CP24" s="16" t="str">
        <v>-</v>
      </c>
      <c r="CQ24" s="16">
        <v>127968101</v>
      </c>
      <c r="CR24" s="16">
        <v>127950845</v>
      </c>
      <c r="CS24" s="16">
        <v>75726664</v>
      </c>
      <c r="CT24" s="16">
        <v>47534048</v>
      </c>
      <c r="CU24" s="16">
        <v>1761271</v>
      </c>
      <c r="CV24" s="16">
        <v>0</v>
      </c>
      <c r="CW24" s="16">
        <v>0</v>
      </c>
      <c r="CX24" s="16">
        <v>2928862</v>
      </c>
      <c r="CY24" s="16">
        <v>17256</v>
      </c>
    </row>
    <row r="25" spans="1:103" x14ac:dyDescent="0.25">
      <c r="A25" s="14">
        <v>42185</v>
      </c>
      <c r="B25" s="16">
        <v>268046658</v>
      </c>
      <c r="C25" s="16">
        <v>165837987</v>
      </c>
      <c r="D25" s="16">
        <v>165837987</v>
      </c>
      <c r="E25" s="16">
        <v>26280713</v>
      </c>
      <c r="F25" s="16">
        <v>0</v>
      </c>
      <c r="G25" s="16">
        <v>2069502</v>
      </c>
      <c r="H25" s="16">
        <v>104693232</v>
      </c>
      <c r="I25" s="16">
        <v>0</v>
      </c>
      <c r="J25" s="16">
        <v>29932644</v>
      </c>
      <c r="K25" s="16">
        <v>0</v>
      </c>
      <c r="L25" s="16">
        <v>2861896</v>
      </c>
      <c r="M25" s="16">
        <v>0</v>
      </c>
      <c r="N25" s="16">
        <v>102208671</v>
      </c>
      <c r="O25" s="16">
        <v>2773445</v>
      </c>
      <c r="P25" s="16">
        <v>704218</v>
      </c>
      <c r="Q25" s="16">
        <v>16797963</v>
      </c>
      <c r="R25" s="16">
        <v>0</v>
      </c>
      <c r="S25" s="16">
        <v>0</v>
      </c>
      <c r="T25" s="16">
        <v>0</v>
      </c>
      <c r="U25" s="16">
        <v>12959007</v>
      </c>
      <c r="V25" s="16">
        <v>0</v>
      </c>
      <c r="W25" s="16">
        <v>39525682</v>
      </c>
      <c r="X25" s="16">
        <v>0</v>
      </c>
      <c r="Y25" s="16">
        <v>0</v>
      </c>
      <c r="Z25" s="16" t="str">
        <v>-</v>
      </c>
      <c r="AA25" s="16">
        <v>0</v>
      </c>
      <c r="AB25" s="16">
        <v>29448356</v>
      </c>
      <c r="AC25" s="16">
        <v>0</v>
      </c>
      <c r="AD25" s="16">
        <v>268046658</v>
      </c>
      <c r="AE25" s="16">
        <v>137477058</v>
      </c>
      <c r="AF25" s="16">
        <v>48937567</v>
      </c>
      <c r="AG25" s="16">
        <v>48937567</v>
      </c>
      <c r="AH25" s="16">
        <v>11730310</v>
      </c>
      <c r="AI25" s="16" t="str">
        <v>-</v>
      </c>
      <c r="AJ25" s="16">
        <v>27640738</v>
      </c>
      <c r="AK25" s="16">
        <v>4343367</v>
      </c>
      <c r="AL25" s="16">
        <v>160638</v>
      </c>
      <c r="AM25" s="16">
        <v>0</v>
      </c>
      <c r="AN25" s="16">
        <v>2650686</v>
      </c>
      <c r="AO25" s="16">
        <v>2411828</v>
      </c>
      <c r="AP25" s="16">
        <v>0</v>
      </c>
      <c r="AQ25" s="16">
        <v>88539491</v>
      </c>
      <c r="AR25" s="16">
        <v>85235038</v>
      </c>
      <c r="AS25" s="16" t="str">
        <v>-</v>
      </c>
      <c r="AT25" s="16">
        <v>0</v>
      </c>
      <c r="AU25" s="16">
        <v>0</v>
      </c>
      <c r="AV25" s="16">
        <v>0</v>
      </c>
      <c r="AW25" s="16" t="str">
        <v>-</v>
      </c>
      <c r="AX25" s="16">
        <v>2214017</v>
      </c>
      <c r="AY25" s="16">
        <v>168449</v>
      </c>
      <c r="AZ25" s="16">
        <v>921987</v>
      </c>
      <c r="BA25" s="16" t="str">
        <v>-</v>
      </c>
      <c r="BB25" s="16">
        <v>130569600</v>
      </c>
      <c r="BC25" s="16">
        <v>130550666</v>
      </c>
      <c r="BD25" s="16">
        <v>75726664</v>
      </c>
      <c r="BE25" s="16">
        <v>50175395</v>
      </c>
      <c r="BF25" s="16">
        <v>1761271</v>
      </c>
      <c r="BG25" s="16">
        <v>0</v>
      </c>
      <c r="BH25" s="16">
        <v>0</v>
      </c>
      <c r="BI25" s="16">
        <v>2887336</v>
      </c>
      <c r="BJ25" s="16">
        <v>18934</v>
      </c>
      <c r="BK25" s="16">
        <v>268046658</v>
      </c>
      <c r="BL25" s="16">
        <v>26280713</v>
      </c>
      <c r="BM25" s="16">
        <v>2861896</v>
      </c>
      <c r="BN25" s="16">
        <v>29932644</v>
      </c>
      <c r="BO25" s="16">
        <v>0</v>
      </c>
      <c r="BP25" s="16" t="str">
        <v>-</v>
      </c>
      <c r="BQ25" s="16" t="str">
        <v>-</v>
      </c>
      <c r="BR25" s="16" t="str">
        <v>-</v>
      </c>
      <c r="BS25" s="16" t="str">
        <v>-</v>
      </c>
      <c r="BT25" s="16" t="str">
        <v>-</v>
      </c>
      <c r="BU25" s="16">
        <v>0</v>
      </c>
      <c r="BV25" s="16" t="str">
        <v>-</v>
      </c>
      <c r="BW25" s="16">
        <v>12959007</v>
      </c>
      <c r="BX25" s="16">
        <v>0</v>
      </c>
      <c r="BY25" s="16">
        <v>0</v>
      </c>
      <c r="BZ25" s="16">
        <v>39525682</v>
      </c>
      <c r="CA25" s="16" t="str">
        <v>-</v>
      </c>
      <c r="CB25" s="16">
        <v>0</v>
      </c>
      <c r="CC25" s="16">
        <v>268046658</v>
      </c>
      <c r="CD25" s="16">
        <v>137477058</v>
      </c>
      <c r="CE25" s="16" t="str">
        <v>-</v>
      </c>
      <c r="CF25" s="16" t="str">
        <v>-</v>
      </c>
      <c r="CG25" s="16" t="str">
        <v>-</v>
      </c>
      <c r="CH25" s="16" t="str">
        <v>-</v>
      </c>
      <c r="CI25" s="16" t="str">
        <v>-</v>
      </c>
      <c r="CJ25" s="16" t="str">
        <v>-</v>
      </c>
      <c r="CK25" s="16" t="str">
        <v>-</v>
      </c>
      <c r="CL25" s="16" t="str">
        <v>-</v>
      </c>
      <c r="CM25" s="16" t="str">
        <v>-</v>
      </c>
      <c r="CN25" s="16" t="str">
        <v>-</v>
      </c>
      <c r="CO25" s="16" t="str">
        <v>-</v>
      </c>
      <c r="CP25" s="16" t="str">
        <v>-</v>
      </c>
      <c r="CQ25" s="16">
        <v>130569600</v>
      </c>
      <c r="CR25" s="16">
        <v>130550666</v>
      </c>
      <c r="CS25" s="16">
        <v>75726664</v>
      </c>
      <c r="CT25" s="16">
        <v>50175395</v>
      </c>
      <c r="CU25" s="16">
        <v>1761271</v>
      </c>
      <c r="CV25" s="16">
        <v>0</v>
      </c>
      <c r="CW25" s="16">
        <v>0</v>
      </c>
      <c r="CX25" s="16">
        <v>2887336</v>
      </c>
      <c r="CY25" s="16">
        <v>18934</v>
      </c>
    </row>
    <row r="26" spans="1:103" x14ac:dyDescent="0.25">
      <c r="A26" s="14">
        <v>42277</v>
      </c>
      <c r="B26" s="16">
        <v>279216656</v>
      </c>
      <c r="C26" s="16">
        <v>174003274</v>
      </c>
      <c r="D26" s="16">
        <v>174003274</v>
      </c>
      <c r="E26" s="16">
        <v>27336739</v>
      </c>
      <c r="F26" s="16">
        <v>0</v>
      </c>
      <c r="G26" s="16">
        <v>2408580</v>
      </c>
      <c r="H26" s="16">
        <v>104119640</v>
      </c>
      <c r="I26" s="16">
        <v>0</v>
      </c>
      <c r="J26" s="16">
        <v>35900168</v>
      </c>
      <c r="K26" s="16">
        <v>0</v>
      </c>
      <c r="L26" s="16">
        <v>4238147</v>
      </c>
      <c r="M26" s="16">
        <v>0</v>
      </c>
      <c r="N26" s="16">
        <v>105213382</v>
      </c>
      <c r="O26" s="16">
        <v>4360301</v>
      </c>
      <c r="P26" s="16">
        <v>687129</v>
      </c>
      <c r="Q26" s="16">
        <v>16654429</v>
      </c>
      <c r="R26" s="16">
        <v>0</v>
      </c>
      <c r="S26" s="16">
        <v>0</v>
      </c>
      <c r="T26" s="16">
        <v>0</v>
      </c>
      <c r="U26" s="16">
        <v>14112083</v>
      </c>
      <c r="V26" s="16">
        <v>0</v>
      </c>
      <c r="W26" s="16">
        <v>39926169</v>
      </c>
      <c r="X26" s="16">
        <v>0</v>
      </c>
      <c r="Y26" s="16">
        <v>0</v>
      </c>
      <c r="Z26" s="16" t="str">
        <v>-</v>
      </c>
      <c r="AA26" s="16">
        <v>0</v>
      </c>
      <c r="AB26" s="16">
        <v>29473271</v>
      </c>
      <c r="AC26" s="16">
        <v>0</v>
      </c>
      <c r="AD26" s="16">
        <v>279216656</v>
      </c>
      <c r="AE26" s="16">
        <v>148493162</v>
      </c>
      <c r="AF26" s="16">
        <v>45650088</v>
      </c>
      <c r="AG26" s="16">
        <v>45650088</v>
      </c>
      <c r="AH26" s="16">
        <v>9019113</v>
      </c>
      <c r="AI26" s="16" t="str">
        <v>-</v>
      </c>
      <c r="AJ26" s="16">
        <v>29283781</v>
      </c>
      <c r="AK26" s="16">
        <v>1931726</v>
      </c>
      <c r="AL26" s="16">
        <v>268412</v>
      </c>
      <c r="AM26" s="16">
        <v>0</v>
      </c>
      <c r="AN26" s="16">
        <v>2613754</v>
      </c>
      <c r="AO26" s="16">
        <v>2533302</v>
      </c>
      <c r="AP26" s="16">
        <v>0</v>
      </c>
      <c r="AQ26" s="16">
        <v>102843074</v>
      </c>
      <c r="AR26" s="16">
        <v>99235876</v>
      </c>
      <c r="AS26" s="16" t="str">
        <v>-</v>
      </c>
      <c r="AT26" s="16">
        <v>0</v>
      </c>
      <c r="AU26" s="16">
        <v>0</v>
      </c>
      <c r="AV26" s="16">
        <v>0</v>
      </c>
      <c r="AW26" s="16" t="str">
        <v>-</v>
      </c>
      <c r="AX26" s="16">
        <v>2655948</v>
      </c>
      <c r="AY26" s="16">
        <v>182929</v>
      </c>
      <c r="AZ26" s="16">
        <v>768321</v>
      </c>
      <c r="BA26" s="16" t="str">
        <v>-</v>
      </c>
      <c r="BB26" s="16">
        <v>130723494</v>
      </c>
      <c r="BC26" s="16">
        <v>130704306</v>
      </c>
      <c r="BD26" s="16">
        <v>75726664</v>
      </c>
      <c r="BE26" s="16">
        <v>50359686</v>
      </c>
      <c r="BF26" s="16">
        <v>1761271</v>
      </c>
      <c r="BG26" s="16">
        <v>0</v>
      </c>
      <c r="BH26" s="16">
        <v>0</v>
      </c>
      <c r="BI26" s="16">
        <v>2856685</v>
      </c>
      <c r="BJ26" s="16">
        <v>19188</v>
      </c>
      <c r="BK26" s="16">
        <v>279216656</v>
      </c>
      <c r="BL26" s="16">
        <v>27336739</v>
      </c>
      <c r="BM26" s="16">
        <v>4238147</v>
      </c>
      <c r="BN26" s="16">
        <v>35900168</v>
      </c>
      <c r="BO26" s="16">
        <v>0</v>
      </c>
      <c r="BP26" s="16" t="str">
        <v>-</v>
      </c>
      <c r="BQ26" s="16" t="str">
        <v>-</v>
      </c>
      <c r="BR26" s="16" t="str">
        <v>-</v>
      </c>
      <c r="BS26" s="16" t="str">
        <v>-</v>
      </c>
      <c r="BT26" s="16" t="str">
        <v>-</v>
      </c>
      <c r="BU26" s="16">
        <v>0</v>
      </c>
      <c r="BV26" s="16" t="str">
        <v>-</v>
      </c>
      <c r="BW26" s="16">
        <v>14112083</v>
      </c>
      <c r="BX26" s="16">
        <v>0</v>
      </c>
      <c r="BY26" s="16">
        <v>0</v>
      </c>
      <c r="BZ26" s="16">
        <v>39926169</v>
      </c>
      <c r="CA26" s="16" t="str">
        <v>-</v>
      </c>
      <c r="CB26" s="16">
        <v>0</v>
      </c>
      <c r="CC26" s="16">
        <v>279216656</v>
      </c>
      <c r="CD26" s="16">
        <v>148493162</v>
      </c>
      <c r="CE26" s="16" t="str">
        <v>-</v>
      </c>
      <c r="CF26" s="16" t="str">
        <v>-</v>
      </c>
      <c r="CG26" s="16" t="str">
        <v>-</v>
      </c>
      <c r="CH26" s="16" t="str">
        <v>-</v>
      </c>
      <c r="CI26" s="16" t="str">
        <v>-</v>
      </c>
      <c r="CJ26" s="16" t="str">
        <v>-</v>
      </c>
      <c r="CK26" s="16" t="str">
        <v>-</v>
      </c>
      <c r="CL26" s="16" t="str">
        <v>-</v>
      </c>
      <c r="CM26" s="16" t="str">
        <v>-</v>
      </c>
      <c r="CN26" s="16" t="str">
        <v>-</v>
      </c>
      <c r="CO26" s="16" t="str">
        <v>-</v>
      </c>
      <c r="CP26" s="16" t="str">
        <v>-</v>
      </c>
      <c r="CQ26" s="16">
        <v>130723494</v>
      </c>
      <c r="CR26" s="16">
        <v>130704306</v>
      </c>
      <c r="CS26" s="16">
        <v>75726664</v>
      </c>
      <c r="CT26" s="16">
        <v>50359686</v>
      </c>
      <c r="CU26" s="16">
        <v>1761271</v>
      </c>
      <c r="CV26" s="16">
        <v>0</v>
      </c>
      <c r="CW26" s="16">
        <v>0</v>
      </c>
      <c r="CX26" s="16">
        <v>2856685</v>
      </c>
      <c r="CY26" s="16">
        <v>19188</v>
      </c>
    </row>
    <row r="27" spans="1:103" x14ac:dyDescent="0.25">
      <c r="A27" s="14">
        <v>42369</v>
      </c>
      <c r="B27" s="16">
        <v>292798720</v>
      </c>
      <c r="C27" s="16">
        <v>184987737</v>
      </c>
      <c r="D27" s="16">
        <v>184987737</v>
      </c>
      <c r="E27" s="16">
        <v>21165885</v>
      </c>
      <c r="F27" s="16">
        <v>5293950</v>
      </c>
      <c r="G27" s="16">
        <v>2570586</v>
      </c>
      <c r="H27" s="16">
        <v>119467957</v>
      </c>
      <c r="I27" s="16">
        <v>0</v>
      </c>
      <c r="J27" s="16">
        <v>32824104</v>
      </c>
      <c r="K27" s="16">
        <v>0</v>
      </c>
      <c r="L27" s="16">
        <v>3665255</v>
      </c>
      <c r="M27" s="16">
        <v>0</v>
      </c>
      <c r="N27" s="16">
        <v>107810983</v>
      </c>
      <c r="O27" s="16">
        <v>4992014</v>
      </c>
      <c r="P27" s="16">
        <v>667744</v>
      </c>
      <c r="Q27" s="16">
        <v>17379550</v>
      </c>
      <c r="R27" s="16">
        <v>0</v>
      </c>
      <c r="S27" s="16">
        <v>0</v>
      </c>
      <c r="T27" s="16">
        <v>0</v>
      </c>
      <c r="U27" s="16">
        <v>14113606</v>
      </c>
      <c r="V27" s="16">
        <v>0</v>
      </c>
      <c r="W27" s="16">
        <v>40621160</v>
      </c>
      <c r="X27" s="16">
        <v>0</v>
      </c>
      <c r="Y27" s="16">
        <v>0</v>
      </c>
      <c r="Z27" s="16" t="str">
        <v>-</v>
      </c>
      <c r="AA27" s="16">
        <v>0</v>
      </c>
      <c r="AB27" s="16">
        <v>30036909</v>
      </c>
      <c r="AC27" s="16">
        <v>0</v>
      </c>
      <c r="AD27" s="16">
        <v>292798720</v>
      </c>
      <c r="AE27" s="16">
        <v>157607031</v>
      </c>
      <c r="AF27" s="16">
        <v>65606877</v>
      </c>
      <c r="AG27" s="16">
        <v>65606877</v>
      </c>
      <c r="AH27" s="16">
        <v>18399116</v>
      </c>
      <c r="AI27" s="16" t="str">
        <v>-</v>
      </c>
      <c r="AJ27" s="16">
        <v>37719075</v>
      </c>
      <c r="AK27" s="16">
        <v>2306301</v>
      </c>
      <c r="AL27" s="16">
        <v>904426</v>
      </c>
      <c r="AM27" s="16">
        <v>275879</v>
      </c>
      <c r="AN27" s="16">
        <v>4149712</v>
      </c>
      <c r="AO27" s="16">
        <v>1852368</v>
      </c>
      <c r="AP27" s="16">
        <v>0</v>
      </c>
      <c r="AQ27" s="16">
        <v>92000154</v>
      </c>
      <c r="AR27" s="16">
        <v>88713666</v>
      </c>
      <c r="AS27" s="16" t="str">
        <v>-</v>
      </c>
      <c r="AT27" s="16">
        <v>0</v>
      </c>
      <c r="AU27" s="16">
        <v>0</v>
      </c>
      <c r="AV27" s="16">
        <v>0</v>
      </c>
      <c r="AW27" s="16" t="str">
        <v>-</v>
      </c>
      <c r="AX27" s="16">
        <v>2608783</v>
      </c>
      <c r="AY27" s="16">
        <v>677705</v>
      </c>
      <c r="AZ27" s="16">
        <v>0</v>
      </c>
      <c r="BA27" s="16" t="str">
        <v>-</v>
      </c>
      <c r="BB27" s="16">
        <v>135191689</v>
      </c>
      <c r="BC27" s="16">
        <v>135171273</v>
      </c>
      <c r="BD27" s="16">
        <v>75726664</v>
      </c>
      <c r="BE27" s="16">
        <v>55527149</v>
      </c>
      <c r="BF27" s="16">
        <v>1761271</v>
      </c>
      <c r="BG27" s="16">
        <v>0</v>
      </c>
      <c r="BH27" s="16">
        <v>0</v>
      </c>
      <c r="BI27" s="16">
        <v>2156189</v>
      </c>
      <c r="BJ27" s="16">
        <v>20416</v>
      </c>
      <c r="BK27" s="16">
        <v>292798720</v>
      </c>
      <c r="BL27" s="16">
        <v>21165885</v>
      </c>
      <c r="BM27" s="16">
        <v>3665255</v>
      </c>
      <c r="BN27" s="16">
        <v>32824104</v>
      </c>
      <c r="BO27" s="16">
        <v>0</v>
      </c>
      <c r="BP27" s="16" t="str">
        <v>-</v>
      </c>
      <c r="BQ27" s="16" t="str">
        <v>-</v>
      </c>
      <c r="BR27" s="16" t="str">
        <v>-</v>
      </c>
      <c r="BS27" s="16" t="str">
        <v>-</v>
      </c>
      <c r="BT27" s="16" t="str">
        <v>-</v>
      </c>
      <c r="BU27" s="16">
        <v>0</v>
      </c>
      <c r="BV27" s="16" t="str">
        <v>-</v>
      </c>
      <c r="BW27" s="16">
        <v>14113606</v>
      </c>
      <c r="BX27" s="16">
        <v>0</v>
      </c>
      <c r="BY27" s="16">
        <v>0</v>
      </c>
      <c r="BZ27" s="16">
        <v>40621160</v>
      </c>
      <c r="CA27" s="16" t="str">
        <v>-</v>
      </c>
      <c r="CB27" s="16">
        <v>0</v>
      </c>
      <c r="CC27" s="16">
        <v>292798720</v>
      </c>
      <c r="CD27" s="16">
        <v>157607031</v>
      </c>
      <c r="CE27" s="16" t="str">
        <v>-</v>
      </c>
      <c r="CF27" s="16" t="str">
        <v>-</v>
      </c>
      <c r="CG27" s="16" t="str">
        <v>-</v>
      </c>
      <c r="CH27" s="16" t="str">
        <v>-</v>
      </c>
      <c r="CI27" s="16" t="str">
        <v>-</v>
      </c>
      <c r="CJ27" s="16" t="str">
        <v>-</v>
      </c>
      <c r="CK27" s="16" t="str">
        <v>-</v>
      </c>
      <c r="CL27" s="16" t="str">
        <v>-</v>
      </c>
      <c r="CM27" s="16" t="str">
        <v>-</v>
      </c>
      <c r="CN27" s="16" t="str">
        <v>-</v>
      </c>
      <c r="CO27" s="16" t="str">
        <v>-</v>
      </c>
      <c r="CP27" s="16" t="str">
        <v>-</v>
      </c>
      <c r="CQ27" s="16">
        <v>135191689</v>
      </c>
      <c r="CR27" s="16">
        <v>135171273</v>
      </c>
      <c r="CS27" s="16">
        <v>75726664</v>
      </c>
      <c r="CT27" s="16">
        <v>55527149</v>
      </c>
      <c r="CU27" s="16">
        <v>1761271</v>
      </c>
      <c r="CV27" s="16">
        <v>0</v>
      </c>
      <c r="CW27" s="16">
        <v>0</v>
      </c>
      <c r="CX27" s="16">
        <v>2156189</v>
      </c>
      <c r="CY27" s="16">
        <v>20416</v>
      </c>
    </row>
    <row r="28" spans="1:103" x14ac:dyDescent="0.25">
      <c r="A28" s="14">
        <v>42460</v>
      </c>
      <c r="B28" s="16">
        <v>293199210</v>
      </c>
      <c r="C28" s="16">
        <v>182535635</v>
      </c>
      <c r="D28" s="16">
        <v>182535635</v>
      </c>
      <c r="E28" s="16">
        <v>20849734</v>
      </c>
      <c r="F28" s="16">
        <v>5355741</v>
      </c>
      <c r="G28" s="16">
        <v>1911118</v>
      </c>
      <c r="H28" s="16">
        <v>111391004</v>
      </c>
      <c r="I28" s="16">
        <v>0</v>
      </c>
      <c r="J28" s="16">
        <v>38741654</v>
      </c>
      <c r="K28" s="16">
        <v>0</v>
      </c>
      <c r="L28" s="16">
        <v>4286384</v>
      </c>
      <c r="M28" s="16">
        <v>0</v>
      </c>
      <c r="N28" s="16">
        <v>110663575</v>
      </c>
      <c r="O28" s="16">
        <v>3532948</v>
      </c>
      <c r="P28" s="16">
        <v>646181</v>
      </c>
      <c r="Q28" s="16">
        <v>16641377</v>
      </c>
      <c r="R28" s="16">
        <v>0</v>
      </c>
      <c r="S28" s="16">
        <v>0</v>
      </c>
      <c r="T28" s="16">
        <v>0</v>
      </c>
      <c r="U28" s="16">
        <v>13776779</v>
      </c>
      <c r="V28" s="16">
        <v>0</v>
      </c>
      <c r="W28" s="16">
        <v>41276730</v>
      </c>
      <c r="X28" s="16">
        <v>0</v>
      </c>
      <c r="Y28" s="16">
        <v>0</v>
      </c>
      <c r="Z28" s="16" t="str">
        <v>-</v>
      </c>
      <c r="AA28" s="16">
        <v>0</v>
      </c>
      <c r="AB28" s="16">
        <v>34789560</v>
      </c>
      <c r="AC28" s="16">
        <v>0</v>
      </c>
      <c r="AD28" s="16">
        <v>293199210</v>
      </c>
      <c r="AE28" s="16">
        <v>157202599</v>
      </c>
      <c r="AF28" s="16">
        <v>61512584</v>
      </c>
      <c r="AG28" s="16">
        <v>61512584</v>
      </c>
      <c r="AH28" s="16">
        <v>22499450</v>
      </c>
      <c r="AI28" s="16" t="str">
        <v>-</v>
      </c>
      <c r="AJ28" s="16">
        <v>30249317</v>
      </c>
      <c r="AK28" s="16">
        <v>2694121</v>
      </c>
      <c r="AL28" s="16">
        <v>892811</v>
      </c>
      <c r="AM28" s="16">
        <v>382655</v>
      </c>
      <c r="AN28" s="16">
        <v>2919094</v>
      </c>
      <c r="AO28" s="16">
        <v>1875136</v>
      </c>
      <c r="AP28" s="16">
        <v>0</v>
      </c>
      <c r="AQ28" s="16">
        <v>95690015</v>
      </c>
      <c r="AR28" s="16">
        <v>87813425</v>
      </c>
      <c r="AS28" s="16" t="str">
        <v>-</v>
      </c>
      <c r="AT28" s="16">
        <v>0</v>
      </c>
      <c r="AU28" s="16">
        <v>0</v>
      </c>
      <c r="AV28" s="16">
        <v>0</v>
      </c>
      <c r="AW28" s="16" t="str">
        <v>-</v>
      </c>
      <c r="AX28" s="16">
        <v>7143887</v>
      </c>
      <c r="AY28" s="16">
        <v>732703</v>
      </c>
      <c r="AZ28" s="16">
        <v>0</v>
      </c>
      <c r="BA28" s="16" t="str">
        <v>-</v>
      </c>
      <c r="BB28" s="16">
        <v>135996611</v>
      </c>
      <c r="BC28" s="16">
        <v>135975101</v>
      </c>
      <c r="BD28" s="16">
        <v>75726664</v>
      </c>
      <c r="BE28" s="16">
        <v>56485795</v>
      </c>
      <c r="BF28" s="16">
        <v>1761271</v>
      </c>
      <c r="BG28" s="16">
        <v>0</v>
      </c>
      <c r="BH28" s="16">
        <v>0</v>
      </c>
      <c r="BI28" s="16">
        <v>2001371</v>
      </c>
      <c r="BJ28" s="16">
        <v>21510</v>
      </c>
      <c r="BK28" s="16">
        <v>293199210</v>
      </c>
      <c r="BL28" s="16">
        <v>20849734</v>
      </c>
      <c r="BM28" s="16">
        <v>4286384</v>
      </c>
      <c r="BN28" s="16">
        <v>38741654</v>
      </c>
      <c r="BO28" s="16">
        <v>0</v>
      </c>
      <c r="BP28" s="16" t="str">
        <v>-</v>
      </c>
      <c r="BQ28" s="16" t="str">
        <v>-</v>
      </c>
      <c r="BR28" s="16" t="str">
        <v>-</v>
      </c>
      <c r="BS28" s="16" t="str">
        <v>-</v>
      </c>
      <c r="BT28" s="16" t="str">
        <v>-</v>
      </c>
      <c r="BU28" s="16">
        <v>0</v>
      </c>
      <c r="BV28" s="16" t="str">
        <v>-</v>
      </c>
      <c r="BW28" s="16">
        <v>13776779</v>
      </c>
      <c r="BX28" s="16">
        <v>0</v>
      </c>
      <c r="BY28" s="16">
        <v>0</v>
      </c>
      <c r="BZ28" s="16">
        <v>41276730</v>
      </c>
      <c r="CA28" s="16" t="str">
        <v>-</v>
      </c>
      <c r="CB28" s="16">
        <v>0</v>
      </c>
      <c r="CC28" s="16">
        <v>293199210</v>
      </c>
      <c r="CD28" s="16">
        <v>157202599</v>
      </c>
      <c r="CE28" s="16" t="str">
        <v>-</v>
      </c>
      <c r="CF28" s="16" t="str">
        <v>-</v>
      </c>
      <c r="CG28" s="16" t="str">
        <v>-</v>
      </c>
      <c r="CH28" s="16" t="str">
        <v>-</v>
      </c>
      <c r="CI28" s="16" t="str">
        <v>-</v>
      </c>
      <c r="CJ28" s="16" t="str">
        <v>-</v>
      </c>
      <c r="CK28" s="16" t="str">
        <v>-</v>
      </c>
      <c r="CL28" s="16" t="str">
        <v>-</v>
      </c>
      <c r="CM28" s="16" t="str">
        <v>-</v>
      </c>
      <c r="CN28" s="16" t="str">
        <v>-</v>
      </c>
      <c r="CO28" s="16" t="str">
        <v>-</v>
      </c>
      <c r="CP28" s="16" t="str">
        <v>-</v>
      </c>
      <c r="CQ28" s="16">
        <v>135996611</v>
      </c>
      <c r="CR28" s="16">
        <v>135975101</v>
      </c>
      <c r="CS28" s="16">
        <v>75726664</v>
      </c>
      <c r="CT28" s="16">
        <v>56485795</v>
      </c>
      <c r="CU28" s="16">
        <v>1761271</v>
      </c>
      <c r="CV28" s="16">
        <v>0</v>
      </c>
      <c r="CW28" s="16">
        <v>0</v>
      </c>
      <c r="CX28" s="16">
        <v>2001371</v>
      </c>
      <c r="CY28" s="16">
        <v>21510</v>
      </c>
    </row>
    <row r="29" spans="1:103" x14ac:dyDescent="0.25">
      <c r="A29" s="14">
        <v>42551</v>
      </c>
      <c r="B29" s="16">
        <v>278312780</v>
      </c>
      <c r="C29" s="16">
        <v>172685245</v>
      </c>
      <c r="D29" s="16">
        <v>172685245</v>
      </c>
      <c r="E29" s="16">
        <v>20185369</v>
      </c>
      <c r="F29" s="16">
        <v>5429534</v>
      </c>
      <c r="G29" s="16">
        <v>1775630</v>
      </c>
      <c r="H29" s="16">
        <v>108444196</v>
      </c>
      <c r="I29" s="16">
        <v>0</v>
      </c>
      <c r="J29" s="16">
        <v>35226830</v>
      </c>
      <c r="K29" s="16">
        <v>0</v>
      </c>
      <c r="L29" s="16">
        <v>1623686</v>
      </c>
      <c r="M29" s="16">
        <v>0</v>
      </c>
      <c r="N29" s="16">
        <v>105627535</v>
      </c>
      <c r="O29" s="16">
        <v>0</v>
      </c>
      <c r="P29" s="16">
        <v>654878</v>
      </c>
      <c r="Q29" s="16">
        <v>17166193</v>
      </c>
      <c r="R29" s="16">
        <v>0</v>
      </c>
      <c r="S29" s="16">
        <v>0</v>
      </c>
      <c r="T29" s="16">
        <v>0</v>
      </c>
      <c r="U29" s="16">
        <v>13978336</v>
      </c>
      <c r="V29" s="16">
        <v>0</v>
      </c>
      <c r="W29" s="16">
        <v>42068215</v>
      </c>
      <c r="X29" s="16">
        <v>0</v>
      </c>
      <c r="Y29" s="16">
        <v>0</v>
      </c>
      <c r="Z29" s="16" t="str">
        <v>-</v>
      </c>
      <c r="AA29" s="16">
        <v>0</v>
      </c>
      <c r="AB29" s="16">
        <v>31759913</v>
      </c>
      <c r="AC29" s="16">
        <v>0</v>
      </c>
      <c r="AD29" s="16">
        <v>278312780</v>
      </c>
      <c r="AE29" s="16">
        <v>142280605</v>
      </c>
      <c r="AF29" s="16">
        <v>47745249</v>
      </c>
      <c r="AG29" s="16">
        <v>47745249</v>
      </c>
      <c r="AH29" s="16">
        <v>10089363</v>
      </c>
      <c r="AI29" s="16" t="str">
        <v>-</v>
      </c>
      <c r="AJ29" s="16">
        <v>28292739</v>
      </c>
      <c r="AK29" s="16">
        <v>4294975</v>
      </c>
      <c r="AL29" s="16">
        <v>732823</v>
      </c>
      <c r="AM29" s="16">
        <v>250829</v>
      </c>
      <c r="AN29" s="16">
        <v>2182314</v>
      </c>
      <c r="AO29" s="16">
        <v>1902206</v>
      </c>
      <c r="AP29" s="16">
        <v>0</v>
      </c>
      <c r="AQ29" s="16">
        <v>94535356</v>
      </c>
      <c r="AR29" s="16">
        <v>90755424</v>
      </c>
      <c r="AS29" s="16" t="str">
        <v>-</v>
      </c>
      <c r="AT29" s="16">
        <v>0</v>
      </c>
      <c r="AU29" s="16">
        <v>0</v>
      </c>
      <c r="AV29" s="16">
        <v>0</v>
      </c>
      <c r="AW29" s="16">
        <v>3024419</v>
      </c>
      <c r="AX29" s="16">
        <v>0</v>
      </c>
      <c r="AY29" s="16">
        <v>755513</v>
      </c>
      <c r="AZ29" s="16">
        <v>0</v>
      </c>
      <c r="BA29" s="16">
        <v>0</v>
      </c>
      <c r="BB29" s="16">
        <v>136032175</v>
      </c>
      <c r="BC29" s="16">
        <v>136009642</v>
      </c>
      <c r="BD29" s="16">
        <v>75726664</v>
      </c>
      <c r="BE29" s="16">
        <v>56590626</v>
      </c>
      <c r="BF29" s="16">
        <v>1761271</v>
      </c>
      <c r="BG29" s="16">
        <v>0</v>
      </c>
      <c r="BH29" s="16">
        <v>0</v>
      </c>
      <c r="BI29" s="16">
        <v>1931081</v>
      </c>
      <c r="BJ29" s="16">
        <v>22533</v>
      </c>
      <c r="BK29" s="16">
        <v>278312780</v>
      </c>
      <c r="BL29" s="16">
        <v>20185369</v>
      </c>
      <c r="BM29" s="16">
        <v>1623686</v>
      </c>
      <c r="BN29" s="16">
        <v>35226830</v>
      </c>
      <c r="BO29" s="16">
        <v>0</v>
      </c>
      <c r="BP29" s="16" t="str">
        <v>-</v>
      </c>
      <c r="BQ29" s="16" t="str">
        <v>-</v>
      </c>
      <c r="BR29" s="16" t="str">
        <v>-</v>
      </c>
      <c r="BS29" s="16" t="str">
        <v>-</v>
      </c>
      <c r="BT29" s="16" t="str">
        <v>-</v>
      </c>
      <c r="BU29" s="16">
        <v>0</v>
      </c>
      <c r="BV29" s="16" t="str">
        <v>-</v>
      </c>
      <c r="BW29" s="16">
        <v>13978336</v>
      </c>
      <c r="BX29" s="16">
        <v>0</v>
      </c>
      <c r="BY29" s="16">
        <v>0</v>
      </c>
      <c r="BZ29" s="16">
        <v>42068215</v>
      </c>
      <c r="CA29" s="16" t="str">
        <v>-</v>
      </c>
      <c r="CB29" s="16">
        <v>0</v>
      </c>
      <c r="CC29" s="16">
        <v>278312780</v>
      </c>
      <c r="CD29" s="16">
        <v>142280605</v>
      </c>
      <c r="CE29" s="16" t="str">
        <v>-</v>
      </c>
      <c r="CF29" s="16" t="str">
        <v>-</v>
      </c>
      <c r="CG29" s="16" t="str">
        <v>-</v>
      </c>
      <c r="CH29" s="16" t="str">
        <v>-</v>
      </c>
      <c r="CI29" s="16" t="str">
        <v>-</v>
      </c>
      <c r="CJ29" s="16">
        <v>3024419</v>
      </c>
      <c r="CK29" s="16" t="str">
        <v>-</v>
      </c>
      <c r="CL29" s="16" t="str">
        <v>-</v>
      </c>
      <c r="CM29" s="16" t="str">
        <v>-</v>
      </c>
      <c r="CN29" s="16" t="str">
        <v>-</v>
      </c>
      <c r="CO29" s="16" t="str">
        <v>-</v>
      </c>
      <c r="CP29" s="16">
        <v>0</v>
      </c>
      <c r="CQ29" s="16">
        <v>136032175</v>
      </c>
      <c r="CR29" s="16">
        <v>136009642</v>
      </c>
      <c r="CS29" s="16">
        <v>75726664</v>
      </c>
      <c r="CT29" s="16">
        <v>56590626</v>
      </c>
      <c r="CU29" s="16">
        <v>1761271</v>
      </c>
      <c r="CV29" s="16">
        <v>0</v>
      </c>
      <c r="CW29" s="16">
        <v>0</v>
      </c>
      <c r="CX29" s="16">
        <v>1931081</v>
      </c>
      <c r="CY29" s="16">
        <v>22533</v>
      </c>
    </row>
    <row r="30" spans="1:103" x14ac:dyDescent="0.25">
      <c r="A30" s="14">
        <v>42643</v>
      </c>
      <c r="B30" s="16">
        <v>277730091</v>
      </c>
      <c r="C30" s="16">
        <v>173349524</v>
      </c>
      <c r="D30" s="16">
        <v>173349524</v>
      </c>
      <c r="E30" s="16">
        <v>13875046</v>
      </c>
      <c r="F30" s="16">
        <v>5489827</v>
      </c>
      <c r="G30" s="16">
        <v>1867135</v>
      </c>
      <c r="H30" s="16">
        <v>107568186</v>
      </c>
      <c r="I30" s="16">
        <v>0</v>
      </c>
      <c r="J30" s="16">
        <v>40459802</v>
      </c>
      <c r="K30" s="16">
        <v>0</v>
      </c>
      <c r="L30" s="16">
        <v>4089528</v>
      </c>
      <c r="M30" s="16">
        <v>0</v>
      </c>
      <c r="N30" s="16">
        <v>104380567</v>
      </c>
      <c r="O30" s="16">
        <v>0</v>
      </c>
      <c r="P30" s="16">
        <v>671046</v>
      </c>
      <c r="Q30" s="16">
        <v>17623483</v>
      </c>
      <c r="R30" s="16">
        <v>0</v>
      </c>
      <c r="S30" s="16">
        <v>0</v>
      </c>
      <c r="T30" s="16">
        <v>0</v>
      </c>
      <c r="U30" s="16">
        <v>13361207</v>
      </c>
      <c r="V30" s="16">
        <v>0</v>
      </c>
      <c r="W30" s="16">
        <v>41155214</v>
      </c>
      <c r="X30" s="16">
        <v>0</v>
      </c>
      <c r="Y30" s="16">
        <v>0</v>
      </c>
      <c r="Z30" s="16" t="str">
        <v>-</v>
      </c>
      <c r="AA30" s="16">
        <v>0</v>
      </c>
      <c r="AB30" s="16">
        <v>31569617</v>
      </c>
      <c r="AC30" s="16">
        <v>0</v>
      </c>
      <c r="AD30" s="16">
        <v>277730091</v>
      </c>
      <c r="AE30" s="16">
        <v>140010580</v>
      </c>
      <c r="AF30" s="16">
        <v>45477175</v>
      </c>
      <c r="AG30" s="16">
        <v>45477175</v>
      </c>
      <c r="AH30" s="16">
        <v>9942788</v>
      </c>
      <c r="AI30" s="16" t="str">
        <v>-</v>
      </c>
      <c r="AJ30" s="16">
        <v>28782342</v>
      </c>
      <c r="AK30" s="16">
        <v>798817</v>
      </c>
      <c r="AL30" s="16">
        <v>890328</v>
      </c>
      <c r="AM30" s="16">
        <v>442175</v>
      </c>
      <c r="AN30" s="16">
        <v>2693601</v>
      </c>
      <c r="AO30" s="16">
        <v>1927124</v>
      </c>
      <c r="AP30" s="16">
        <v>0</v>
      </c>
      <c r="AQ30" s="16">
        <v>94533405</v>
      </c>
      <c r="AR30" s="16">
        <v>90535242</v>
      </c>
      <c r="AS30" s="16" t="str">
        <v>-</v>
      </c>
      <c r="AT30" s="16">
        <v>0</v>
      </c>
      <c r="AU30" s="16">
        <v>0</v>
      </c>
      <c r="AV30" s="16">
        <v>0</v>
      </c>
      <c r="AW30" s="16">
        <v>2892304</v>
      </c>
      <c r="AX30" s="16">
        <v>0</v>
      </c>
      <c r="AY30" s="16">
        <v>1105859</v>
      </c>
      <c r="AZ30" s="16">
        <v>0</v>
      </c>
      <c r="BA30" s="16">
        <v>0</v>
      </c>
      <c r="BB30" s="16">
        <v>137719511</v>
      </c>
      <c r="BC30" s="16">
        <v>137696511</v>
      </c>
      <c r="BD30" s="16">
        <v>75726664</v>
      </c>
      <c r="BE30" s="16">
        <v>58183767</v>
      </c>
      <c r="BF30" s="16">
        <v>1761271</v>
      </c>
      <c r="BG30" s="16">
        <v>0</v>
      </c>
      <c r="BH30" s="16">
        <v>0</v>
      </c>
      <c r="BI30" s="16">
        <v>2024809</v>
      </c>
      <c r="BJ30" s="16">
        <v>23000</v>
      </c>
      <c r="BK30" s="16">
        <v>277730091</v>
      </c>
      <c r="BL30" s="16">
        <v>13875046</v>
      </c>
      <c r="BM30" s="16">
        <v>4089528</v>
      </c>
      <c r="BN30" s="16">
        <v>40459802</v>
      </c>
      <c r="BO30" s="16">
        <v>0</v>
      </c>
      <c r="BP30" s="16" t="str">
        <v>-</v>
      </c>
      <c r="BQ30" s="16" t="str">
        <v>-</v>
      </c>
      <c r="BR30" s="16" t="str">
        <v>-</v>
      </c>
      <c r="BS30" s="16" t="str">
        <v>-</v>
      </c>
      <c r="BT30" s="16" t="str">
        <v>-</v>
      </c>
      <c r="BU30" s="16">
        <v>0</v>
      </c>
      <c r="BV30" s="16" t="str">
        <v>-</v>
      </c>
      <c r="BW30" s="16">
        <v>13361207</v>
      </c>
      <c r="BX30" s="16">
        <v>0</v>
      </c>
      <c r="BY30" s="16">
        <v>0</v>
      </c>
      <c r="BZ30" s="16">
        <v>41155214</v>
      </c>
      <c r="CA30" s="16" t="str">
        <v>-</v>
      </c>
      <c r="CB30" s="16">
        <v>0</v>
      </c>
      <c r="CC30" s="16">
        <v>277730091</v>
      </c>
      <c r="CD30" s="16">
        <v>140010580</v>
      </c>
      <c r="CE30" s="16" t="str">
        <v>-</v>
      </c>
      <c r="CF30" s="16" t="str">
        <v>-</v>
      </c>
      <c r="CG30" s="16" t="str">
        <v>-</v>
      </c>
      <c r="CH30" s="16" t="str">
        <v>-</v>
      </c>
      <c r="CI30" s="16" t="str">
        <v>-</v>
      </c>
      <c r="CJ30" s="16">
        <v>2892304</v>
      </c>
      <c r="CK30" s="16" t="str">
        <v>-</v>
      </c>
      <c r="CL30" s="16" t="str">
        <v>-</v>
      </c>
      <c r="CM30" s="16" t="str">
        <v>-</v>
      </c>
      <c r="CN30" s="16" t="str">
        <v>-</v>
      </c>
      <c r="CO30" s="16" t="str">
        <v>-</v>
      </c>
      <c r="CP30" s="16">
        <v>0</v>
      </c>
      <c r="CQ30" s="16">
        <v>137719511</v>
      </c>
      <c r="CR30" s="16">
        <v>137696511</v>
      </c>
      <c r="CS30" s="16">
        <v>75726664</v>
      </c>
      <c r="CT30" s="16">
        <v>58183767</v>
      </c>
      <c r="CU30" s="16">
        <v>1761271</v>
      </c>
      <c r="CV30" s="16">
        <v>0</v>
      </c>
      <c r="CW30" s="16">
        <v>0</v>
      </c>
      <c r="CX30" s="16">
        <v>2024809</v>
      </c>
      <c r="CY30" s="16">
        <v>23000</v>
      </c>
    </row>
    <row r="31" spans="1:103" x14ac:dyDescent="0.25">
      <c r="A31" s="14">
        <v>42735</v>
      </c>
      <c r="B31" s="16">
        <v>296565342</v>
      </c>
      <c r="C31" s="16">
        <v>190714338</v>
      </c>
      <c r="D31" s="16">
        <v>190714338</v>
      </c>
      <c r="E31" s="16">
        <v>18316578</v>
      </c>
      <c r="F31" s="16">
        <v>5583736</v>
      </c>
      <c r="G31" s="16">
        <v>1596865</v>
      </c>
      <c r="H31" s="16">
        <v>121426438</v>
      </c>
      <c r="I31" s="16">
        <v>0</v>
      </c>
      <c r="J31" s="16">
        <v>38395383</v>
      </c>
      <c r="K31" s="16">
        <v>0</v>
      </c>
      <c r="L31" s="16">
        <v>5395338</v>
      </c>
      <c r="M31" s="16">
        <v>0</v>
      </c>
      <c r="N31" s="16">
        <v>105851004</v>
      </c>
      <c r="O31" s="16">
        <v>0</v>
      </c>
      <c r="P31" s="16">
        <v>545223</v>
      </c>
      <c r="Q31" s="16">
        <v>20838589</v>
      </c>
      <c r="R31" s="16">
        <v>0</v>
      </c>
      <c r="S31" s="16">
        <v>0</v>
      </c>
      <c r="T31" s="16">
        <v>0</v>
      </c>
      <c r="U31" s="16">
        <v>12784186</v>
      </c>
      <c r="V31" s="16">
        <v>0</v>
      </c>
      <c r="W31" s="16">
        <v>40973751</v>
      </c>
      <c r="X31" s="16">
        <v>0</v>
      </c>
      <c r="Y31" s="16">
        <v>0</v>
      </c>
      <c r="Z31" s="16" t="str">
        <v>-</v>
      </c>
      <c r="AA31" s="16">
        <v>0</v>
      </c>
      <c r="AB31" s="16">
        <v>30709255</v>
      </c>
      <c r="AC31" s="16">
        <v>0</v>
      </c>
      <c r="AD31" s="16">
        <v>296565342</v>
      </c>
      <c r="AE31" s="16">
        <v>153182680</v>
      </c>
      <c r="AF31" s="16">
        <v>58612804</v>
      </c>
      <c r="AG31" s="16">
        <v>58612804</v>
      </c>
      <c r="AH31" s="16">
        <v>6606220</v>
      </c>
      <c r="AI31" s="16" t="str">
        <v>-</v>
      </c>
      <c r="AJ31" s="16">
        <v>41814764</v>
      </c>
      <c r="AK31" s="16">
        <v>3320682</v>
      </c>
      <c r="AL31" s="16">
        <v>1501521</v>
      </c>
      <c r="AM31" s="16">
        <v>832278</v>
      </c>
      <c r="AN31" s="16">
        <v>4537339</v>
      </c>
      <c r="AO31" s="16">
        <v>0</v>
      </c>
      <c r="AP31" s="16">
        <v>0</v>
      </c>
      <c r="AQ31" s="16">
        <v>94569876</v>
      </c>
      <c r="AR31" s="16">
        <v>90341000</v>
      </c>
      <c r="AS31" s="16" t="str">
        <v>-</v>
      </c>
      <c r="AT31" s="16">
        <v>0</v>
      </c>
      <c r="AU31" s="16">
        <v>0</v>
      </c>
      <c r="AV31" s="16">
        <v>0</v>
      </c>
      <c r="AW31" s="16">
        <v>2824269</v>
      </c>
      <c r="AX31" s="16">
        <v>0</v>
      </c>
      <c r="AY31" s="16">
        <v>1404607</v>
      </c>
      <c r="AZ31" s="16">
        <v>0</v>
      </c>
      <c r="BA31" s="16">
        <v>0</v>
      </c>
      <c r="BB31" s="16">
        <v>143382662</v>
      </c>
      <c r="BC31" s="16">
        <v>143373350</v>
      </c>
      <c r="BD31" s="16">
        <v>75726664</v>
      </c>
      <c r="BE31" s="16">
        <v>64006944</v>
      </c>
      <c r="BF31" s="16">
        <v>1761271</v>
      </c>
      <c r="BG31" s="16">
        <v>0</v>
      </c>
      <c r="BH31" s="16">
        <v>0</v>
      </c>
      <c r="BI31" s="16">
        <v>1878471</v>
      </c>
      <c r="BJ31" s="16">
        <v>9312</v>
      </c>
      <c r="BK31" s="16">
        <v>296565342</v>
      </c>
      <c r="BL31" s="16">
        <v>18316578</v>
      </c>
      <c r="BM31" s="16">
        <v>5395338</v>
      </c>
      <c r="BN31" s="16">
        <v>38395383</v>
      </c>
      <c r="BO31" s="16">
        <v>0</v>
      </c>
      <c r="BP31" s="16" t="str">
        <v>-</v>
      </c>
      <c r="BQ31" s="16" t="str">
        <v>-</v>
      </c>
      <c r="BR31" s="16" t="str">
        <v>-</v>
      </c>
      <c r="BS31" s="16" t="str">
        <v>-</v>
      </c>
      <c r="BT31" s="16" t="str">
        <v>-</v>
      </c>
      <c r="BU31" s="16">
        <v>0</v>
      </c>
      <c r="BV31" s="16" t="str">
        <v>-</v>
      </c>
      <c r="BW31" s="16">
        <v>12784186</v>
      </c>
      <c r="BX31" s="16">
        <v>0</v>
      </c>
      <c r="BY31" s="16">
        <v>0</v>
      </c>
      <c r="BZ31" s="16">
        <v>40973751</v>
      </c>
      <c r="CA31" s="16" t="str">
        <v>-</v>
      </c>
      <c r="CB31" s="16">
        <v>0</v>
      </c>
      <c r="CC31" s="16">
        <v>296565342</v>
      </c>
      <c r="CD31" s="16">
        <v>153182680</v>
      </c>
      <c r="CE31" s="16" t="str">
        <v>-</v>
      </c>
      <c r="CF31" s="16" t="str">
        <v>-</v>
      </c>
      <c r="CG31" s="16" t="str">
        <v>-</v>
      </c>
      <c r="CH31" s="16" t="str">
        <v>-</v>
      </c>
      <c r="CI31" s="16" t="str">
        <v>-</v>
      </c>
      <c r="CJ31" s="16">
        <v>2824269</v>
      </c>
      <c r="CK31" s="16" t="str">
        <v>-</v>
      </c>
      <c r="CL31" s="16" t="str">
        <v>-</v>
      </c>
      <c r="CM31" s="16" t="str">
        <v>-</v>
      </c>
      <c r="CN31" s="16" t="str">
        <v>-</v>
      </c>
      <c r="CO31" s="16" t="str">
        <v>-</v>
      </c>
      <c r="CP31" s="16">
        <v>0</v>
      </c>
      <c r="CQ31" s="16">
        <v>143382662</v>
      </c>
      <c r="CR31" s="16">
        <v>143373350</v>
      </c>
      <c r="CS31" s="16">
        <v>75726664</v>
      </c>
      <c r="CT31" s="16">
        <v>64006944</v>
      </c>
      <c r="CU31" s="16">
        <v>1761271</v>
      </c>
      <c r="CV31" s="16">
        <v>0</v>
      </c>
      <c r="CW31" s="16">
        <v>0</v>
      </c>
      <c r="CX31" s="16">
        <v>1878471</v>
      </c>
      <c r="CY31" s="16">
        <v>9312</v>
      </c>
    </row>
    <row r="32" spans="1:103" x14ac:dyDescent="0.25">
      <c r="A32" s="14">
        <v>42825</v>
      </c>
      <c r="B32" s="16">
        <v>293165063</v>
      </c>
      <c r="C32" s="16">
        <v>189147184</v>
      </c>
      <c r="D32" s="16">
        <v>189147184</v>
      </c>
      <c r="E32" s="16">
        <v>16238496</v>
      </c>
      <c r="F32" s="16">
        <v>5706131</v>
      </c>
      <c r="G32" s="16">
        <v>1074643</v>
      </c>
      <c r="H32" s="16">
        <v>114998739</v>
      </c>
      <c r="I32" s="16">
        <v>0</v>
      </c>
      <c r="J32" s="16">
        <v>45113485</v>
      </c>
      <c r="K32" s="16">
        <v>0</v>
      </c>
      <c r="L32" s="16">
        <v>6015690</v>
      </c>
      <c r="M32" s="16">
        <v>0</v>
      </c>
      <c r="N32" s="16">
        <v>104017879</v>
      </c>
      <c r="O32" s="16">
        <v>0</v>
      </c>
      <c r="P32" s="16">
        <v>540996</v>
      </c>
      <c r="Q32" s="16">
        <v>20463239</v>
      </c>
      <c r="R32" s="16">
        <v>0</v>
      </c>
      <c r="S32" s="16">
        <v>0</v>
      </c>
      <c r="T32" s="16">
        <v>0</v>
      </c>
      <c r="U32" s="16">
        <v>12266932</v>
      </c>
      <c r="V32" s="16">
        <v>0</v>
      </c>
      <c r="W32" s="16">
        <v>40143392</v>
      </c>
      <c r="X32" s="16">
        <v>0</v>
      </c>
      <c r="Y32" s="16">
        <v>0</v>
      </c>
      <c r="Z32" s="16" t="str">
        <v>-</v>
      </c>
      <c r="AA32" s="16">
        <v>0</v>
      </c>
      <c r="AB32" s="16">
        <v>30603320</v>
      </c>
      <c r="AC32" s="16">
        <v>0</v>
      </c>
      <c r="AD32" s="16">
        <v>293165063</v>
      </c>
      <c r="AE32" s="16">
        <v>148023409</v>
      </c>
      <c r="AF32" s="16">
        <v>53405326</v>
      </c>
      <c r="AG32" s="16">
        <v>53405326</v>
      </c>
      <c r="AH32" s="16">
        <v>9618329</v>
      </c>
      <c r="AI32" s="16" t="str">
        <v>-</v>
      </c>
      <c r="AJ32" s="16">
        <v>33657123</v>
      </c>
      <c r="AK32" s="16">
        <v>4040811</v>
      </c>
      <c r="AL32" s="16">
        <v>1426406</v>
      </c>
      <c r="AM32" s="16">
        <v>1733511</v>
      </c>
      <c r="AN32" s="16">
        <v>2929146</v>
      </c>
      <c r="AO32" s="16">
        <v>0</v>
      </c>
      <c r="AP32" s="16">
        <v>0</v>
      </c>
      <c r="AQ32" s="16">
        <v>94618083</v>
      </c>
      <c r="AR32" s="16">
        <v>90040345</v>
      </c>
      <c r="AS32" s="16" t="str">
        <v>-</v>
      </c>
      <c r="AT32" s="16">
        <v>0</v>
      </c>
      <c r="AU32" s="16">
        <v>0</v>
      </c>
      <c r="AV32" s="16">
        <v>0</v>
      </c>
      <c r="AW32" s="16">
        <v>2760373</v>
      </c>
      <c r="AX32" s="16">
        <v>0</v>
      </c>
      <c r="AY32" s="16">
        <v>1817365</v>
      </c>
      <c r="AZ32" s="16">
        <v>0</v>
      </c>
      <c r="BA32" s="16">
        <v>0</v>
      </c>
      <c r="BB32" s="16">
        <v>145141654</v>
      </c>
      <c r="BC32" s="16">
        <v>145131784</v>
      </c>
      <c r="BD32" s="16">
        <v>75726664</v>
      </c>
      <c r="BE32" s="16">
        <v>65745816</v>
      </c>
      <c r="BF32" s="16">
        <v>1761271</v>
      </c>
      <c r="BG32" s="16">
        <v>0</v>
      </c>
      <c r="BH32" s="16">
        <v>0</v>
      </c>
      <c r="BI32" s="16">
        <v>1898033</v>
      </c>
      <c r="BJ32" s="16">
        <v>9870</v>
      </c>
      <c r="BK32" s="16">
        <v>293165063</v>
      </c>
      <c r="BL32" s="16">
        <v>16238496</v>
      </c>
      <c r="BM32" s="16">
        <v>6015690</v>
      </c>
      <c r="BN32" s="16">
        <v>45113485</v>
      </c>
      <c r="BO32" s="16">
        <v>0</v>
      </c>
      <c r="BP32" s="16" t="str">
        <v>-</v>
      </c>
      <c r="BQ32" s="16" t="str">
        <v>-</v>
      </c>
      <c r="BR32" s="16" t="str">
        <v>-</v>
      </c>
      <c r="BS32" s="16" t="str">
        <v>-</v>
      </c>
      <c r="BT32" s="16" t="str">
        <v>-</v>
      </c>
      <c r="BU32" s="16">
        <v>0</v>
      </c>
      <c r="BV32" s="16" t="str">
        <v>-</v>
      </c>
      <c r="BW32" s="16">
        <v>12266932</v>
      </c>
      <c r="BX32" s="16">
        <v>0</v>
      </c>
      <c r="BY32" s="16">
        <v>0</v>
      </c>
      <c r="BZ32" s="16">
        <v>40143392</v>
      </c>
      <c r="CA32" s="16" t="str">
        <v>-</v>
      </c>
      <c r="CB32" s="16">
        <v>0</v>
      </c>
      <c r="CC32" s="16">
        <v>293165063</v>
      </c>
      <c r="CD32" s="16">
        <v>148023409</v>
      </c>
      <c r="CE32" s="16" t="str">
        <v>-</v>
      </c>
      <c r="CF32" s="16" t="str">
        <v>-</v>
      </c>
      <c r="CG32" s="16" t="str">
        <v>-</v>
      </c>
      <c r="CH32" s="16" t="str">
        <v>-</v>
      </c>
      <c r="CI32" s="16" t="str">
        <v>-</v>
      </c>
      <c r="CJ32" s="16">
        <v>2760373</v>
      </c>
      <c r="CK32" s="16" t="str">
        <v>-</v>
      </c>
      <c r="CL32" s="16" t="str">
        <v>-</v>
      </c>
      <c r="CM32" s="16" t="str">
        <v>-</v>
      </c>
      <c r="CN32" s="16" t="str">
        <v>-</v>
      </c>
      <c r="CO32" s="16" t="str">
        <v>-</v>
      </c>
      <c r="CP32" s="16">
        <v>0</v>
      </c>
      <c r="CQ32" s="16">
        <v>145141654</v>
      </c>
      <c r="CR32" s="16">
        <v>145131784</v>
      </c>
      <c r="CS32" s="16">
        <v>75726664</v>
      </c>
      <c r="CT32" s="16">
        <v>65745816</v>
      </c>
      <c r="CU32" s="16">
        <v>1761271</v>
      </c>
      <c r="CV32" s="16">
        <v>0</v>
      </c>
      <c r="CW32" s="16">
        <v>0</v>
      </c>
      <c r="CX32" s="16">
        <v>1898033</v>
      </c>
      <c r="CY32" s="16">
        <v>9870</v>
      </c>
    </row>
    <row r="33" spans="1:103" x14ac:dyDescent="0.25">
      <c r="A33" s="14">
        <v>42916</v>
      </c>
      <c r="B33" s="16">
        <v>283623316</v>
      </c>
      <c r="C33" s="16">
        <v>179514971</v>
      </c>
      <c r="D33" s="16">
        <v>179514971</v>
      </c>
      <c r="E33" s="16">
        <v>16345961</v>
      </c>
      <c r="F33" s="16">
        <v>5767322</v>
      </c>
      <c r="G33" s="16">
        <v>771636</v>
      </c>
      <c r="H33" s="16">
        <v>114712854</v>
      </c>
      <c r="I33" s="16">
        <v>0</v>
      </c>
      <c r="J33" s="16">
        <v>39891595</v>
      </c>
      <c r="K33" s="16">
        <v>0</v>
      </c>
      <c r="L33" s="16">
        <v>2025603</v>
      </c>
      <c r="M33" s="16">
        <v>0</v>
      </c>
      <c r="N33" s="16">
        <v>104108345</v>
      </c>
      <c r="O33" s="16">
        <v>0</v>
      </c>
      <c r="P33" s="16">
        <v>552813</v>
      </c>
      <c r="Q33" s="16">
        <v>20477845</v>
      </c>
      <c r="R33" s="16">
        <v>0</v>
      </c>
      <c r="S33" s="16">
        <v>0</v>
      </c>
      <c r="T33" s="16">
        <v>0</v>
      </c>
      <c r="U33" s="16">
        <v>11806862</v>
      </c>
      <c r="V33" s="16">
        <v>0</v>
      </c>
      <c r="W33" s="16">
        <v>40201571</v>
      </c>
      <c r="X33" s="16">
        <v>0</v>
      </c>
      <c r="Y33" s="16">
        <v>0</v>
      </c>
      <c r="Z33" s="16" t="str">
        <v>-</v>
      </c>
      <c r="AA33" s="16">
        <v>0</v>
      </c>
      <c r="AB33" s="16">
        <v>31069254</v>
      </c>
      <c r="AC33" s="16">
        <v>0</v>
      </c>
      <c r="AD33" s="16">
        <v>283623316</v>
      </c>
      <c r="AE33" s="16">
        <v>139429734</v>
      </c>
      <c r="AF33" s="16">
        <v>44590156</v>
      </c>
      <c r="AG33" s="16">
        <v>44590156</v>
      </c>
      <c r="AH33" s="16">
        <v>12080615</v>
      </c>
      <c r="AI33" s="16" t="str">
        <v>-</v>
      </c>
      <c r="AJ33" s="16">
        <v>25631569</v>
      </c>
      <c r="AK33" s="16">
        <v>1817368</v>
      </c>
      <c r="AL33" s="16">
        <v>1120119</v>
      </c>
      <c r="AM33" s="16">
        <v>1774941</v>
      </c>
      <c r="AN33" s="16">
        <v>2165544</v>
      </c>
      <c r="AO33" s="16">
        <v>0</v>
      </c>
      <c r="AP33" s="16">
        <v>0</v>
      </c>
      <c r="AQ33" s="16">
        <v>94839578</v>
      </c>
      <c r="AR33" s="16">
        <v>89855477</v>
      </c>
      <c r="AS33" s="16" t="str">
        <v>-</v>
      </c>
      <c r="AT33" s="16">
        <v>0</v>
      </c>
      <c r="AU33" s="16">
        <v>0</v>
      </c>
      <c r="AV33" s="16">
        <v>0</v>
      </c>
      <c r="AW33" s="16">
        <v>2642736</v>
      </c>
      <c r="AX33" s="16">
        <v>0</v>
      </c>
      <c r="AY33" s="16">
        <v>2341365</v>
      </c>
      <c r="AZ33" s="16">
        <v>0</v>
      </c>
      <c r="BA33" s="16">
        <v>0</v>
      </c>
      <c r="BB33" s="16">
        <v>144193582</v>
      </c>
      <c r="BC33" s="16">
        <v>144183182</v>
      </c>
      <c r="BD33" s="16">
        <v>75726664</v>
      </c>
      <c r="BE33" s="16">
        <v>64805015</v>
      </c>
      <c r="BF33" s="16">
        <v>1761271</v>
      </c>
      <c r="BG33" s="16">
        <v>0</v>
      </c>
      <c r="BH33" s="16">
        <v>0</v>
      </c>
      <c r="BI33" s="16">
        <v>1890232</v>
      </c>
      <c r="BJ33" s="16">
        <v>10400</v>
      </c>
      <c r="BK33" s="16">
        <v>283623316</v>
      </c>
      <c r="BL33" s="16">
        <v>16345961</v>
      </c>
      <c r="BM33" s="16">
        <v>2025603</v>
      </c>
      <c r="BN33" s="16">
        <v>39891595</v>
      </c>
      <c r="BO33" s="16">
        <v>0</v>
      </c>
      <c r="BP33" s="16" t="str">
        <v>-</v>
      </c>
      <c r="BQ33" s="16" t="str">
        <v>-</v>
      </c>
      <c r="BR33" s="16" t="str">
        <v>-</v>
      </c>
      <c r="BS33" s="16" t="str">
        <v>-</v>
      </c>
      <c r="BT33" s="16" t="str">
        <v>-</v>
      </c>
      <c r="BU33" s="16">
        <v>0</v>
      </c>
      <c r="BV33" s="16" t="str">
        <v>-</v>
      </c>
      <c r="BW33" s="16">
        <v>11806862</v>
      </c>
      <c r="BX33" s="16">
        <v>0</v>
      </c>
      <c r="BY33" s="16">
        <v>0</v>
      </c>
      <c r="BZ33" s="16">
        <v>40201571</v>
      </c>
      <c r="CA33" s="16" t="str">
        <v>-</v>
      </c>
      <c r="CB33" s="16">
        <v>0</v>
      </c>
      <c r="CC33" s="16">
        <v>283623316</v>
      </c>
      <c r="CD33" s="16">
        <v>139429734</v>
      </c>
      <c r="CE33" s="16" t="str">
        <v>-</v>
      </c>
      <c r="CF33" s="16" t="str">
        <v>-</v>
      </c>
      <c r="CG33" s="16" t="str">
        <v>-</v>
      </c>
      <c r="CH33" s="16" t="str">
        <v>-</v>
      </c>
      <c r="CI33" s="16" t="str">
        <v>-</v>
      </c>
      <c r="CJ33" s="16">
        <v>2642736</v>
      </c>
      <c r="CK33" s="16" t="str">
        <v>-</v>
      </c>
      <c r="CL33" s="16" t="str">
        <v>-</v>
      </c>
      <c r="CM33" s="16" t="str">
        <v>-</v>
      </c>
      <c r="CN33" s="16" t="str">
        <v>-</v>
      </c>
      <c r="CO33" s="16" t="str">
        <v>-</v>
      </c>
      <c r="CP33" s="16">
        <v>0</v>
      </c>
      <c r="CQ33" s="16">
        <v>144193582</v>
      </c>
      <c r="CR33" s="16">
        <v>144183182</v>
      </c>
      <c r="CS33" s="16">
        <v>75726664</v>
      </c>
      <c r="CT33" s="16">
        <v>64805015</v>
      </c>
      <c r="CU33" s="16">
        <v>1761271</v>
      </c>
      <c r="CV33" s="16">
        <v>0</v>
      </c>
      <c r="CW33" s="16">
        <v>0</v>
      </c>
      <c r="CX33" s="16">
        <v>1890232</v>
      </c>
      <c r="CY33" s="16">
        <v>10400</v>
      </c>
    </row>
    <row r="34" spans="1:103" x14ac:dyDescent="0.25">
      <c r="A34" s="14">
        <v>43008</v>
      </c>
      <c r="B34" s="16">
        <v>293666250</v>
      </c>
      <c r="C34" s="16">
        <v>185987508</v>
      </c>
      <c r="D34" s="16">
        <v>185987508</v>
      </c>
      <c r="E34" s="16">
        <v>25242924</v>
      </c>
      <c r="F34" s="16">
        <v>5703457</v>
      </c>
      <c r="G34" s="16">
        <v>1032038</v>
      </c>
      <c r="H34" s="16">
        <v>111407876</v>
      </c>
      <c r="I34" s="16">
        <v>0</v>
      </c>
      <c r="J34" s="16">
        <v>40649937</v>
      </c>
      <c r="K34" s="16">
        <v>0</v>
      </c>
      <c r="L34" s="16">
        <v>1951276</v>
      </c>
      <c r="M34" s="16">
        <v>0</v>
      </c>
      <c r="N34" s="16">
        <v>107678742</v>
      </c>
      <c r="O34" s="16">
        <v>0</v>
      </c>
      <c r="P34" s="16">
        <v>771284</v>
      </c>
      <c r="Q34" s="16">
        <v>20641107</v>
      </c>
      <c r="R34" s="16">
        <v>0</v>
      </c>
      <c r="S34" s="16">
        <v>0</v>
      </c>
      <c r="T34" s="16">
        <v>0</v>
      </c>
      <c r="U34" s="16">
        <v>11339358</v>
      </c>
      <c r="V34" s="16">
        <v>0</v>
      </c>
      <c r="W34" s="16">
        <v>40745040</v>
      </c>
      <c r="X34" s="16">
        <v>0</v>
      </c>
      <c r="Y34" s="16">
        <v>0</v>
      </c>
      <c r="Z34" s="16" t="str">
        <v>-</v>
      </c>
      <c r="AA34" s="16">
        <v>0</v>
      </c>
      <c r="AB34" s="16">
        <v>34181953</v>
      </c>
      <c r="AC34" s="16">
        <v>0</v>
      </c>
      <c r="AD34" s="16">
        <v>293666250</v>
      </c>
      <c r="AE34" s="16">
        <v>149698419</v>
      </c>
      <c r="AF34" s="16">
        <v>57836433</v>
      </c>
      <c r="AG34" s="16">
        <v>57836433</v>
      </c>
      <c r="AH34" s="16">
        <v>11369362</v>
      </c>
      <c r="AI34" s="16" t="str">
        <v>-</v>
      </c>
      <c r="AJ34" s="16">
        <v>34540476</v>
      </c>
      <c r="AK34" s="16">
        <v>698424</v>
      </c>
      <c r="AL34" s="16">
        <v>1255515</v>
      </c>
      <c r="AM34" s="16">
        <v>4555756</v>
      </c>
      <c r="AN34" s="16">
        <v>5416900</v>
      </c>
      <c r="AO34" s="16">
        <v>0</v>
      </c>
      <c r="AP34" s="16">
        <v>0</v>
      </c>
      <c r="AQ34" s="16">
        <v>91861986</v>
      </c>
      <c r="AR34" s="16">
        <v>89014260</v>
      </c>
      <c r="AS34" s="16" t="str">
        <v>-</v>
      </c>
      <c r="AT34" s="16">
        <v>0</v>
      </c>
      <c r="AU34" s="16">
        <v>0</v>
      </c>
      <c r="AV34" s="16">
        <v>0</v>
      </c>
      <c r="AW34" s="16">
        <v>2498200</v>
      </c>
      <c r="AX34" s="16">
        <v>0</v>
      </c>
      <c r="AY34" s="16">
        <v>349526</v>
      </c>
      <c r="AZ34" s="16">
        <v>0</v>
      </c>
      <c r="BA34" s="16">
        <v>0</v>
      </c>
      <c r="BB34" s="16">
        <v>143967831</v>
      </c>
      <c r="BC34" s="16">
        <v>143956855</v>
      </c>
      <c r="BD34" s="16">
        <v>75726664</v>
      </c>
      <c r="BE34" s="16">
        <v>64460042</v>
      </c>
      <c r="BF34" s="16">
        <v>1761271</v>
      </c>
      <c r="BG34" s="16">
        <v>0</v>
      </c>
      <c r="BH34" s="16">
        <v>0</v>
      </c>
      <c r="BI34" s="16">
        <v>2008878</v>
      </c>
      <c r="BJ34" s="16">
        <v>10976</v>
      </c>
      <c r="BK34" s="16">
        <v>293666250</v>
      </c>
      <c r="BL34" s="16">
        <v>25242924</v>
      </c>
      <c r="BM34" s="16">
        <v>1951276</v>
      </c>
      <c r="BN34" s="16">
        <v>40649937</v>
      </c>
      <c r="BO34" s="16">
        <v>0</v>
      </c>
      <c r="BP34" s="16" t="str">
        <v>-</v>
      </c>
      <c r="BQ34" s="16" t="str">
        <v>-</v>
      </c>
      <c r="BR34" s="16" t="str">
        <v>-</v>
      </c>
      <c r="BS34" s="16" t="str">
        <v>-</v>
      </c>
      <c r="BT34" s="16" t="str">
        <v>-</v>
      </c>
      <c r="BU34" s="16">
        <v>0</v>
      </c>
      <c r="BV34" s="16" t="str">
        <v>-</v>
      </c>
      <c r="BW34" s="16">
        <v>11339358</v>
      </c>
      <c r="BX34" s="16">
        <v>0</v>
      </c>
      <c r="BY34" s="16">
        <v>0</v>
      </c>
      <c r="BZ34" s="16">
        <v>40745040</v>
      </c>
      <c r="CA34" s="16" t="str">
        <v>-</v>
      </c>
      <c r="CB34" s="16">
        <v>0</v>
      </c>
      <c r="CC34" s="16">
        <v>293666250</v>
      </c>
      <c r="CD34" s="16">
        <v>149698419</v>
      </c>
      <c r="CE34" s="16" t="str">
        <v>-</v>
      </c>
      <c r="CF34" s="16" t="str">
        <v>-</v>
      </c>
      <c r="CG34" s="16" t="str">
        <v>-</v>
      </c>
      <c r="CH34" s="16" t="str">
        <v>-</v>
      </c>
      <c r="CI34" s="16" t="str">
        <v>-</v>
      </c>
      <c r="CJ34" s="16">
        <v>2498200</v>
      </c>
      <c r="CK34" s="16" t="str">
        <v>-</v>
      </c>
      <c r="CL34" s="16" t="str">
        <v>-</v>
      </c>
      <c r="CM34" s="16" t="str">
        <v>-</v>
      </c>
      <c r="CN34" s="16" t="str">
        <v>-</v>
      </c>
      <c r="CO34" s="16" t="str">
        <v>-</v>
      </c>
      <c r="CP34" s="16">
        <v>0</v>
      </c>
      <c r="CQ34" s="16">
        <v>143967831</v>
      </c>
      <c r="CR34" s="16">
        <v>143956855</v>
      </c>
      <c r="CS34" s="16">
        <v>75726664</v>
      </c>
      <c r="CT34" s="16">
        <v>64460042</v>
      </c>
      <c r="CU34" s="16">
        <v>1761271</v>
      </c>
      <c r="CV34" s="16">
        <v>0</v>
      </c>
      <c r="CW34" s="16">
        <v>0</v>
      </c>
      <c r="CX34" s="16">
        <v>2008878</v>
      </c>
      <c r="CY34" s="16">
        <v>10976</v>
      </c>
    </row>
    <row r="35" spans="1:103" x14ac:dyDescent="0.25">
      <c r="A35" s="14">
        <v>43100</v>
      </c>
      <c r="B35" s="16">
        <v>335215566</v>
      </c>
      <c r="C35" s="16">
        <v>223937569</v>
      </c>
      <c r="D35" s="16">
        <v>223937569</v>
      </c>
      <c r="E35" s="16">
        <v>50080132</v>
      </c>
      <c r="F35" s="16">
        <v>5738001</v>
      </c>
      <c r="G35" s="16">
        <v>1149971</v>
      </c>
      <c r="H35" s="16">
        <v>123739933</v>
      </c>
      <c r="I35" s="16">
        <v>0</v>
      </c>
      <c r="J35" s="16">
        <v>40629090</v>
      </c>
      <c r="K35" s="16">
        <v>0</v>
      </c>
      <c r="L35" s="16">
        <v>2600442</v>
      </c>
      <c r="M35" s="16">
        <v>0</v>
      </c>
      <c r="N35" s="16">
        <v>111277997</v>
      </c>
      <c r="O35" s="16">
        <v>0</v>
      </c>
      <c r="P35" s="16">
        <v>981346</v>
      </c>
      <c r="Q35" s="16">
        <v>23232992</v>
      </c>
      <c r="R35" s="16">
        <v>0</v>
      </c>
      <c r="S35" s="16">
        <v>0</v>
      </c>
      <c r="T35" s="16">
        <v>0</v>
      </c>
      <c r="U35" s="16">
        <v>10866339</v>
      </c>
      <c r="V35" s="16">
        <v>0</v>
      </c>
      <c r="W35" s="16">
        <v>42854195</v>
      </c>
      <c r="X35" s="16">
        <v>0</v>
      </c>
      <c r="Y35" s="16">
        <v>0</v>
      </c>
      <c r="Z35" s="16" t="str">
        <v>-</v>
      </c>
      <c r="AA35" s="16">
        <v>0</v>
      </c>
      <c r="AB35" s="16">
        <v>33343125</v>
      </c>
      <c r="AC35" s="16">
        <v>0</v>
      </c>
      <c r="AD35" s="16">
        <v>335215566</v>
      </c>
      <c r="AE35" s="16">
        <v>185472243</v>
      </c>
      <c r="AF35" s="16">
        <v>73730681</v>
      </c>
      <c r="AG35" s="16">
        <v>73730681</v>
      </c>
      <c r="AH35" s="16">
        <v>15930725</v>
      </c>
      <c r="AI35" s="16" t="str">
        <v>-</v>
      </c>
      <c r="AJ35" s="16">
        <v>42332459</v>
      </c>
      <c r="AK35" s="16">
        <v>2450028</v>
      </c>
      <c r="AL35" s="16">
        <v>990122</v>
      </c>
      <c r="AM35" s="16">
        <v>4637037</v>
      </c>
      <c r="AN35" s="16">
        <v>7390310</v>
      </c>
      <c r="AO35" s="16">
        <v>0</v>
      </c>
      <c r="AP35" s="16">
        <v>0</v>
      </c>
      <c r="AQ35" s="16">
        <v>111741562</v>
      </c>
      <c r="AR35" s="16">
        <v>109030429</v>
      </c>
      <c r="AS35" s="16" t="str">
        <v>-</v>
      </c>
      <c r="AT35" s="16">
        <v>0</v>
      </c>
      <c r="AU35" s="16">
        <v>0</v>
      </c>
      <c r="AV35" s="16">
        <v>0</v>
      </c>
      <c r="AW35" s="16">
        <v>2338368</v>
      </c>
      <c r="AX35" s="16">
        <v>0</v>
      </c>
      <c r="AY35" s="16">
        <v>372765</v>
      </c>
      <c r="AZ35" s="16">
        <v>0</v>
      </c>
      <c r="BA35" s="16">
        <v>0</v>
      </c>
      <c r="BB35" s="16">
        <v>149743323</v>
      </c>
      <c r="BC35" s="16">
        <v>149731785</v>
      </c>
      <c r="BD35" s="16">
        <v>75726664</v>
      </c>
      <c r="BE35" s="16">
        <v>70204585</v>
      </c>
      <c r="BF35" s="16">
        <v>1761271</v>
      </c>
      <c r="BG35" s="16">
        <v>0</v>
      </c>
      <c r="BH35" s="16">
        <v>0</v>
      </c>
      <c r="BI35" s="16">
        <v>2039265</v>
      </c>
      <c r="BJ35" s="16">
        <v>11538</v>
      </c>
      <c r="BK35" s="16">
        <v>335215566</v>
      </c>
      <c r="BL35" s="16">
        <v>50080132</v>
      </c>
      <c r="BM35" s="16">
        <v>2600442</v>
      </c>
      <c r="BN35" s="16">
        <v>40629090</v>
      </c>
      <c r="BO35" s="16">
        <v>0</v>
      </c>
      <c r="BP35" s="16" t="str">
        <v>-</v>
      </c>
      <c r="BQ35" s="16" t="str">
        <v>-</v>
      </c>
      <c r="BR35" s="16" t="str">
        <v>-</v>
      </c>
      <c r="BS35" s="16" t="str">
        <v>-</v>
      </c>
      <c r="BT35" s="16" t="str">
        <v>-</v>
      </c>
      <c r="BU35" s="16">
        <v>0</v>
      </c>
      <c r="BV35" s="16" t="str">
        <v>-</v>
      </c>
      <c r="BW35" s="16">
        <v>10866339</v>
      </c>
      <c r="BX35" s="16">
        <v>0</v>
      </c>
      <c r="BY35" s="16">
        <v>0</v>
      </c>
      <c r="BZ35" s="16">
        <v>42854195</v>
      </c>
      <c r="CA35" s="16" t="str">
        <v>-</v>
      </c>
      <c r="CB35" s="16">
        <v>0</v>
      </c>
      <c r="CC35" s="16">
        <v>335215566</v>
      </c>
      <c r="CD35" s="16">
        <v>185472243</v>
      </c>
      <c r="CE35" s="16" t="str">
        <v>-</v>
      </c>
      <c r="CF35" s="16" t="str">
        <v>-</v>
      </c>
      <c r="CG35" s="16" t="str">
        <v>-</v>
      </c>
      <c r="CH35" s="16" t="str">
        <v>-</v>
      </c>
      <c r="CI35" s="16" t="str">
        <v>-</v>
      </c>
      <c r="CJ35" s="16">
        <v>2338368</v>
      </c>
      <c r="CK35" s="16" t="str">
        <v>-</v>
      </c>
      <c r="CL35" s="16" t="str">
        <v>-</v>
      </c>
      <c r="CM35" s="16" t="str">
        <v>-</v>
      </c>
      <c r="CN35" s="16" t="str">
        <v>-</v>
      </c>
      <c r="CO35" s="16" t="str">
        <v>-</v>
      </c>
      <c r="CP35" s="16">
        <v>0</v>
      </c>
      <c r="CQ35" s="16">
        <v>149743323</v>
      </c>
      <c r="CR35" s="16">
        <v>149731785</v>
      </c>
      <c r="CS35" s="16">
        <v>75726664</v>
      </c>
      <c r="CT35" s="16">
        <v>70204585</v>
      </c>
      <c r="CU35" s="16">
        <v>1761271</v>
      </c>
      <c r="CV35" s="16">
        <v>0</v>
      </c>
      <c r="CW35" s="16">
        <v>0</v>
      </c>
      <c r="CX35" s="16">
        <v>2039265</v>
      </c>
      <c r="CY35" s="16">
        <v>11538</v>
      </c>
    </row>
    <row r="36" spans="1:103" x14ac:dyDescent="0.25">
      <c r="A36" s="14">
        <v>43190</v>
      </c>
      <c r="B36" s="16">
        <v>317317980</v>
      </c>
      <c r="C36" s="16">
        <v>199684694</v>
      </c>
      <c r="D36" s="16">
        <v>199684694</v>
      </c>
      <c r="E36" s="16">
        <v>44460377</v>
      </c>
      <c r="F36" s="16">
        <v>5843090</v>
      </c>
      <c r="G36" s="16">
        <v>1306565</v>
      </c>
      <c r="H36" s="16">
        <v>102424371</v>
      </c>
      <c r="I36" s="16">
        <v>0</v>
      </c>
      <c r="J36" s="16">
        <v>42989253</v>
      </c>
      <c r="K36" s="16">
        <v>0</v>
      </c>
      <c r="L36" s="16">
        <v>2661038</v>
      </c>
      <c r="M36" s="16">
        <v>0</v>
      </c>
      <c r="N36" s="16">
        <v>117633286</v>
      </c>
      <c r="O36" s="16">
        <v>0</v>
      </c>
      <c r="P36" s="16">
        <v>837216</v>
      </c>
      <c r="Q36" s="16">
        <v>23435302</v>
      </c>
      <c r="R36" s="16">
        <v>0</v>
      </c>
      <c r="S36" s="16">
        <v>0</v>
      </c>
      <c r="T36" s="16">
        <v>0</v>
      </c>
      <c r="U36" s="16">
        <v>10713517</v>
      </c>
      <c r="V36" s="16">
        <v>0</v>
      </c>
      <c r="W36" s="16">
        <v>43052204</v>
      </c>
      <c r="X36" s="16">
        <v>0</v>
      </c>
      <c r="Y36" s="16">
        <v>0</v>
      </c>
      <c r="Z36" s="16" t="str">
        <v>-</v>
      </c>
      <c r="AA36" s="16">
        <v>0</v>
      </c>
      <c r="AB36" s="16">
        <v>39595047</v>
      </c>
      <c r="AC36" s="16">
        <v>0</v>
      </c>
      <c r="AD36" s="16">
        <v>317317980</v>
      </c>
      <c r="AE36" s="16">
        <v>181625346</v>
      </c>
      <c r="AF36" s="16">
        <v>70779573</v>
      </c>
      <c r="AG36" s="16">
        <v>70779573</v>
      </c>
      <c r="AH36" s="16">
        <v>21963462</v>
      </c>
      <c r="AI36" s="16" t="str">
        <v>-</v>
      </c>
      <c r="AJ36" s="16">
        <v>28971011</v>
      </c>
      <c r="AK36" s="16">
        <v>2938007</v>
      </c>
      <c r="AL36" s="16">
        <v>5850121</v>
      </c>
      <c r="AM36" s="16">
        <v>5116167</v>
      </c>
      <c r="AN36" s="16">
        <v>5940805</v>
      </c>
      <c r="AO36" s="16">
        <v>0</v>
      </c>
      <c r="AP36" s="16">
        <v>0</v>
      </c>
      <c r="AQ36" s="16">
        <v>110845773</v>
      </c>
      <c r="AR36" s="16">
        <v>108258999</v>
      </c>
      <c r="AS36" s="16" t="str">
        <v>-</v>
      </c>
      <c r="AT36" s="16">
        <v>0</v>
      </c>
      <c r="AU36" s="16">
        <v>0</v>
      </c>
      <c r="AV36" s="16">
        <v>0</v>
      </c>
      <c r="AW36" s="16">
        <v>2190882</v>
      </c>
      <c r="AX36" s="16">
        <v>0</v>
      </c>
      <c r="AY36" s="16">
        <v>395892</v>
      </c>
      <c r="AZ36" s="16">
        <v>0</v>
      </c>
      <c r="BA36" s="16">
        <v>0</v>
      </c>
      <c r="BB36" s="16">
        <v>135692634</v>
      </c>
      <c r="BC36" s="16">
        <v>135681220</v>
      </c>
      <c r="BD36" s="16">
        <v>75726664</v>
      </c>
      <c r="BE36" s="16">
        <v>56147761</v>
      </c>
      <c r="BF36" s="16">
        <v>1761271</v>
      </c>
      <c r="BG36" s="16">
        <v>0</v>
      </c>
      <c r="BH36" s="16">
        <v>0</v>
      </c>
      <c r="BI36" s="16">
        <v>2045524</v>
      </c>
      <c r="BJ36" s="16">
        <v>11414</v>
      </c>
      <c r="BK36" s="16">
        <v>317317980</v>
      </c>
      <c r="BL36" s="16">
        <v>44460377</v>
      </c>
      <c r="BM36" s="16">
        <v>2661038</v>
      </c>
      <c r="BN36" s="16">
        <v>42989253</v>
      </c>
      <c r="BO36" s="16">
        <v>0</v>
      </c>
      <c r="BP36" s="16" t="str">
        <v>-</v>
      </c>
      <c r="BQ36" s="16" t="str">
        <v>-</v>
      </c>
      <c r="BR36" s="16" t="str">
        <v>-</v>
      </c>
      <c r="BS36" s="16" t="str">
        <v>-</v>
      </c>
      <c r="BT36" s="16" t="str">
        <v>-</v>
      </c>
      <c r="BU36" s="16">
        <v>0</v>
      </c>
      <c r="BV36" s="16" t="str">
        <v>-</v>
      </c>
      <c r="BW36" s="16">
        <v>10713517</v>
      </c>
      <c r="BX36" s="16">
        <v>0</v>
      </c>
      <c r="BY36" s="16">
        <v>0</v>
      </c>
      <c r="BZ36" s="16">
        <v>43052204</v>
      </c>
      <c r="CA36" s="16" t="str">
        <v>-</v>
      </c>
      <c r="CB36" s="16">
        <v>0</v>
      </c>
      <c r="CC36" s="16">
        <v>317317980</v>
      </c>
      <c r="CD36" s="16">
        <v>181625346</v>
      </c>
      <c r="CE36" s="16" t="str">
        <v>-</v>
      </c>
      <c r="CF36" s="16" t="str">
        <v>-</v>
      </c>
      <c r="CG36" s="16" t="str">
        <v>-</v>
      </c>
      <c r="CH36" s="16" t="str">
        <v>-</v>
      </c>
      <c r="CI36" s="16" t="str">
        <v>-</v>
      </c>
      <c r="CJ36" s="16">
        <v>2190882</v>
      </c>
      <c r="CK36" s="16" t="str">
        <v>-</v>
      </c>
      <c r="CL36" s="16" t="str">
        <v>-</v>
      </c>
      <c r="CM36" s="16" t="str">
        <v>-</v>
      </c>
      <c r="CN36" s="16" t="str">
        <v>-</v>
      </c>
      <c r="CO36" s="16" t="str">
        <v>-</v>
      </c>
      <c r="CP36" s="16">
        <v>0</v>
      </c>
      <c r="CQ36" s="16">
        <v>135692634</v>
      </c>
      <c r="CR36" s="16">
        <v>135681220</v>
      </c>
      <c r="CS36" s="16">
        <v>75726664</v>
      </c>
      <c r="CT36" s="16">
        <v>56147761</v>
      </c>
      <c r="CU36" s="16">
        <v>1761271</v>
      </c>
      <c r="CV36" s="16">
        <v>0</v>
      </c>
      <c r="CW36" s="16">
        <v>0</v>
      </c>
      <c r="CX36" s="16">
        <v>2045524</v>
      </c>
      <c r="CY36" s="16">
        <v>11414</v>
      </c>
    </row>
    <row r="37" spans="1:103" x14ac:dyDescent="0.25">
      <c r="A37" s="14">
        <v>43281</v>
      </c>
      <c r="B37" s="16">
        <v>308505773</v>
      </c>
      <c r="C37" s="16">
        <v>188914498</v>
      </c>
      <c r="D37" s="16">
        <v>188914498</v>
      </c>
      <c r="E37" s="16">
        <v>36060379</v>
      </c>
      <c r="F37" s="16">
        <v>6644343</v>
      </c>
      <c r="G37" s="16">
        <v>998970</v>
      </c>
      <c r="H37" s="16">
        <v>101723001</v>
      </c>
      <c r="I37" s="16">
        <v>0</v>
      </c>
      <c r="J37" s="16">
        <v>41675080</v>
      </c>
      <c r="K37" s="16">
        <v>0</v>
      </c>
      <c r="L37" s="16">
        <v>1812725</v>
      </c>
      <c r="M37" s="16">
        <v>0</v>
      </c>
      <c r="N37" s="16">
        <v>119591275</v>
      </c>
      <c r="O37" s="16">
        <v>0</v>
      </c>
      <c r="P37" s="16">
        <v>654466</v>
      </c>
      <c r="Q37" s="16">
        <v>23216330</v>
      </c>
      <c r="R37" s="16">
        <v>0</v>
      </c>
      <c r="S37" s="16">
        <v>0</v>
      </c>
      <c r="T37" s="16">
        <v>0</v>
      </c>
      <c r="U37" s="16">
        <v>10727026</v>
      </c>
      <c r="V37" s="16">
        <v>0</v>
      </c>
      <c r="W37" s="16">
        <v>44398642</v>
      </c>
      <c r="X37" s="16">
        <v>0</v>
      </c>
      <c r="Y37" s="16">
        <v>0</v>
      </c>
      <c r="Z37" s="16" t="str">
        <v>-</v>
      </c>
      <c r="AA37" s="16">
        <v>0</v>
      </c>
      <c r="AB37" s="16">
        <v>40594811</v>
      </c>
      <c r="AC37" s="16">
        <v>0</v>
      </c>
      <c r="AD37" s="16">
        <v>308505773</v>
      </c>
      <c r="AE37" s="16">
        <v>173986955</v>
      </c>
      <c r="AF37" s="16">
        <v>69999051</v>
      </c>
      <c r="AG37" s="16">
        <v>69999051</v>
      </c>
      <c r="AH37" s="16">
        <v>28371166</v>
      </c>
      <c r="AI37" s="16" t="str">
        <v>-</v>
      </c>
      <c r="AJ37" s="16">
        <v>26441103</v>
      </c>
      <c r="AK37" s="16">
        <v>1286976</v>
      </c>
      <c r="AL37" s="16">
        <v>4216110</v>
      </c>
      <c r="AM37" s="16">
        <v>4807228</v>
      </c>
      <c r="AN37" s="16">
        <v>4876468</v>
      </c>
      <c r="AO37" s="16">
        <v>0</v>
      </c>
      <c r="AP37" s="16">
        <v>0</v>
      </c>
      <c r="AQ37" s="16">
        <v>103987904</v>
      </c>
      <c r="AR37" s="16">
        <v>101549417</v>
      </c>
      <c r="AS37" s="16" t="str">
        <v>-</v>
      </c>
      <c r="AT37" s="16">
        <v>0</v>
      </c>
      <c r="AU37" s="16">
        <v>0</v>
      </c>
      <c r="AV37" s="16">
        <v>0</v>
      </c>
      <c r="AW37" s="16">
        <v>2019925</v>
      </c>
      <c r="AX37" s="16">
        <v>0</v>
      </c>
      <c r="AY37" s="16">
        <v>418562</v>
      </c>
      <c r="AZ37" s="16">
        <v>0</v>
      </c>
      <c r="BA37" s="16">
        <v>0</v>
      </c>
      <c r="BB37" s="16">
        <v>134518818</v>
      </c>
      <c r="BC37" s="16">
        <v>134506762</v>
      </c>
      <c r="BD37" s="16">
        <v>75726664</v>
      </c>
      <c r="BE37" s="16">
        <v>55016061</v>
      </c>
      <c r="BF37" s="16">
        <v>1761271</v>
      </c>
      <c r="BG37" s="16">
        <v>0</v>
      </c>
      <c r="BH37" s="16">
        <v>0</v>
      </c>
      <c r="BI37" s="16">
        <v>2002766</v>
      </c>
      <c r="BJ37" s="16">
        <v>12056</v>
      </c>
      <c r="BK37" s="16">
        <v>308505773</v>
      </c>
      <c r="BL37" s="16">
        <v>36060379</v>
      </c>
      <c r="BM37" s="16">
        <v>1812725</v>
      </c>
      <c r="BN37" s="16">
        <v>41675080</v>
      </c>
      <c r="BO37" s="16">
        <v>0</v>
      </c>
      <c r="BP37" s="16" t="str">
        <v>-</v>
      </c>
      <c r="BQ37" s="16" t="str">
        <v>-</v>
      </c>
      <c r="BR37" s="16" t="str">
        <v>-</v>
      </c>
      <c r="BS37" s="16" t="str">
        <v>-</v>
      </c>
      <c r="BT37" s="16" t="str">
        <v>-</v>
      </c>
      <c r="BU37" s="16">
        <v>0</v>
      </c>
      <c r="BV37" s="16" t="str">
        <v>-</v>
      </c>
      <c r="BW37" s="16">
        <v>10727026</v>
      </c>
      <c r="BX37" s="16">
        <v>0</v>
      </c>
      <c r="BY37" s="16">
        <v>0</v>
      </c>
      <c r="BZ37" s="16">
        <v>44398642</v>
      </c>
      <c r="CA37" s="16" t="str">
        <v>-</v>
      </c>
      <c r="CB37" s="16">
        <v>0</v>
      </c>
      <c r="CC37" s="16">
        <v>308505773</v>
      </c>
      <c r="CD37" s="16">
        <v>173986955</v>
      </c>
      <c r="CE37" s="16" t="str">
        <v>-</v>
      </c>
      <c r="CF37" s="16" t="str">
        <v>-</v>
      </c>
      <c r="CG37" s="16" t="str">
        <v>-</v>
      </c>
      <c r="CH37" s="16" t="str">
        <v>-</v>
      </c>
      <c r="CI37" s="16" t="str">
        <v>-</v>
      </c>
      <c r="CJ37" s="16">
        <v>2019925</v>
      </c>
      <c r="CK37" s="16" t="str">
        <v>-</v>
      </c>
      <c r="CL37" s="16" t="str">
        <v>-</v>
      </c>
      <c r="CM37" s="16" t="str">
        <v>-</v>
      </c>
      <c r="CN37" s="16" t="str">
        <v>-</v>
      </c>
      <c r="CO37" s="16" t="str">
        <v>-</v>
      </c>
      <c r="CP37" s="16">
        <v>0</v>
      </c>
      <c r="CQ37" s="16">
        <v>134518818</v>
      </c>
      <c r="CR37" s="16">
        <v>134506762</v>
      </c>
      <c r="CS37" s="16">
        <v>75726664</v>
      </c>
      <c r="CT37" s="16">
        <v>55016061</v>
      </c>
      <c r="CU37" s="16">
        <v>1761271</v>
      </c>
      <c r="CV37" s="16">
        <v>0</v>
      </c>
      <c r="CW37" s="16">
        <v>0</v>
      </c>
      <c r="CX37" s="16">
        <v>2002766</v>
      </c>
      <c r="CY37" s="16">
        <v>12056</v>
      </c>
    </row>
    <row r="38" spans="1:103" x14ac:dyDescent="0.25">
      <c r="A38" s="14">
        <v>43373</v>
      </c>
      <c r="B38" s="16">
        <v>318552174</v>
      </c>
      <c r="C38" s="16">
        <v>196956150</v>
      </c>
      <c r="D38" s="16">
        <v>196956150</v>
      </c>
      <c r="E38" s="16">
        <v>38252831</v>
      </c>
      <c r="F38" s="16">
        <v>360854</v>
      </c>
      <c r="G38" s="16">
        <v>1128959</v>
      </c>
      <c r="H38" s="16">
        <v>105267237</v>
      </c>
      <c r="I38" s="16">
        <v>0</v>
      </c>
      <c r="J38" s="16">
        <v>50047789</v>
      </c>
      <c r="K38" s="16">
        <v>0</v>
      </c>
      <c r="L38" s="16">
        <v>1898480</v>
      </c>
      <c r="M38" s="16">
        <v>0</v>
      </c>
      <c r="N38" s="16">
        <v>121596024</v>
      </c>
      <c r="O38" s="16">
        <v>0</v>
      </c>
      <c r="P38" s="16">
        <v>605501</v>
      </c>
      <c r="Q38" s="16">
        <v>23370824</v>
      </c>
      <c r="R38" s="16">
        <v>0</v>
      </c>
      <c r="S38" s="16">
        <v>0</v>
      </c>
      <c r="T38" s="16">
        <v>0</v>
      </c>
      <c r="U38" s="16">
        <v>10407213</v>
      </c>
      <c r="V38" s="16">
        <v>0</v>
      </c>
      <c r="W38" s="16">
        <v>45486350</v>
      </c>
      <c r="X38" s="16">
        <v>0</v>
      </c>
      <c r="Y38" s="16">
        <v>0</v>
      </c>
      <c r="Z38" s="16" t="str">
        <v>-</v>
      </c>
      <c r="AA38" s="16">
        <v>0</v>
      </c>
      <c r="AB38" s="16">
        <v>41726136</v>
      </c>
      <c r="AC38" s="16">
        <v>0</v>
      </c>
      <c r="AD38" s="16">
        <v>318552174</v>
      </c>
      <c r="AE38" s="16">
        <v>183786040</v>
      </c>
      <c r="AF38" s="16">
        <v>85961613</v>
      </c>
      <c r="AG38" s="16">
        <v>85961613</v>
      </c>
      <c r="AH38" s="16">
        <v>39927626</v>
      </c>
      <c r="AI38" s="16" t="str">
        <v>-</v>
      </c>
      <c r="AJ38" s="16">
        <v>32626572</v>
      </c>
      <c r="AK38" s="16">
        <v>1414978</v>
      </c>
      <c r="AL38" s="16">
        <v>4123936</v>
      </c>
      <c r="AM38" s="16">
        <v>5366276</v>
      </c>
      <c r="AN38" s="16">
        <v>2502225</v>
      </c>
      <c r="AO38" s="16">
        <v>0</v>
      </c>
      <c r="AP38" s="16">
        <v>0</v>
      </c>
      <c r="AQ38" s="16">
        <v>97824427</v>
      </c>
      <c r="AR38" s="16">
        <v>95563652</v>
      </c>
      <c r="AS38" s="16" t="str">
        <v>-</v>
      </c>
      <c r="AT38" s="16">
        <v>0</v>
      </c>
      <c r="AU38" s="16">
        <v>0</v>
      </c>
      <c r="AV38" s="16">
        <v>0</v>
      </c>
      <c r="AW38" s="16">
        <v>1818967</v>
      </c>
      <c r="AX38" s="16">
        <v>0</v>
      </c>
      <c r="AY38" s="16">
        <v>441808</v>
      </c>
      <c r="AZ38" s="16">
        <v>0</v>
      </c>
      <c r="BA38" s="16">
        <v>0</v>
      </c>
      <c r="BB38" s="16">
        <v>134766134</v>
      </c>
      <c r="BC38" s="16">
        <v>134753500</v>
      </c>
      <c r="BD38" s="16">
        <v>75726664</v>
      </c>
      <c r="BE38" s="16">
        <v>55309673</v>
      </c>
      <c r="BF38" s="16">
        <v>1761271</v>
      </c>
      <c r="BG38" s="16">
        <v>0</v>
      </c>
      <c r="BH38" s="16">
        <v>0</v>
      </c>
      <c r="BI38" s="16">
        <v>1955892</v>
      </c>
      <c r="BJ38" s="16">
        <v>12634</v>
      </c>
      <c r="BK38" s="16">
        <v>318552174</v>
      </c>
      <c r="BL38" s="16">
        <v>38252831</v>
      </c>
      <c r="BM38" s="16">
        <v>1898480</v>
      </c>
      <c r="BN38" s="16">
        <v>50047789</v>
      </c>
      <c r="BO38" s="16">
        <v>0</v>
      </c>
      <c r="BP38" s="16" t="str">
        <v>-</v>
      </c>
      <c r="BQ38" s="16" t="str">
        <v>-</v>
      </c>
      <c r="BR38" s="16" t="str">
        <v>-</v>
      </c>
      <c r="BS38" s="16" t="str">
        <v>-</v>
      </c>
      <c r="BT38" s="16" t="str">
        <v>-</v>
      </c>
      <c r="BU38" s="16">
        <v>0</v>
      </c>
      <c r="BV38" s="16" t="str">
        <v>-</v>
      </c>
      <c r="BW38" s="16">
        <v>10407213</v>
      </c>
      <c r="BX38" s="16">
        <v>0</v>
      </c>
      <c r="BY38" s="16">
        <v>0</v>
      </c>
      <c r="BZ38" s="16">
        <v>45486350</v>
      </c>
      <c r="CA38" s="16" t="str">
        <v>-</v>
      </c>
      <c r="CB38" s="16">
        <v>0</v>
      </c>
      <c r="CC38" s="16">
        <v>318552174</v>
      </c>
      <c r="CD38" s="16">
        <v>183786040</v>
      </c>
      <c r="CE38" s="16" t="str">
        <v>-</v>
      </c>
      <c r="CF38" s="16" t="str">
        <v>-</v>
      </c>
      <c r="CG38" s="16" t="str">
        <v>-</v>
      </c>
      <c r="CH38" s="16" t="str">
        <v>-</v>
      </c>
      <c r="CI38" s="16" t="str">
        <v>-</v>
      </c>
      <c r="CJ38" s="16">
        <v>1818967</v>
      </c>
      <c r="CK38" s="16" t="str">
        <v>-</v>
      </c>
      <c r="CL38" s="16" t="str">
        <v>-</v>
      </c>
      <c r="CM38" s="16" t="str">
        <v>-</v>
      </c>
      <c r="CN38" s="16" t="str">
        <v>-</v>
      </c>
      <c r="CO38" s="16" t="str">
        <v>-</v>
      </c>
      <c r="CP38" s="16">
        <v>0</v>
      </c>
      <c r="CQ38" s="16">
        <v>134766134</v>
      </c>
      <c r="CR38" s="16">
        <v>134753500</v>
      </c>
      <c r="CS38" s="16">
        <v>75726664</v>
      </c>
      <c r="CT38" s="16">
        <v>55309673</v>
      </c>
      <c r="CU38" s="16">
        <v>1761271</v>
      </c>
      <c r="CV38" s="16">
        <v>0</v>
      </c>
      <c r="CW38" s="16">
        <v>0</v>
      </c>
      <c r="CX38" s="16">
        <v>1955892</v>
      </c>
      <c r="CY38" s="16">
        <v>12634</v>
      </c>
    </row>
    <row r="39" spans="1:103" x14ac:dyDescent="0.25">
      <c r="A39" s="14">
        <v>43465</v>
      </c>
      <c r="B39" s="16">
        <v>337452113</v>
      </c>
      <c r="C39" s="16">
        <v>213508062</v>
      </c>
      <c r="D39" s="16">
        <v>213508062</v>
      </c>
      <c r="E39" s="16">
        <v>32831051</v>
      </c>
      <c r="F39" s="16">
        <v>792145</v>
      </c>
      <c r="G39" s="16">
        <v>1466360</v>
      </c>
      <c r="H39" s="16">
        <v>126743807</v>
      </c>
      <c r="I39" s="16">
        <v>0</v>
      </c>
      <c r="J39" s="16">
        <v>48453912</v>
      </c>
      <c r="K39" s="16">
        <v>0</v>
      </c>
      <c r="L39" s="16">
        <v>3220787</v>
      </c>
      <c r="M39" s="16">
        <v>0</v>
      </c>
      <c r="N39" s="16">
        <v>123944051</v>
      </c>
      <c r="O39" s="16">
        <v>0</v>
      </c>
      <c r="P39" s="16">
        <v>668264</v>
      </c>
      <c r="Q39" s="16">
        <v>27016868</v>
      </c>
      <c r="R39" s="16">
        <v>0</v>
      </c>
      <c r="S39" s="16">
        <v>0</v>
      </c>
      <c r="T39" s="16">
        <v>0</v>
      </c>
      <c r="U39" s="16">
        <v>9251417</v>
      </c>
      <c r="V39" s="16">
        <v>0</v>
      </c>
      <c r="W39" s="16">
        <v>46645041</v>
      </c>
      <c r="X39" s="16">
        <v>0</v>
      </c>
      <c r="Y39" s="16">
        <v>0</v>
      </c>
      <c r="Z39" s="16" t="str">
        <v>-</v>
      </c>
      <c r="AA39" s="16">
        <v>0</v>
      </c>
      <c r="AB39" s="16">
        <v>40362461</v>
      </c>
      <c r="AC39" s="16">
        <v>0</v>
      </c>
      <c r="AD39" s="16">
        <v>337452113</v>
      </c>
      <c r="AE39" s="16">
        <v>199885783</v>
      </c>
      <c r="AF39" s="16">
        <v>108835142</v>
      </c>
      <c r="AG39" s="16">
        <v>108835142</v>
      </c>
      <c r="AH39" s="16">
        <v>42285136</v>
      </c>
      <c r="AI39" s="16" t="str">
        <v>-</v>
      </c>
      <c r="AJ39" s="16">
        <v>52772534</v>
      </c>
      <c r="AK39" s="16">
        <v>1459162</v>
      </c>
      <c r="AL39" s="16">
        <v>4566570</v>
      </c>
      <c r="AM39" s="16">
        <v>5087811</v>
      </c>
      <c r="AN39" s="16">
        <v>2663929</v>
      </c>
      <c r="AO39" s="16">
        <v>0</v>
      </c>
      <c r="AP39" s="16">
        <v>0</v>
      </c>
      <c r="AQ39" s="16">
        <v>91050641</v>
      </c>
      <c r="AR39" s="16">
        <v>89007473</v>
      </c>
      <c r="AS39" s="16" t="str">
        <v>-</v>
      </c>
      <c r="AT39" s="16">
        <v>0</v>
      </c>
      <c r="AU39" s="16">
        <v>0</v>
      </c>
      <c r="AV39" s="16">
        <v>0</v>
      </c>
      <c r="AW39" s="16">
        <v>1578280</v>
      </c>
      <c r="AX39" s="16">
        <v>0</v>
      </c>
      <c r="AY39" s="16">
        <v>464888</v>
      </c>
      <c r="AZ39" s="16">
        <v>0</v>
      </c>
      <c r="BA39" s="16">
        <v>0</v>
      </c>
      <c r="BB39" s="16">
        <v>137566330</v>
      </c>
      <c r="BC39" s="16">
        <v>137552952</v>
      </c>
      <c r="BD39" s="16">
        <v>75726664</v>
      </c>
      <c r="BE39" s="16">
        <v>58103209</v>
      </c>
      <c r="BF39" s="16">
        <v>1761271</v>
      </c>
      <c r="BG39" s="16">
        <v>0</v>
      </c>
      <c r="BH39" s="16">
        <v>0</v>
      </c>
      <c r="BI39" s="16">
        <v>1961808</v>
      </c>
      <c r="BJ39" s="16">
        <v>13378</v>
      </c>
      <c r="BK39" s="16">
        <v>337452113</v>
      </c>
      <c r="BL39" s="16">
        <v>32831051</v>
      </c>
      <c r="BM39" s="16">
        <v>3220787</v>
      </c>
      <c r="BN39" s="16">
        <v>48453912</v>
      </c>
      <c r="BO39" s="16">
        <v>0</v>
      </c>
      <c r="BP39" s="16" t="str">
        <v>-</v>
      </c>
      <c r="BQ39" s="16" t="str">
        <v>-</v>
      </c>
      <c r="BR39" s="16" t="str">
        <v>-</v>
      </c>
      <c r="BS39" s="16" t="str">
        <v>-</v>
      </c>
      <c r="BT39" s="16" t="str">
        <v>-</v>
      </c>
      <c r="BU39" s="16">
        <v>0</v>
      </c>
      <c r="BV39" s="16" t="str">
        <v>-</v>
      </c>
      <c r="BW39" s="16">
        <v>9251417</v>
      </c>
      <c r="BX39" s="16">
        <v>0</v>
      </c>
      <c r="BY39" s="16">
        <v>0</v>
      </c>
      <c r="BZ39" s="16">
        <v>46645041</v>
      </c>
      <c r="CA39" s="16" t="str">
        <v>-</v>
      </c>
      <c r="CB39" s="16">
        <v>0</v>
      </c>
      <c r="CC39" s="16">
        <v>337452113</v>
      </c>
      <c r="CD39" s="16">
        <v>199885783</v>
      </c>
      <c r="CE39" s="16" t="str">
        <v>-</v>
      </c>
      <c r="CF39" s="16" t="str">
        <v>-</v>
      </c>
      <c r="CG39" s="16" t="str">
        <v>-</v>
      </c>
      <c r="CH39" s="16" t="str">
        <v>-</v>
      </c>
      <c r="CI39" s="16" t="str">
        <v>-</v>
      </c>
      <c r="CJ39" s="16">
        <v>1578280</v>
      </c>
      <c r="CK39" s="16" t="str">
        <v>-</v>
      </c>
      <c r="CL39" s="16" t="str">
        <v>-</v>
      </c>
      <c r="CM39" s="16" t="str">
        <v>-</v>
      </c>
      <c r="CN39" s="16" t="str">
        <v>-</v>
      </c>
      <c r="CO39" s="16" t="str">
        <v>-</v>
      </c>
      <c r="CP39" s="16">
        <v>0</v>
      </c>
      <c r="CQ39" s="16">
        <v>137566330</v>
      </c>
      <c r="CR39" s="16">
        <v>137552952</v>
      </c>
      <c r="CS39" s="16">
        <v>75726664</v>
      </c>
      <c r="CT39" s="16">
        <v>58103209</v>
      </c>
      <c r="CU39" s="16">
        <v>1761271</v>
      </c>
      <c r="CV39" s="16">
        <v>0</v>
      </c>
      <c r="CW39" s="16">
        <v>0</v>
      </c>
      <c r="CX39" s="16">
        <v>1961808</v>
      </c>
      <c r="CY39" s="16">
        <v>13378</v>
      </c>
    </row>
    <row r="40" spans="1:103" x14ac:dyDescent="0.25">
      <c r="A40" s="14">
        <v>43555</v>
      </c>
      <c r="B40" s="16">
        <v>453819050</v>
      </c>
      <c r="C40" s="16">
        <v>236559699</v>
      </c>
      <c r="D40" s="16">
        <v>236559699</v>
      </c>
      <c r="E40" s="16">
        <v>61052252</v>
      </c>
      <c r="F40" s="16">
        <v>248312</v>
      </c>
      <c r="G40" s="16">
        <v>1433409</v>
      </c>
      <c r="H40" s="16">
        <v>119840085</v>
      </c>
      <c r="I40" s="16">
        <v>0</v>
      </c>
      <c r="J40" s="16">
        <v>50921301</v>
      </c>
      <c r="K40" s="16">
        <v>0</v>
      </c>
      <c r="L40" s="16">
        <v>3064340</v>
      </c>
      <c r="M40" s="16">
        <v>0</v>
      </c>
      <c r="N40" s="16">
        <v>217259351</v>
      </c>
      <c r="O40" s="16">
        <v>1630</v>
      </c>
      <c r="P40" s="16">
        <v>671129</v>
      </c>
      <c r="Q40" s="16">
        <v>28121129</v>
      </c>
      <c r="R40" s="16">
        <v>0</v>
      </c>
      <c r="S40" s="16">
        <v>0</v>
      </c>
      <c r="T40" s="16">
        <v>0</v>
      </c>
      <c r="U40" s="16">
        <v>9413045</v>
      </c>
      <c r="V40" s="16">
        <v>0</v>
      </c>
      <c r="W40" s="16">
        <v>134171132</v>
      </c>
      <c r="X40" s="16">
        <v>0</v>
      </c>
      <c r="Y40" s="16">
        <v>0</v>
      </c>
      <c r="Z40" s="16" t="str">
        <v>-</v>
      </c>
      <c r="AA40" s="16">
        <v>0</v>
      </c>
      <c r="AB40" s="16">
        <v>44881286</v>
      </c>
      <c r="AC40" s="16">
        <v>0</v>
      </c>
      <c r="AD40" s="16">
        <v>453819050</v>
      </c>
      <c r="AE40" s="16">
        <v>324654239</v>
      </c>
      <c r="AF40" s="16">
        <v>104175940</v>
      </c>
      <c r="AG40" s="16">
        <v>104175940</v>
      </c>
      <c r="AH40" s="16">
        <v>51144131</v>
      </c>
      <c r="AI40" s="16" t="str">
        <v>-</v>
      </c>
      <c r="AJ40" s="16">
        <v>39783205</v>
      </c>
      <c r="AK40" s="16">
        <v>1904882</v>
      </c>
      <c r="AL40" s="16">
        <v>4287105</v>
      </c>
      <c r="AM40" s="16">
        <v>5376939</v>
      </c>
      <c r="AN40" s="16">
        <v>1679678</v>
      </c>
      <c r="AO40" s="16">
        <v>0</v>
      </c>
      <c r="AP40" s="16">
        <v>0</v>
      </c>
      <c r="AQ40" s="16">
        <v>220478299</v>
      </c>
      <c r="AR40" s="16">
        <v>218273852</v>
      </c>
      <c r="AS40" s="16" t="str">
        <v>-</v>
      </c>
      <c r="AT40" s="16">
        <v>0</v>
      </c>
      <c r="AU40" s="16">
        <v>0</v>
      </c>
      <c r="AV40" s="16">
        <v>0</v>
      </c>
      <c r="AW40" s="16">
        <v>1604961</v>
      </c>
      <c r="AX40" s="16">
        <v>0</v>
      </c>
      <c r="AY40" s="16">
        <v>599486</v>
      </c>
      <c r="AZ40" s="16">
        <v>0</v>
      </c>
      <c r="BA40" s="16">
        <v>0</v>
      </c>
      <c r="BB40" s="16">
        <v>129164811</v>
      </c>
      <c r="BC40" s="16">
        <v>129150685</v>
      </c>
      <c r="BD40" s="16">
        <v>75726664</v>
      </c>
      <c r="BE40" s="16">
        <v>49661288</v>
      </c>
      <c r="BF40" s="16">
        <v>1761271</v>
      </c>
      <c r="BG40" s="16">
        <v>0</v>
      </c>
      <c r="BH40" s="16">
        <v>0</v>
      </c>
      <c r="BI40" s="16">
        <v>2001462</v>
      </c>
      <c r="BJ40" s="16">
        <v>14126</v>
      </c>
      <c r="BK40" s="16">
        <v>453819050</v>
      </c>
      <c r="BL40" s="16">
        <v>61052252</v>
      </c>
      <c r="BM40" s="16">
        <v>3064340</v>
      </c>
      <c r="BN40" s="16">
        <v>50921301</v>
      </c>
      <c r="BO40" s="16">
        <v>0</v>
      </c>
      <c r="BP40" s="16" t="str">
        <v>-</v>
      </c>
      <c r="BQ40" s="16" t="str">
        <v>-</v>
      </c>
      <c r="BR40" s="16" t="str">
        <v>-</v>
      </c>
      <c r="BS40" s="16" t="str">
        <v>-</v>
      </c>
      <c r="BT40" s="16" t="str">
        <v>-</v>
      </c>
      <c r="BU40" s="16">
        <v>0</v>
      </c>
      <c r="BV40" s="16" t="str">
        <v>-</v>
      </c>
      <c r="BW40" s="16">
        <v>9413045</v>
      </c>
      <c r="BX40" s="16">
        <v>0</v>
      </c>
      <c r="BY40" s="16">
        <v>0</v>
      </c>
      <c r="BZ40" s="16">
        <v>134171132</v>
      </c>
      <c r="CA40" s="16" t="str">
        <v>-</v>
      </c>
      <c r="CB40" s="16">
        <v>0</v>
      </c>
      <c r="CC40" s="16">
        <v>453819050</v>
      </c>
      <c r="CD40" s="16">
        <v>324654239</v>
      </c>
      <c r="CE40" s="16" t="str">
        <v>-</v>
      </c>
      <c r="CF40" s="16" t="str">
        <v>-</v>
      </c>
      <c r="CG40" s="16" t="str">
        <v>-</v>
      </c>
      <c r="CH40" s="16" t="str">
        <v>-</v>
      </c>
      <c r="CI40" s="16" t="str">
        <v>-</v>
      </c>
      <c r="CJ40" s="16">
        <v>1604961</v>
      </c>
      <c r="CK40" s="16" t="str">
        <v>-</v>
      </c>
      <c r="CL40" s="16" t="str">
        <v>-</v>
      </c>
      <c r="CM40" s="16" t="str">
        <v>-</v>
      </c>
      <c r="CN40" s="16" t="str">
        <v>-</v>
      </c>
      <c r="CO40" s="16" t="str">
        <v>-</v>
      </c>
      <c r="CP40" s="16">
        <v>0</v>
      </c>
      <c r="CQ40" s="16">
        <v>129164811</v>
      </c>
      <c r="CR40" s="16">
        <v>129150685</v>
      </c>
      <c r="CS40" s="16">
        <v>75726664</v>
      </c>
      <c r="CT40" s="16">
        <v>49661288</v>
      </c>
      <c r="CU40" s="16">
        <v>1761271</v>
      </c>
      <c r="CV40" s="16">
        <v>0</v>
      </c>
      <c r="CW40" s="16">
        <v>0</v>
      </c>
      <c r="CX40" s="16">
        <v>2001462</v>
      </c>
      <c r="CY40" s="16">
        <v>14126</v>
      </c>
    </row>
    <row r="41" spans="1:103" x14ac:dyDescent="0.25">
      <c r="A41" s="14">
        <v>43646</v>
      </c>
      <c r="B41" s="16">
        <v>428329982</v>
      </c>
      <c r="C41" s="16">
        <v>211426815</v>
      </c>
      <c r="D41" s="16">
        <v>211426815</v>
      </c>
      <c r="E41" s="16">
        <v>38195100</v>
      </c>
      <c r="F41" s="16">
        <v>220513</v>
      </c>
      <c r="G41" s="16">
        <v>959482</v>
      </c>
      <c r="H41" s="16">
        <v>121153024</v>
      </c>
      <c r="I41" s="16">
        <v>0</v>
      </c>
      <c r="J41" s="16">
        <v>48488949</v>
      </c>
      <c r="K41" s="16">
        <v>0</v>
      </c>
      <c r="L41" s="16">
        <v>2409747</v>
      </c>
      <c r="M41" s="16">
        <v>0</v>
      </c>
      <c r="N41" s="16">
        <v>216903167</v>
      </c>
      <c r="O41" s="16">
        <v>0</v>
      </c>
      <c r="P41" s="16">
        <v>679322</v>
      </c>
      <c r="Q41" s="16">
        <v>27833813</v>
      </c>
      <c r="R41" s="16">
        <v>0</v>
      </c>
      <c r="S41" s="16">
        <v>0</v>
      </c>
      <c r="T41" s="16">
        <v>0</v>
      </c>
      <c r="U41" s="16">
        <v>9652386</v>
      </c>
      <c r="V41" s="16">
        <v>0</v>
      </c>
      <c r="W41" s="16">
        <v>132843343</v>
      </c>
      <c r="X41" s="16">
        <v>0</v>
      </c>
      <c r="Y41" s="16">
        <v>0</v>
      </c>
      <c r="Z41" s="16" t="str">
        <v>-</v>
      </c>
      <c r="AA41" s="16">
        <v>0</v>
      </c>
      <c r="AB41" s="16">
        <v>45894303</v>
      </c>
      <c r="AC41" s="16">
        <v>0</v>
      </c>
      <c r="AD41" s="16">
        <v>428329982</v>
      </c>
      <c r="AE41" s="16">
        <v>300873128</v>
      </c>
      <c r="AF41" s="16">
        <v>89764854</v>
      </c>
      <c r="AG41" s="16">
        <v>89764854</v>
      </c>
      <c r="AH41" s="16">
        <v>33996376</v>
      </c>
      <c r="AI41" s="16" t="str">
        <v>-</v>
      </c>
      <c r="AJ41" s="16">
        <v>43550857</v>
      </c>
      <c r="AK41" s="16">
        <v>905113</v>
      </c>
      <c r="AL41" s="16">
        <v>5136059</v>
      </c>
      <c r="AM41" s="16">
        <v>4410063</v>
      </c>
      <c r="AN41" s="16">
        <v>1766386</v>
      </c>
      <c r="AO41" s="16">
        <v>0</v>
      </c>
      <c r="AP41" s="16">
        <v>0</v>
      </c>
      <c r="AQ41" s="16">
        <v>211108274</v>
      </c>
      <c r="AR41" s="16">
        <v>209078161</v>
      </c>
      <c r="AS41" s="16" t="str">
        <v>-</v>
      </c>
      <c r="AT41" s="16">
        <v>0</v>
      </c>
      <c r="AU41" s="16">
        <v>0</v>
      </c>
      <c r="AV41" s="16">
        <v>0</v>
      </c>
      <c r="AW41" s="16">
        <v>1370713</v>
      </c>
      <c r="AX41" s="16">
        <v>0</v>
      </c>
      <c r="AY41" s="16">
        <v>659400</v>
      </c>
      <c r="AZ41" s="16">
        <v>0</v>
      </c>
      <c r="BA41" s="16">
        <v>0</v>
      </c>
      <c r="BB41" s="16">
        <v>127456854</v>
      </c>
      <c r="BC41" s="16">
        <v>127442038</v>
      </c>
      <c r="BD41" s="16">
        <v>75726664</v>
      </c>
      <c r="BE41" s="16">
        <v>47953666</v>
      </c>
      <c r="BF41" s="16">
        <v>1761271</v>
      </c>
      <c r="BG41" s="16">
        <v>0</v>
      </c>
      <c r="BH41" s="16">
        <v>0</v>
      </c>
      <c r="BI41" s="16">
        <v>2000437</v>
      </c>
      <c r="BJ41" s="16">
        <v>14816</v>
      </c>
      <c r="BK41" s="16">
        <v>428329982</v>
      </c>
      <c r="BL41" s="16">
        <v>38195100</v>
      </c>
      <c r="BM41" s="16">
        <v>2409747</v>
      </c>
      <c r="BN41" s="16">
        <v>48488949</v>
      </c>
      <c r="BO41" s="16">
        <v>0</v>
      </c>
      <c r="BP41" s="16" t="str">
        <v>-</v>
      </c>
      <c r="BQ41" s="16" t="str">
        <v>-</v>
      </c>
      <c r="BR41" s="16" t="str">
        <v>-</v>
      </c>
      <c r="BS41" s="16" t="str">
        <v>-</v>
      </c>
      <c r="BT41" s="16" t="str">
        <v>-</v>
      </c>
      <c r="BU41" s="16">
        <v>0</v>
      </c>
      <c r="BV41" s="16" t="str">
        <v>-</v>
      </c>
      <c r="BW41" s="16">
        <v>9652386</v>
      </c>
      <c r="BX41" s="16">
        <v>0</v>
      </c>
      <c r="BY41" s="16">
        <v>0</v>
      </c>
      <c r="BZ41" s="16">
        <v>132843343</v>
      </c>
      <c r="CA41" s="16" t="str">
        <v>-</v>
      </c>
      <c r="CB41" s="16">
        <v>0</v>
      </c>
      <c r="CC41" s="16">
        <v>428329982</v>
      </c>
      <c r="CD41" s="16">
        <v>300873128</v>
      </c>
      <c r="CE41" s="16" t="str">
        <v>-</v>
      </c>
      <c r="CF41" s="16" t="str">
        <v>-</v>
      </c>
      <c r="CG41" s="16" t="str">
        <v>-</v>
      </c>
      <c r="CH41" s="16" t="str">
        <v>-</v>
      </c>
      <c r="CI41" s="16" t="str">
        <v>-</v>
      </c>
      <c r="CJ41" s="16">
        <v>1370713</v>
      </c>
      <c r="CK41" s="16" t="str">
        <v>-</v>
      </c>
      <c r="CL41" s="16" t="str">
        <v>-</v>
      </c>
      <c r="CM41" s="16" t="str">
        <v>-</v>
      </c>
      <c r="CN41" s="16" t="str">
        <v>-</v>
      </c>
      <c r="CO41" s="16" t="str">
        <v>-</v>
      </c>
      <c r="CP41" s="16">
        <v>0</v>
      </c>
      <c r="CQ41" s="16">
        <v>127456854</v>
      </c>
      <c r="CR41" s="16">
        <v>127442038</v>
      </c>
      <c r="CS41" s="16">
        <v>75726664</v>
      </c>
      <c r="CT41" s="16">
        <v>47953666</v>
      </c>
      <c r="CU41" s="16">
        <v>1761271</v>
      </c>
      <c r="CV41" s="16">
        <v>0</v>
      </c>
      <c r="CW41" s="16">
        <v>0</v>
      </c>
      <c r="CX41" s="16">
        <v>2000437</v>
      </c>
      <c r="CY41" s="16">
        <v>14816</v>
      </c>
    </row>
    <row r="42" spans="1:103" x14ac:dyDescent="0.25">
      <c r="A42" s="14">
        <v>43738</v>
      </c>
      <c r="B42" s="16">
        <v>432589647</v>
      </c>
      <c r="C42" s="16">
        <v>208755122</v>
      </c>
      <c r="D42" s="16">
        <v>208755122</v>
      </c>
      <c r="E42" s="16">
        <v>28672859</v>
      </c>
      <c r="F42" s="16">
        <v>308013</v>
      </c>
      <c r="G42" s="16">
        <v>1760964</v>
      </c>
      <c r="H42" s="16">
        <v>127642981</v>
      </c>
      <c r="I42" s="16">
        <v>0</v>
      </c>
      <c r="J42" s="16">
        <v>48115475</v>
      </c>
      <c r="K42" s="16">
        <v>0</v>
      </c>
      <c r="L42" s="16">
        <v>2254830</v>
      </c>
      <c r="M42" s="16">
        <v>0</v>
      </c>
      <c r="N42" s="16">
        <v>223834525</v>
      </c>
      <c r="O42" s="16">
        <v>56690</v>
      </c>
      <c r="P42" s="16">
        <v>682821</v>
      </c>
      <c r="Q42" s="16">
        <v>27453802</v>
      </c>
      <c r="R42" s="16">
        <v>0</v>
      </c>
      <c r="S42" s="16">
        <v>0</v>
      </c>
      <c r="T42" s="16">
        <v>0</v>
      </c>
      <c r="U42" s="16">
        <v>9734906</v>
      </c>
      <c r="V42" s="16">
        <v>0</v>
      </c>
      <c r="W42" s="16">
        <v>139059567</v>
      </c>
      <c r="X42" s="16">
        <v>0</v>
      </c>
      <c r="Y42" s="16">
        <v>0</v>
      </c>
      <c r="Z42" s="16">
        <v>0</v>
      </c>
      <c r="AA42" s="16">
        <v>0</v>
      </c>
      <c r="AB42" s="16">
        <v>46846739</v>
      </c>
      <c r="AC42" s="16">
        <v>0</v>
      </c>
      <c r="AD42" s="16">
        <v>432589647</v>
      </c>
      <c r="AE42" s="16">
        <v>304673779</v>
      </c>
      <c r="AF42" s="16">
        <v>80963292</v>
      </c>
      <c r="AG42" s="16">
        <v>80963292</v>
      </c>
      <c r="AH42" s="16">
        <v>30394364</v>
      </c>
      <c r="AI42" s="16">
        <v>8007835</v>
      </c>
      <c r="AJ42" s="16">
        <v>38105669</v>
      </c>
      <c r="AK42" s="16">
        <v>979139</v>
      </c>
      <c r="AL42" s="16">
        <v>4859356</v>
      </c>
      <c r="AM42" s="16">
        <v>4578842</v>
      </c>
      <c r="AN42" s="16">
        <v>2045922</v>
      </c>
      <c r="AO42" s="16" t="str">
        <v>-</v>
      </c>
      <c r="AP42" s="16">
        <v>0</v>
      </c>
      <c r="AQ42" s="16">
        <v>223710487</v>
      </c>
      <c r="AR42" s="16">
        <v>221776125</v>
      </c>
      <c r="AS42" s="16">
        <v>103169649</v>
      </c>
      <c r="AT42" s="16" t="str">
        <v>-</v>
      </c>
      <c r="AU42" s="16" t="str">
        <v>-</v>
      </c>
      <c r="AV42" s="16" t="str">
        <v>-</v>
      </c>
      <c r="AW42" s="16">
        <v>1321304</v>
      </c>
      <c r="AX42" s="16" t="str">
        <v>-</v>
      </c>
      <c r="AY42" s="16">
        <v>613058</v>
      </c>
      <c r="AZ42" s="16" t="str">
        <v>-</v>
      </c>
      <c r="BA42" s="16">
        <v>0</v>
      </c>
      <c r="BB42" s="16">
        <v>127915868</v>
      </c>
      <c r="BC42" s="16">
        <v>127900426</v>
      </c>
      <c r="BD42" s="16">
        <v>75726664</v>
      </c>
      <c r="BE42" s="16">
        <v>48412054</v>
      </c>
      <c r="BF42" s="16">
        <v>1761271</v>
      </c>
      <c r="BG42" s="16">
        <v>0</v>
      </c>
      <c r="BH42" s="16">
        <v>0</v>
      </c>
      <c r="BI42" s="16">
        <v>2000437</v>
      </c>
      <c r="BJ42" s="16">
        <v>15442</v>
      </c>
      <c r="BK42" s="16">
        <v>432589647</v>
      </c>
      <c r="BL42" s="16">
        <v>28672859</v>
      </c>
      <c r="BM42" s="16">
        <v>2254830</v>
      </c>
      <c r="BN42" s="16">
        <v>48115475</v>
      </c>
      <c r="BO42" s="16">
        <v>0</v>
      </c>
      <c r="BP42" s="16" t="str">
        <v>-</v>
      </c>
      <c r="BQ42" s="16" t="str">
        <v>-</v>
      </c>
      <c r="BR42" s="16" t="str">
        <v>-</v>
      </c>
      <c r="BS42" s="16" t="str">
        <v>-</v>
      </c>
      <c r="BT42" s="16" t="str">
        <v>-</v>
      </c>
      <c r="BU42" s="16">
        <v>0</v>
      </c>
      <c r="BV42" s="16" t="str">
        <v>-</v>
      </c>
      <c r="BW42" s="16">
        <v>9734906</v>
      </c>
      <c r="BX42" s="16">
        <v>0</v>
      </c>
      <c r="BY42" s="16">
        <v>0</v>
      </c>
      <c r="BZ42" s="16">
        <v>139059567</v>
      </c>
      <c r="CA42" s="16">
        <v>0</v>
      </c>
      <c r="CB42" s="16">
        <v>0</v>
      </c>
      <c r="CC42" s="16">
        <v>432589647</v>
      </c>
      <c r="CD42" s="16">
        <v>304673779</v>
      </c>
      <c r="CE42" s="16" t="str">
        <v>-</v>
      </c>
      <c r="CF42" s="16" t="str">
        <v>-</v>
      </c>
      <c r="CG42" s="16" t="str">
        <v>-</v>
      </c>
      <c r="CH42" s="16" t="str">
        <v>-</v>
      </c>
      <c r="CI42" s="16" t="str">
        <v>-</v>
      </c>
      <c r="CJ42" s="16">
        <v>1321304</v>
      </c>
      <c r="CK42" s="16" t="str">
        <v>-</v>
      </c>
      <c r="CL42" s="16">
        <v>111177484</v>
      </c>
      <c r="CM42" s="16" t="str">
        <v>-</v>
      </c>
      <c r="CN42" s="16" t="str">
        <v>-</v>
      </c>
      <c r="CO42" s="16" t="str">
        <v>-</v>
      </c>
      <c r="CP42" s="16">
        <v>0</v>
      </c>
      <c r="CQ42" s="16">
        <v>127915868</v>
      </c>
      <c r="CR42" s="16">
        <v>127900426</v>
      </c>
      <c r="CS42" s="16">
        <v>75726664</v>
      </c>
      <c r="CT42" s="16">
        <v>48412054</v>
      </c>
      <c r="CU42" s="16">
        <v>1761271</v>
      </c>
      <c r="CV42" s="16">
        <v>0</v>
      </c>
      <c r="CW42" s="16">
        <v>0</v>
      </c>
      <c r="CX42" s="16">
        <v>2000437</v>
      </c>
      <c r="CY42" s="16">
        <v>15442</v>
      </c>
    </row>
    <row r="43" spans="1:103" x14ac:dyDescent="0.25">
      <c r="A43" s="14">
        <v>43830</v>
      </c>
      <c r="B43" s="16">
        <v>442239789</v>
      </c>
      <c r="C43" s="16">
        <v>216270384</v>
      </c>
      <c r="D43" s="16">
        <v>216270384</v>
      </c>
      <c r="E43" s="16">
        <v>33922319</v>
      </c>
      <c r="F43" s="16">
        <v>520396</v>
      </c>
      <c r="G43" s="16">
        <v>341086</v>
      </c>
      <c r="H43" s="16">
        <v>137257503</v>
      </c>
      <c r="I43" s="16">
        <v>0</v>
      </c>
      <c r="J43" s="16">
        <v>40858800</v>
      </c>
      <c r="K43" s="16">
        <v>0</v>
      </c>
      <c r="L43" s="16">
        <v>3370280</v>
      </c>
      <c r="M43" s="16">
        <v>0</v>
      </c>
      <c r="N43" s="16">
        <v>225969405</v>
      </c>
      <c r="O43" s="16">
        <v>363198</v>
      </c>
      <c r="P43" s="16">
        <v>689119</v>
      </c>
      <c r="Q43" s="16">
        <v>27742249</v>
      </c>
      <c r="R43" s="16">
        <v>0</v>
      </c>
      <c r="S43" s="16">
        <v>0</v>
      </c>
      <c r="T43" s="16">
        <v>0</v>
      </c>
      <c r="U43" s="16">
        <v>9260890</v>
      </c>
      <c r="V43" s="16">
        <v>0</v>
      </c>
      <c r="W43" s="16">
        <v>144049543</v>
      </c>
      <c r="X43" s="16">
        <v>0</v>
      </c>
      <c r="Y43" s="16">
        <v>0</v>
      </c>
      <c r="Z43" s="16">
        <v>0</v>
      </c>
      <c r="AA43" s="16">
        <v>0</v>
      </c>
      <c r="AB43" s="16">
        <v>43864406</v>
      </c>
      <c r="AC43" s="16">
        <v>0</v>
      </c>
      <c r="AD43" s="16">
        <v>442239789</v>
      </c>
      <c r="AE43" s="16">
        <v>312181127</v>
      </c>
      <c r="AF43" s="16">
        <v>85176306</v>
      </c>
      <c r="AG43" s="16">
        <v>85176306</v>
      </c>
      <c r="AH43" s="16">
        <v>33785192</v>
      </c>
      <c r="AI43" s="16">
        <v>0</v>
      </c>
      <c r="AJ43" s="16">
        <v>38312333</v>
      </c>
      <c r="AK43" s="16">
        <v>2025370</v>
      </c>
      <c r="AL43" s="16">
        <v>4362375</v>
      </c>
      <c r="AM43" s="16">
        <v>4100561</v>
      </c>
      <c r="AN43" s="16">
        <v>2590475</v>
      </c>
      <c r="AO43" s="16">
        <v>0</v>
      </c>
      <c r="AP43" s="16">
        <v>0</v>
      </c>
      <c r="AQ43" s="16">
        <v>227004821</v>
      </c>
      <c r="AR43" s="16">
        <v>225249240</v>
      </c>
      <c r="AS43" s="16">
        <v>0</v>
      </c>
      <c r="AT43" s="16">
        <v>0</v>
      </c>
      <c r="AU43" s="16">
        <v>0</v>
      </c>
      <c r="AV43" s="16">
        <v>0</v>
      </c>
      <c r="AW43" s="16">
        <v>1198114</v>
      </c>
      <c r="AX43" s="16">
        <v>0</v>
      </c>
      <c r="AY43" s="16">
        <v>557467</v>
      </c>
      <c r="AZ43" s="16">
        <v>0</v>
      </c>
      <c r="BA43" s="16">
        <v>0</v>
      </c>
      <c r="BB43" s="16">
        <v>130058662</v>
      </c>
      <c r="BC43" s="16">
        <v>130042820</v>
      </c>
      <c r="BD43" s="16">
        <v>75726664</v>
      </c>
      <c r="BE43" s="16">
        <v>50554448</v>
      </c>
      <c r="BF43" s="16">
        <v>1761271</v>
      </c>
      <c r="BG43" s="16">
        <v>0</v>
      </c>
      <c r="BH43" s="16">
        <v>0</v>
      </c>
      <c r="BI43" s="16">
        <v>2000437</v>
      </c>
      <c r="BJ43" s="16">
        <v>15842</v>
      </c>
      <c r="BK43" s="16">
        <v>442239789</v>
      </c>
      <c r="BL43" s="16">
        <v>33922319</v>
      </c>
      <c r="BM43" s="16">
        <v>3370280</v>
      </c>
      <c r="BN43" s="16">
        <v>40858800</v>
      </c>
      <c r="BO43" s="16">
        <v>0</v>
      </c>
      <c r="BP43" s="16" t="str">
        <v>-</v>
      </c>
      <c r="BQ43" s="16" t="str">
        <v>-</v>
      </c>
      <c r="BR43" s="16" t="str">
        <v>-</v>
      </c>
      <c r="BS43" s="16" t="str">
        <v>-</v>
      </c>
      <c r="BT43" s="16" t="str">
        <v>-</v>
      </c>
      <c r="BU43" s="16">
        <v>0</v>
      </c>
      <c r="BV43" s="16" t="str">
        <v>-</v>
      </c>
      <c r="BW43" s="16">
        <v>9260890</v>
      </c>
      <c r="BX43" s="16">
        <v>0</v>
      </c>
      <c r="BY43" s="16">
        <v>0</v>
      </c>
      <c r="BZ43" s="16">
        <v>144049543</v>
      </c>
      <c r="CA43" s="16">
        <v>0</v>
      </c>
      <c r="CB43" s="16">
        <v>0</v>
      </c>
      <c r="CC43" s="16">
        <v>442239789</v>
      </c>
      <c r="CD43" s="16">
        <v>312181127</v>
      </c>
      <c r="CE43" s="16" t="str">
        <v>-</v>
      </c>
      <c r="CF43" s="16" t="str">
        <v>-</v>
      </c>
      <c r="CG43" s="16" t="str">
        <v>-</v>
      </c>
      <c r="CH43" s="16" t="str">
        <v>-</v>
      </c>
      <c r="CI43" s="16" t="str">
        <v>-</v>
      </c>
      <c r="CJ43" s="16">
        <v>1198114</v>
      </c>
      <c r="CK43" s="16" t="str">
        <v>-</v>
      </c>
      <c r="CL43" s="16">
        <v>113337039</v>
      </c>
      <c r="CM43" s="16" t="str">
        <v>-</v>
      </c>
      <c r="CN43" s="16" t="str">
        <v>-</v>
      </c>
      <c r="CO43" s="16" t="str">
        <v>-</v>
      </c>
      <c r="CP43" s="16">
        <v>0</v>
      </c>
      <c r="CQ43" s="16">
        <v>130058662</v>
      </c>
      <c r="CR43" s="16">
        <v>130042820</v>
      </c>
      <c r="CS43" s="16">
        <v>75726664</v>
      </c>
      <c r="CT43" s="16">
        <v>50554448</v>
      </c>
      <c r="CU43" s="16">
        <v>1761271</v>
      </c>
      <c r="CV43" s="16">
        <v>0</v>
      </c>
      <c r="CW43" s="16">
        <v>0</v>
      </c>
      <c r="CX43" s="16">
        <v>2000437</v>
      </c>
      <c r="CY43" s="16">
        <v>15842</v>
      </c>
    </row>
    <row r="44" spans="1:103" x14ac:dyDescent="0.25">
      <c r="A44" s="14">
        <v>43921</v>
      </c>
      <c r="B44" s="16">
        <v>421408442</v>
      </c>
      <c r="C44" s="16">
        <v>194963110</v>
      </c>
      <c r="D44" s="16">
        <v>194963110</v>
      </c>
      <c r="E44" s="16">
        <v>19537849</v>
      </c>
      <c r="F44" s="16">
        <v>992610</v>
      </c>
      <c r="G44" s="16">
        <v>1000090</v>
      </c>
      <c r="H44" s="16">
        <v>125577258</v>
      </c>
      <c r="I44" s="16">
        <v>0</v>
      </c>
      <c r="J44" s="16">
        <v>44367567</v>
      </c>
      <c r="K44" s="16">
        <v>0</v>
      </c>
      <c r="L44" s="16">
        <v>3487736</v>
      </c>
      <c r="M44" s="16">
        <v>0</v>
      </c>
      <c r="N44" s="16">
        <v>226445332</v>
      </c>
      <c r="O44" s="16">
        <v>729905</v>
      </c>
      <c r="P44" s="16">
        <v>684423</v>
      </c>
      <c r="Q44" s="16">
        <v>27928298</v>
      </c>
      <c r="R44" s="16">
        <v>0</v>
      </c>
      <c r="S44" s="16">
        <v>0</v>
      </c>
      <c r="T44" s="16">
        <v>0</v>
      </c>
      <c r="U44" s="16">
        <v>9321313</v>
      </c>
      <c r="V44" s="16">
        <v>0</v>
      </c>
      <c r="W44" s="16">
        <v>45698660</v>
      </c>
      <c r="X44" s="16">
        <v>0</v>
      </c>
      <c r="Y44" s="16">
        <v>0</v>
      </c>
      <c r="Z44" s="16">
        <v>97238763</v>
      </c>
      <c r="AA44" s="16">
        <v>0</v>
      </c>
      <c r="AB44" s="16">
        <v>44843970</v>
      </c>
      <c r="AC44" s="16">
        <v>0</v>
      </c>
      <c r="AD44" s="16">
        <v>421408442</v>
      </c>
      <c r="AE44" s="16">
        <v>294696589</v>
      </c>
      <c r="AF44" s="16">
        <v>73212847</v>
      </c>
      <c r="AG44" s="16">
        <v>73212847</v>
      </c>
      <c r="AH44" s="16">
        <v>24629112</v>
      </c>
      <c r="AI44" s="16">
        <v>7549993</v>
      </c>
      <c r="AJ44" s="16">
        <v>28658141</v>
      </c>
      <c r="AK44" s="16">
        <v>2128394</v>
      </c>
      <c r="AL44" s="16">
        <v>4914401</v>
      </c>
      <c r="AM44" s="16">
        <v>3894703</v>
      </c>
      <c r="AN44" s="16">
        <v>1438103</v>
      </c>
      <c r="AO44" s="16">
        <v>0</v>
      </c>
      <c r="AP44" s="16">
        <v>0</v>
      </c>
      <c r="AQ44" s="16">
        <v>221483742</v>
      </c>
      <c r="AR44" s="16">
        <v>114795014</v>
      </c>
      <c r="AS44" s="16">
        <v>104850821</v>
      </c>
      <c r="AT44" s="16">
        <v>0</v>
      </c>
      <c r="AU44" s="16">
        <v>0</v>
      </c>
      <c r="AV44" s="16">
        <v>0</v>
      </c>
      <c r="AW44" s="16">
        <v>1257879</v>
      </c>
      <c r="AX44" s="16">
        <v>0</v>
      </c>
      <c r="AY44" s="16">
        <v>580028</v>
      </c>
      <c r="AZ44" s="16">
        <v>0</v>
      </c>
      <c r="BA44" s="16">
        <v>0</v>
      </c>
      <c r="BB44" s="16">
        <v>126711853</v>
      </c>
      <c r="BC44" s="16">
        <v>126695841</v>
      </c>
      <c r="BD44" s="16">
        <v>75726664</v>
      </c>
      <c r="BE44" s="16">
        <v>47207469</v>
      </c>
      <c r="BF44" s="16">
        <v>1761271</v>
      </c>
      <c r="BG44" s="16">
        <v>0</v>
      </c>
      <c r="BH44" s="16">
        <v>0</v>
      </c>
      <c r="BI44" s="16">
        <v>2000437</v>
      </c>
      <c r="BJ44" s="16">
        <v>16012</v>
      </c>
      <c r="BK44" s="16">
        <v>421408442</v>
      </c>
      <c r="BL44" s="16">
        <v>19537849</v>
      </c>
      <c r="BM44" s="16">
        <v>3487736</v>
      </c>
      <c r="BN44" s="16">
        <v>44367567</v>
      </c>
      <c r="BO44" s="16">
        <v>0</v>
      </c>
      <c r="BP44" s="16" t="str">
        <v>-</v>
      </c>
      <c r="BQ44" s="16" t="str">
        <v>-</v>
      </c>
      <c r="BR44" s="16" t="str">
        <v>-</v>
      </c>
      <c r="BS44" s="16" t="str">
        <v>-</v>
      </c>
      <c r="BT44" s="16" t="str">
        <v>-</v>
      </c>
      <c r="BU44" s="16">
        <v>0</v>
      </c>
      <c r="BV44" s="16" t="str">
        <v>-</v>
      </c>
      <c r="BW44" s="16">
        <v>9321313</v>
      </c>
      <c r="BX44" s="16">
        <v>0</v>
      </c>
      <c r="BY44" s="16">
        <v>0</v>
      </c>
      <c r="BZ44" s="16">
        <v>45698660</v>
      </c>
      <c r="CA44" s="16">
        <v>97238763</v>
      </c>
      <c r="CB44" s="16">
        <v>0</v>
      </c>
      <c r="CC44" s="16">
        <v>421408442</v>
      </c>
      <c r="CD44" s="16">
        <v>294696589</v>
      </c>
      <c r="CE44" s="16" t="str">
        <v>-</v>
      </c>
      <c r="CF44" s="16" t="str">
        <v>-</v>
      </c>
      <c r="CG44" s="16" t="str">
        <v>-</v>
      </c>
      <c r="CH44" s="16" t="str">
        <v>-</v>
      </c>
      <c r="CI44" s="16" t="str">
        <v>-</v>
      </c>
      <c r="CJ44" s="16">
        <v>1257879</v>
      </c>
      <c r="CK44" s="16" t="str">
        <v>-</v>
      </c>
      <c r="CL44" s="16">
        <v>112400814</v>
      </c>
      <c r="CM44" s="16" t="str">
        <v>-</v>
      </c>
      <c r="CN44" s="16" t="str">
        <v>-</v>
      </c>
      <c r="CO44" s="16" t="str">
        <v>-</v>
      </c>
      <c r="CP44" s="16">
        <v>0</v>
      </c>
      <c r="CQ44" s="16">
        <v>126711853</v>
      </c>
      <c r="CR44" s="16">
        <v>126695841</v>
      </c>
      <c r="CS44" s="16">
        <v>75726664</v>
      </c>
      <c r="CT44" s="16">
        <v>47207469</v>
      </c>
      <c r="CU44" s="16">
        <v>1761271</v>
      </c>
      <c r="CV44" s="16">
        <v>0</v>
      </c>
      <c r="CW44" s="16">
        <v>0</v>
      </c>
      <c r="CX44" s="16">
        <v>2000437</v>
      </c>
      <c r="CY44" s="16">
        <v>16012</v>
      </c>
    </row>
    <row r="45" spans="1:103" x14ac:dyDescent="0.25">
      <c r="A45" s="14">
        <v>44012</v>
      </c>
      <c r="B45" s="16">
        <v>406794302</v>
      </c>
      <c r="C45" s="16">
        <v>182180735</v>
      </c>
      <c r="D45" s="16">
        <v>182180735</v>
      </c>
      <c r="E45" s="16">
        <v>41780564</v>
      </c>
      <c r="F45" s="16">
        <v>210712</v>
      </c>
      <c r="G45" s="16">
        <v>1009043</v>
      </c>
      <c r="H45" s="16">
        <v>95862857</v>
      </c>
      <c r="I45" s="16">
        <v>0</v>
      </c>
      <c r="J45" s="16">
        <v>42176267</v>
      </c>
      <c r="K45" s="16">
        <v>0</v>
      </c>
      <c r="L45" s="16">
        <v>1141292</v>
      </c>
      <c r="M45" s="16">
        <v>0</v>
      </c>
      <c r="N45" s="16">
        <v>224613567</v>
      </c>
      <c r="O45" s="16">
        <v>0</v>
      </c>
      <c r="P45" s="16">
        <v>690701</v>
      </c>
      <c r="Q45" s="16">
        <v>25413183</v>
      </c>
      <c r="R45" s="16">
        <v>0</v>
      </c>
      <c r="S45" s="16">
        <v>0</v>
      </c>
      <c r="T45" s="16">
        <v>0</v>
      </c>
      <c r="U45" s="16">
        <v>9028613</v>
      </c>
      <c r="V45" s="16">
        <v>0</v>
      </c>
      <c r="W45" s="16">
        <v>44711185</v>
      </c>
      <c r="X45" s="16">
        <v>0</v>
      </c>
      <c r="Y45" s="16">
        <v>0</v>
      </c>
      <c r="Z45" s="16">
        <v>96994358</v>
      </c>
      <c r="AA45" s="16">
        <v>0</v>
      </c>
      <c r="AB45" s="16">
        <v>47775527</v>
      </c>
      <c r="AC45" s="16">
        <v>0</v>
      </c>
      <c r="AD45" s="16">
        <v>406794302</v>
      </c>
      <c r="AE45" s="16">
        <v>292920943</v>
      </c>
      <c r="AF45" s="16">
        <v>73823367</v>
      </c>
      <c r="AG45" s="16">
        <v>73823367</v>
      </c>
      <c r="AH45" s="16">
        <v>30019567</v>
      </c>
      <c r="AI45" s="16">
        <v>7844497</v>
      </c>
      <c r="AJ45" s="16">
        <v>24666642</v>
      </c>
      <c r="AK45" s="16">
        <v>242634</v>
      </c>
      <c r="AL45" s="16">
        <v>4554223</v>
      </c>
      <c r="AM45" s="16">
        <v>4545459</v>
      </c>
      <c r="AN45" s="16">
        <v>1950345</v>
      </c>
      <c r="AO45" s="16">
        <v>0</v>
      </c>
      <c r="AP45" s="16">
        <v>0</v>
      </c>
      <c r="AQ45" s="16">
        <v>219097576</v>
      </c>
      <c r="AR45" s="16">
        <v>113074689</v>
      </c>
      <c r="AS45" s="16">
        <v>104345385</v>
      </c>
      <c r="AT45" s="16">
        <v>0</v>
      </c>
      <c r="AU45" s="16">
        <v>0</v>
      </c>
      <c r="AV45" s="16">
        <v>0</v>
      </c>
      <c r="AW45" s="16">
        <v>1074775</v>
      </c>
      <c r="AX45" s="16">
        <v>0</v>
      </c>
      <c r="AY45" s="16">
        <v>602727</v>
      </c>
      <c r="AZ45" s="16">
        <v>0</v>
      </c>
      <c r="BA45" s="16">
        <v>0</v>
      </c>
      <c r="BB45" s="16">
        <v>113873359</v>
      </c>
      <c r="BC45" s="16">
        <v>113857371</v>
      </c>
      <c r="BD45" s="16">
        <v>75726664</v>
      </c>
      <c r="BE45" s="16">
        <v>34368999</v>
      </c>
      <c r="BF45" s="16">
        <v>1761271</v>
      </c>
      <c r="BG45" s="16">
        <v>0</v>
      </c>
      <c r="BH45" s="16">
        <v>0</v>
      </c>
      <c r="BI45" s="16">
        <v>2000437</v>
      </c>
      <c r="BJ45" s="16">
        <v>15988</v>
      </c>
      <c r="BK45" s="16">
        <v>406794302</v>
      </c>
      <c r="BL45" s="16">
        <v>41780564</v>
      </c>
      <c r="BM45" s="16">
        <v>1141292</v>
      </c>
      <c r="BN45" s="16">
        <v>42176267</v>
      </c>
      <c r="BO45" s="16">
        <v>0</v>
      </c>
      <c r="BP45" s="16" t="str">
        <v>-</v>
      </c>
      <c r="BQ45" s="16" t="str">
        <v>-</v>
      </c>
      <c r="BR45" s="16" t="str">
        <v>-</v>
      </c>
      <c r="BS45" s="16" t="str">
        <v>-</v>
      </c>
      <c r="BT45" s="16" t="str">
        <v>-</v>
      </c>
      <c r="BU45" s="16">
        <v>0</v>
      </c>
      <c r="BV45" s="16" t="str">
        <v>-</v>
      </c>
      <c r="BW45" s="16">
        <v>9028613</v>
      </c>
      <c r="BX45" s="16">
        <v>0</v>
      </c>
      <c r="BY45" s="16">
        <v>0</v>
      </c>
      <c r="BZ45" s="16">
        <v>44711185</v>
      </c>
      <c r="CA45" s="16">
        <v>96994358</v>
      </c>
      <c r="CB45" s="16">
        <v>0</v>
      </c>
      <c r="CC45" s="16">
        <v>406794302</v>
      </c>
      <c r="CD45" s="16">
        <v>292920943</v>
      </c>
      <c r="CE45" s="16" t="str">
        <v>-</v>
      </c>
      <c r="CF45" s="16" t="str">
        <v>-</v>
      </c>
      <c r="CG45" s="16" t="str">
        <v>-</v>
      </c>
      <c r="CH45" s="16" t="str">
        <v>-</v>
      </c>
      <c r="CI45" s="16" t="str">
        <v>-</v>
      </c>
      <c r="CJ45" s="16">
        <v>1074775</v>
      </c>
      <c r="CK45" s="16" t="str">
        <v>-</v>
      </c>
      <c r="CL45" s="16">
        <v>112189882</v>
      </c>
      <c r="CM45" s="16" t="str">
        <v>-</v>
      </c>
      <c r="CN45" s="16" t="str">
        <v>-</v>
      </c>
      <c r="CO45" s="16" t="str">
        <v>-</v>
      </c>
      <c r="CP45" s="16">
        <v>0</v>
      </c>
      <c r="CQ45" s="16">
        <v>113873359</v>
      </c>
      <c r="CR45" s="16">
        <v>113857371</v>
      </c>
      <c r="CS45" s="16">
        <v>75726664</v>
      </c>
      <c r="CT45" s="16">
        <v>34368999</v>
      </c>
      <c r="CU45" s="16">
        <v>1761271</v>
      </c>
      <c r="CV45" s="16">
        <v>0</v>
      </c>
      <c r="CW45" s="16">
        <v>0</v>
      </c>
      <c r="CX45" s="16">
        <v>2000437</v>
      </c>
      <c r="CY45" s="16">
        <v>15988</v>
      </c>
    </row>
    <row r="46" spans="1:103" x14ac:dyDescent="0.25">
      <c r="A46" s="14">
        <v>44104</v>
      </c>
      <c r="B46" s="16">
        <v>402377415</v>
      </c>
      <c r="C46" s="16">
        <v>180436364</v>
      </c>
      <c r="D46" s="16">
        <v>180436364</v>
      </c>
      <c r="E46" s="16">
        <v>58242159</v>
      </c>
      <c r="F46" s="16">
        <v>184176</v>
      </c>
      <c r="G46" s="16">
        <v>1073224</v>
      </c>
      <c r="H46" s="16">
        <v>76433283</v>
      </c>
      <c r="I46" s="16">
        <v>0</v>
      </c>
      <c r="J46" s="16">
        <v>44020350</v>
      </c>
      <c r="K46" s="16">
        <v>0</v>
      </c>
      <c r="L46" s="16">
        <v>483172</v>
      </c>
      <c r="M46" s="16">
        <v>0</v>
      </c>
      <c r="N46" s="16">
        <v>221941051</v>
      </c>
      <c r="O46" s="16">
        <v>0</v>
      </c>
      <c r="P46" s="16">
        <v>691006</v>
      </c>
      <c r="Q46" s="16">
        <v>23215886</v>
      </c>
      <c r="R46" s="16">
        <v>0</v>
      </c>
      <c r="S46" s="16">
        <v>0</v>
      </c>
      <c r="T46" s="16">
        <v>0</v>
      </c>
      <c r="U46" s="16">
        <v>9615303</v>
      </c>
      <c r="V46" s="16">
        <v>0</v>
      </c>
      <c r="W46" s="16">
        <v>43168577</v>
      </c>
      <c r="X46" s="16">
        <v>0</v>
      </c>
      <c r="Y46" s="16">
        <v>0</v>
      </c>
      <c r="Z46" s="16">
        <v>97092797</v>
      </c>
      <c r="AA46" s="16">
        <v>0</v>
      </c>
      <c r="AB46" s="16">
        <v>48157482</v>
      </c>
      <c r="AC46" s="16">
        <v>0</v>
      </c>
      <c r="AD46" s="16">
        <v>402377415</v>
      </c>
      <c r="AE46" s="16">
        <v>291269337</v>
      </c>
      <c r="AF46" s="16">
        <v>78236369</v>
      </c>
      <c r="AG46" s="16">
        <v>78236369</v>
      </c>
      <c r="AH46" s="16">
        <v>29177339</v>
      </c>
      <c r="AI46" s="16">
        <v>7812415</v>
      </c>
      <c r="AJ46" s="16">
        <v>30482634</v>
      </c>
      <c r="AK46" s="16">
        <v>128276</v>
      </c>
      <c r="AL46" s="16">
        <v>8053896</v>
      </c>
      <c r="AM46" s="16">
        <v>0</v>
      </c>
      <c r="AN46" s="16">
        <v>2581809</v>
      </c>
      <c r="AO46" s="16">
        <v>0</v>
      </c>
      <c r="AP46" s="16">
        <v>0</v>
      </c>
      <c r="AQ46" s="16">
        <v>213032968</v>
      </c>
      <c r="AR46" s="16">
        <v>106695555</v>
      </c>
      <c r="AS46" s="16">
        <v>105044333</v>
      </c>
      <c r="AT46" s="16">
        <v>0</v>
      </c>
      <c r="AU46" s="16">
        <v>0</v>
      </c>
      <c r="AV46" s="16">
        <v>0</v>
      </c>
      <c r="AW46" s="16">
        <v>985907</v>
      </c>
      <c r="AX46" s="16">
        <v>0</v>
      </c>
      <c r="AY46" s="16">
        <v>307173</v>
      </c>
      <c r="AZ46" s="16">
        <v>0</v>
      </c>
      <c r="BA46" s="16">
        <v>0</v>
      </c>
      <c r="BB46" s="16">
        <v>111108078</v>
      </c>
      <c r="BC46" s="16">
        <v>111092054</v>
      </c>
      <c r="BD46" s="16">
        <v>75726664</v>
      </c>
      <c r="BE46" s="16">
        <v>31603682</v>
      </c>
      <c r="BF46" s="16">
        <v>1761271</v>
      </c>
      <c r="BG46" s="16">
        <v>0</v>
      </c>
      <c r="BH46" s="16">
        <v>0</v>
      </c>
      <c r="BI46" s="16">
        <v>2000437</v>
      </c>
      <c r="BJ46" s="16">
        <v>16024</v>
      </c>
      <c r="BK46" s="16">
        <v>402377415</v>
      </c>
      <c r="BL46" s="16">
        <v>58242159</v>
      </c>
      <c r="BM46" s="16">
        <v>483172</v>
      </c>
      <c r="BN46" s="16">
        <v>44020350</v>
      </c>
      <c r="BO46" s="16">
        <v>0</v>
      </c>
      <c r="BP46" s="16" t="str">
        <v>-</v>
      </c>
      <c r="BQ46" s="16" t="str">
        <v>-</v>
      </c>
      <c r="BR46" s="16" t="str">
        <v>-</v>
      </c>
      <c r="BS46" s="16" t="str">
        <v>-</v>
      </c>
      <c r="BT46" s="16" t="str">
        <v>-</v>
      </c>
      <c r="BU46" s="16">
        <v>0</v>
      </c>
      <c r="BV46" s="16" t="str">
        <v>-</v>
      </c>
      <c r="BW46" s="16">
        <v>9615303</v>
      </c>
      <c r="BX46" s="16">
        <v>0</v>
      </c>
      <c r="BY46" s="16">
        <v>0</v>
      </c>
      <c r="BZ46" s="16">
        <v>43168577</v>
      </c>
      <c r="CA46" s="16">
        <v>97092797</v>
      </c>
      <c r="CB46" s="16">
        <v>0</v>
      </c>
      <c r="CC46" s="16">
        <v>402377415</v>
      </c>
      <c r="CD46" s="16">
        <v>291269337</v>
      </c>
      <c r="CE46" s="16" t="str">
        <v>-</v>
      </c>
      <c r="CF46" s="16" t="str">
        <v>-</v>
      </c>
      <c r="CG46" s="16" t="str">
        <v>-</v>
      </c>
      <c r="CH46" s="16" t="str">
        <v>-</v>
      </c>
      <c r="CI46" s="16" t="str">
        <v>-</v>
      </c>
      <c r="CJ46" s="16">
        <v>985907</v>
      </c>
      <c r="CK46" s="16" t="str">
        <v>-</v>
      </c>
      <c r="CL46" s="16">
        <v>112856748</v>
      </c>
      <c r="CM46" s="16" t="str">
        <v>-</v>
      </c>
      <c r="CN46" s="16" t="str">
        <v>-</v>
      </c>
      <c r="CO46" s="16" t="str">
        <v>-</v>
      </c>
      <c r="CP46" s="16">
        <v>0</v>
      </c>
      <c r="CQ46" s="16">
        <v>111108078</v>
      </c>
      <c r="CR46" s="16">
        <v>111092054</v>
      </c>
      <c r="CS46" s="16">
        <v>75726664</v>
      </c>
      <c r="CT46" s="16">
        <v>31603682</v>
      </c>
      <c r="CU46" s="16">
        <v>1761271</v>
      </c>
      <c r="CV46" s="16">
        <v>0</v>
      </c>
      <c r="CW46" s="16">
        <v>0</v>
      </c>
      <c r="CX46" s="16">
        <v>2000437</v>
      </c>
      <c r="CY46" s="16">
        <v>16024</v>
      </c>
    </row>
    <row r="47" spans="1:103" x14ac:dyDescent="0.25">
      <c r="A47" s="14">
        <v>44196</v>
      </c>
      <c r="B47" s="16">
        <v>424662435</v>
      </c>
      <c r="C47" s="16">
        <v>207806781</v>
      </c>
      <c r="D47" s="16">
        <v>207806781</v>
      </c>
      <c r="E47" s="16">
        <v>69148242</v>
      </c>
      <c r="F47" s="16">
        <v>84516</v>
      </c>
      <c r="G47" s="16">
        <v>475793</v>
      </c>
      <c r="H47" s="16">
        <v>92081739</v>
      </c>
      <c r="I47" s="16">
        <v>0</v>
      </c>
      <c r="J47" s="16">
        <v>44631543</v>
      </c>
      <c r="K47" s="16">
        <v>0</v>
      </c>
      <c r="L47" s="16">
        <v>1384948</v>
      </c>
      <c r="M47" s="16">
        <v>0</v>
      </c>
      <c r="N47" s="16">
        <v>216855654</v>
      </c>
      <c r="O47" s="16">
        <v>173690</v>
      </c>
      <c r="P47" s="16">
        <v>774797</v>
      </c>
      <c r="Q47" s="16">
        <v>20913846</v>
      </c>
      <c r="R47" s="16">
        <v>0</v>
      </c>
      <c r="S47" s="16">
        <v>0</v>
      </c>
      <c r="T47" s="16">
        <v>0</v>
      </c>
      <c r="U47" s="16">
        <v>8067356</v>
      </c>
      <c r="V47" s="16">
        <v>0</v>
      </c>
      <c r="W47" s="16">
        <v>42517714</v>
      </c>
      <c r="X47" s="16">
        <v>0</v>
      </c>
      <c r="Y47" s="16">
        <v>0</v>
      </c>
      <c r="Z47" s="16">
        <v>98225172</v>
      </c>
      <c r="AA47" s="16">
        <v>0</v>
      </c>
      <c r="AB47" s="16">
        <v>46183079</v>
      </c>
      <c r="AC47" s="16">
        <v>0</v>
      </c>
      <c r="AD47" s="16">
        <v>424662435</v>
      </c>
      <c r="AE47" s="16">
        <v>307764481</v>
      </c>
      <c r="AF47" s="16">
        <v>99544651</v>
      </c>
      <c r="AG47" s="16">
        <v>99544651</v>
      </c>
      <c r="AH47" s="16">
        <v>38877215</v>
      </c>
      <c r="AI47" s="16">
        <v>7442454</v>
      </c>
      <c r="AJ47" s="16">
        <v>39903278</v>
      </c>
      <c r="AK47" s="16">
        <v>139019</v>
      </c>
      <c r="AL47" s="16">
        <v>9687913</v>
      </c>
      <c r="AM47" s="16">
        <v>0</v>
      </c>
      <c r="AN47" s="16">
        <v>3494772</v>
      </c>
      <c r="AO47" s="16">
        <v>0</v>
      </c>
      <c r="AP47" s="16">
        <v>0</v>
      </c>
      <c r="AQ47" s="16">
        <v>208219830</v>
      </c>
      <c r="AR47" s="16">
        <v>100749152</v>
      </c>
      <c r="AS47" s="16">
        <v>106370782</v>
      </c>
      <c r="AT47" s="16">
        <v>0</v>
      </c>
      <c r="AU47" s="16">
        <v>0</v>
      </c>
      <c r="AV47" s="16">
        <v>0</v>
      </c>
      <c r="AW47" s="16">
        <v>588649</v>
      </c>
      <c r="AX47" s="16">
        <v>0</v>
      </c>
      <c r="AY47" s="16">
        <v>511247</v>
      </c>
      <c r="AZ47" s="16">
        <v>0</v>
      </c>
      <c r="BA47" s="16">
        <v>0</v>
      </c>
      <c r="BB47" s="16">
        <v>116897954</v>
      </c>
      <c r="BC47" s="16">
        <v>116881776</v>
      </c>
      <c r="BD47" s="16">
        <v>75726664</v>
      </c>
      <c r="BE47" s="16">
        <v>37393404</v>
      </c>
      <c r="BF47" s="16">
        <v>1761271</v>
      </c>
      <c r="BG47" s="16">
        <v>0</v>
      </c>
      <c r="BH47" s="16">
        <v>0</v>
      </c>
      <c r="BI47" s="16">
        <v>2000437</v>
      </c>
      <c r="BJ47" s="16">
        <v>16178</v>
      </c>
      <c r="BK47" s="16">
        <v>424662435</v>
      </c>
      <c r="BL47" s="16">
        <v>69148242</v>
      </c>
      <c r="BM47" s="16">
        <v>1384948</v>
      </c>
      <c r="BN47" s="16">
        <v>44631543</v>
      </c>
      <c r="BO47" s="16">
        <v>0</v>
      </c>
      <c r="BP47" s="16" t="str">
        <v>-</v>
      </c>
      <c r="BQ47" s="16" t="str">
        <v>-</v>
      </c>
      <c r="BR47" s="16" t="str">
        <v>-</v>
      </c>
      <c r="BS47" s="16" t="str">
        <v>-</v>
      </c>
      <c r="BT47" s="16" t="str">
        <v>-</v>
      </c>
      <c r="BU47" s="16">
        <v>0</v>
      </c>
      <c r="BV47" s="16" t="str">
        <v>-</v>
      </c>
      <c r="BW47" s="16">
        <v>8067356</v>
      </c>
      <c r="BX47" s="16">
        <v>0</v>
      </c>
      <c r="BY47" s="16">
        <v>0</v>
      </c>
      <c r="BZ47" s="16">
        <v>42517714</v>
      </c>
      <c r="CA47" s="16">
        <v>98225172</v>
      </c>
      <c r="CB47" s="16">
        <v>0</v>
      </c>
      <c r="CC47" s="16">
        <v>424662435</v>
      </c>
      <c r="CD47" s="16">
        <v>307764481</v>
      </c>
      <c r="CE47" s="16" t="str">
        <v>-</v>
      </c>
      <c r="CF47" s="16" t="str">
        <v>-</v>
      </c>
      <c r="CG47" s="16" t="str">
        <v>-</v>
      </c>
      <c r="CH47" s="16" t="str">
        <v>-</v>
      </c>
      <c r="CI47" s="16" t="str">
        <v>-</v>
      </c>
      <c r="CJ47" s="16">
        <v>588649</v>
      </c>
      <c r="CK47" s="16" t="str">
        <v>-</v>
      </c>
      <c r="CL47" s="16">
        <v>113813236</v>
      </c>
      <c r="CM47" s="16" t="str">
        <v>-</v>
      </c>
      <c r="CN47" s="16" t="str">
        <v>-</v>
      </c>
      <c r="CO47" s="16" t="str">
        <v>-</v>
      </c>
      <c r="CP47" s="16">
        <v>0</v>
      </c>
      <c r="CQ47" s="16">
        <v>116897954</v>
      </c>
      <c r="CR47" s="16">
        <v>116881776</v>
      </c>
      <c r="CS47" s="16">
        <v>75726664</v>
      </c>
      <c r="CT47" s="16">
        <v>37393404</v>
      </c>
      <c r="CU47" s="16">
        <v>1761271</v>
      </c>
      <c r="CV47" s="16">
        <v>0</v>
      </c>
      <c r="CW47" s="16">
        <v>0</v>
      </c>
      <c r="CX47" s="16">
        <v>2000437</v>
      </c>
      <c r="CY47" s="16">
        <v>16178</v>
      </c>
    </row>
    <row r="48" spans="1:103" x14ac:dyDescent="0.25">
      <c r="A48" s="14">
        <v>44286</v>
      </c>
      <c r="B48" s="16">
        <v>414636895</v>
      </c>
      <c r="C48" s="16">
        <v>198797972</v>
      </c>
      <c r="D48" s="16">
        <v>198797972</v>
      </c>
      <c r="E48" s="16">
        <v>52430563</v>
      </c>
      <c r="F48" s="16">
        <v>275226</v>
      </c>
      <c r="G48" s="16">
        <v>375853</v>
      </c>
      <c r="H48" s="16">
        <v>84894303</v>
      </c>
      <c r="I48" s="16">
        <v>0</v>
      </c>
      <c r="J48" s="16">
        <v>59160238</v>
      </c>
      <c r="K48" s="16">
        <v>0</v>
      </c>
      <c r="L48" s="16">
        <v>1661789</v>
      </c>
      <c r="M48" s="16">
        <v>0</v>
      </c>
      <c r="N48" s="16">
        <v>215838923</v>
      </c>
      <c r="O48" s="16">
        <v>791474</v>
      </c>
      <c r="P48" s="16">
        <v>783106</v>
      </c>
      <c r="Q48" s="16">
        <v>18938408</v>
      </c>
      <c r="R48" s="16">
        <v>0</v>
      </c>
      <c r="S48" s="16">
        <v>0</v>
      </c>
      <c r="T48" s="16">
        <v>0</v>
      </c>
      <c r="U48" s="16">
        <v>7846169</v>
      </c>
      <c r="V48" s="16">
        <v>0</v>
      </c>
      <c r="W48" s="16">
        <v>41411624</v>
      </c>
      <c r="X48" s="16">
        <v>0</v>
      </c>
      <c r="Y48" s="16">
        <v>0</v>
      </c>
      <c r="Z48" s="16">
        <v>100460595</v>
      </c>
      <c r="AA48" s="16">
        <v>0</v>
      </c>
      <c r="AB48" s="16">
        <v>45607547</v>
      </c>
      <c r="AC48" s="16">
        <v>0</v>
      </c>
      <c r="AD48" s="16">
        <v>414636895</v>
      </c>
      <c r="AE48" s="16">
        <v>294845670</v>
      </c>
      <c r="AF48" s="16">
        <v>90767124</v>
      </c>
      <c r="AG48" s="16">
        <v>90767124</v>
      </c>
      <c r="AH48" s="16">
        <v>33667907</v>
      </c>
      <c r="AI48" s="16">
        <v>8521854</v>
      </c>
      <c r="AJ48" s="16">
        <v>35884433</v>
      </c>
      <c r="AK48" s="16">
        <v>1371346</v>
      </c>
      <c r="AL48" s="16">
        <v>9114947</v>
      </c>
      <c r="AM48" s="16">
        <v>0</v>
      </c>
      <c r="AN48" s="16">
        <v>2206637</v>
      </c>
      <c r="AO48" s="16">
        <v>0</v>
      </c>
      <c r="AP48" s="16">
        <v>0</v>
      </c>
      <c r="AQ48" s="16">
        <v>204078546</v>
      </c>
      <c r="AR48" s="16">
        <v>95299650</v>
      </c>
      <c r="AS48" s="16">
        <v>107631671</v>
      </c>
      <c r="AT48" s="16">
        <v>0</v>
      </c>
      <c r="AU48" s="16">
        <v>0</v>
      </c>
      <c r="AV48" s="16">
        <v>0</v>
      </c>
      <c r="AW48" s="16">
        <v>557429</v>
      </c>
      <c r="AX48" s="16">
        <v>0</v>
      </c>
      <c r="AY48" s="16">
        <v>589796</v>
      </c>
      <c r="AZ48" s="16">
        <v>0</v>
      </c>
      <c r="BA48" s="16">
        <v>0</v>
      </c>
      <c r="BB48" s="16">
        <v>119791225</v>
      </c>
      <c r="BC48" s="16">
        <v>119774993</v>
      </c>
      <c r="BD48" s="16">
        <v>75726664</v>
      </c>
      <c r="BE48" s="16">
        <v>40286621</v>
      </c>
      <c r="BF48" s="16">
        <v>1761271</v>
      </c>
      <c r="BG48" s="16">
        <v>0</v>
      </c>
      <c r="BH48" s="16">
        <v>0</v>
      </c>
      <c r="BI48" s="16">
        <v>2000437</v>
      </c>
      <c r="BJ48" s="16">
        <v>16232</v>
      </c>
      <c r="BK48" s="16">
        <v>414636895</v>
      </c>
      <c r="BL48" s="16">
        <v>52430563</v>
      </c>
      <c r="BM48" s="16">
        <v>1661789</v>
      </c>
      <c r="BN48" s="16">
        <v>59160238</v>
      </c>
      <c r="BO48" s="16">
        <v>0</v>
      </c>
      <c r="BP48" s="16" t="str">
        <v>-</v>
      </c>
      <c r="BQ48" s="16" t="str">
        <v>-</v>
      </c>
      <c r="BR48" s="16" t="str">
        <v>-</v>
      </c>
      <c r="BS48" s="16" t="str">
        <v>-</v>
      </c>
      <c r="BT48" s="16" t="str">
        <v>-</v>
      </c>
      <c r="BU48" s="16">
        <v>0</v>
      </c>
      <c r="BV48" s="16" t="str">
        <v>-</v>
      </c>
      <c r="BW48" s="16">
        <v>7846169</v>
      </c>
      <c r="BX48" s="16">
        <v>0</v>
      </c>
      <c r="BY48" s="16">
        <v>0</v>
      </c>
      <c r="BZ48" s="16">
        <v>41411624</v>
      </c>
      <c r="CA48" s="16">
        <v>100460595</v>
      </c>
      <c r="CB48" s="16">
        <v>0</v>
      </c>
      <c r="CC48" s="16">
        <v>414636895</v>
      </c>
      <c r="CD48" s="16">
        <v>294845670</v>
      </c>
      <c r="CE48" s="16" t="str">
        <v>-</v>
      </c>
      <c r="CF48" s="16" t="str">
        <v>-</v>
      </c>
      <c r="CG48" s="16" t="str">
        <v>-</v>
      </c>
      <c r="CH48" s="16" t="str">
        <v>-</v>
      </c>
      <c r="CI48" s="16" t="str">
        <v>-</v>
      </c>
      <c r="CJ48" s="16">
        <v>557429</v>
      </c>
      <c r="CK48" s="16" t="str">
        <v>-</v>
      </c>
      <c r="CL48" s="16">
        <v>116153525</v>
      </c>
      <c r="CM48" s="16" t="str">
        <v>-</v>
      </c>
      <c r="CN48" s="16" t="str">
        <v>-</v>
      </c>
      <c r="CO48" s="16" t="str">
        <v>-</v>
      </c>
      <c r="CP48" s="16">
        <v>0</v>
      </c>
      <c r="CQ48" s="16">
        <v>119791225</v>
      </c>
      <c r="CR48" s="16">
        <v>119774993</v>
      </c>
      <c r="CS48" s="16">
        <v>75726664</v>
      </c>
      <c r="CT48" s="16">
        <v>40286621</v>
      </c>
      <c r="CU48" s="16">
        <v>1761271</v>
      </c>
      <c r="CV48" s="16">
        <v>0</v>
      </c>
      <c r="CW48" s="16">
        <v>0</v>
      </c>
      <c r="CX48" s="16">
        <v>2000437</v>
      </c>
      <c r="CY48" s="16">
        <v>16232</v>
      </c>
    </row>
    <row r="49" spans="1:103" x14ac:dyDescent="0.25">
      <c r="A49" s="14">
        <v>44377</v>
      </c>
      <c r="B49" s="16">
        <v>417623860</v>
      </c>
      <c r="C49" s="16">
        <v>209400237</v>
      </c>
      <c r="D49" s="16">
        <v>209400237</v>
      </c>
      <c r="E49" s="16">
        <v>57867987</v>
      </c>
      <c r="F49" s="16">
        <v>385153</v>
      </c>
      <c r="G49" s="16">
        <v>1009172</v>
      </c>
      <c r="H49" s="16">
        <v>83931557</v>
      </c>
      <c r="I49" s="16">
        <v>0</v>
      </c>
      <c r="J49" s="16">
        <v>65119825</v>
      </c>
      <c r="K49" s="16">
        <v>0</v>
      </c>
      <c r="L49" s="16">
        <v>1086543</v>
      </c>
      <c r="M49" s="16">
        <v>0</v>
      </c>
      <c r="N49" s="16">
        <v>208223623</v>
      </c>
      <c r="O49" s="16">
        <v>946223</v>
      </c>
      <c r="P49" s="16">
        <v>787106</v>
      </c>
      <c r="Q49" s="16">
        <v>13331372</v>
      </c>
      <c r="R49" s="16">
        <v>0</v>
      </c>
      <c r="S49" s="16">
        <v>0</v>
      </c>
      <c r="T49" s="16">
        <v>0</v>
      </c>
      <c r="U49" s="16">
        <v>7961856</v>
      </c>
      <c r="V49" s="16">
        <v>0</v>
      </c>
      <c r="W49" s="16">
        <v>40583358</v>
      </c>
      <c r="X49" s="16">
        <v>0</v>
      </c>
      <c r="Y49" s="16">
        <v>0</v>
      </c>
      <c r="Z49" s="16">
        <v>100225622</v>
      </c>
      <c r="AA49" s="16">
        <v>0</v>
      </c>
      <c r="AB49" s="16">
        <v>44388086</v>
      </c>
      <c r="AC49" s="16">
        <v>0</v>
      </c>
      <c r="AD49" s="16">
        <v>417623860</v>
      </c>
      <c r="AE49" s="16">
        <v>288528368</v>
      </c>
      <c r="AF49" s="16">
        <v>90074398</v>
      </c>
      <c r="AG49" s="16">
        <v>90074398</v>
      </c>
      <c r="AH49" s="16">
        <v>34391766</v>
      </c>
      <c r="AI49" s="16">
        <v>9522342</v>
      </c>
      <c r="AJ49" s="16">
        <v>34080287</v>
      </c>
      <c r="AK49" s="16">
        <v>263067</v>
      </c>
      <c r="AL49" s="16">
        <v>9030856</v>
      </c>
      <c r="AM49" s="16">
        <v>0</v>
      </c>
      <c r="AN49" s="16">
        <v>2786080</v>
      </c>
      <c r="AO49" s="16">
        <v>0</v>
      </c>
      <c r="AP49" s="16">
        <v>0</v>
      </c>
      <c r="AQ49" s="16">
        <v>198453970</v>
      </c>
      <c r="AR49" s="16">
        <v>90096568</v>
      </c>
      <c r="AS49" s="16">
        <v>107227793</v>
      </c>
      <c r="AT49" s="16">
        <v>0</v>
      </c>
      <c r="AU49" s="16">
        <v>0</v>
      </c>
      <c r="AV49" s="16">
        <v>0</v>
      </c>
      <c r="AW49" s="16">
        <v>456958</v>
      </c>
      <c r="AX49" s="16">
        <v>0</v>
      </c>
      <c r="AY49" s="16">
        <v>672651</v>
      </c>
      <c r="AZ49" s="16">
        <v>0</v>
      </c>
      <c r="BA49" s="16">
        <v>0</v>
      </c>
      <c r="BB49" s="16">
        <v>129095492</v>
      </c>
      <c r="BC49" s="16">
        <v>129079520</v>
      </c>
      <c r="BD49" s="16">
        <v>75726664</v>
      </c>
      <c r="BE49" s="16">
        <v>49591148</v>
      </c>
      <c r="BF49" s="16">
        <v>1761271</v>
      </c>
      <c r="BG49" s="16">
        <v>0</v>
      </c>
      <c r="BH49" s="16">
        <v>0</v>
      </c>
      <c r="BI49" s="16">
        <v>2000437</v>
      </c>
      <c r="BJ49" s="16">
        <v>15972</v>
      </c>
      <c r="BK49" s="16">
        <v>417623860</v>
      </c>
      <c r="BL49" s="16">
        <v>57867987</v>
      </c>
      <c r="BM49" s="16">
        <v>1086543</v>
      </c>
      <c r="BN49" s="16">
        <v>65119825</v>
      </c>
      <c r="BO49" s="16">
        <v>0</v>
      </c>
      <c r="BP49" s="16" t="str">
        <v>-</v>
      </c>
      <c r="BQ49" s="16" t="str">
        <v>-</v>
      </c>
      <c r="BR49" s="16" t="str">
        <v>-</v>
      </c>
      <c r="BS49" s="16" t="str">
        <v>-</v>
      </c>
      <c r="BT49" s="16" t="str">
        <v>-</v>
      </c>
      <c r="BU49" s="16">
        <v>0</v>
      </c>
      <c r="BV49" s="16" t="str">
        <v>-</v>
      </c>
      <c r="BW49" s="16">
        <v>7961856</v>
      </c>
      <c r="BX49" s="16">
        <v>0</v>
      </c>
      <c r="BY49" s="16">
        <v>0</v>
      </c>
      <c r="BZ49" s="16">
        <v>40583358</v>
      </c>
      <c r="CA49" s="16">
        <v>100225622</v>
      </c>
      <c r="CB49" s="16">
        <v>0</v>
      </c>
      <c r="CC49" s="16">
        <v>417623860</v>
      </c>
      <c r="CD49" s="16">
        <v>288528368</v>
      </c>
      <c r="CE49" s="16" t="str">
        <v>-</v>
      </c>
      <c r="CF49" s="16" t="str">
        <v>-</v>
      </c>
      <c r="CG49" s="16" t="str">
        <v>-</v>
      </c>
      <c r="CH49" s="16" t="str">
        <v>-</v>
      </c>
      <c r="CI49" s="16" t="str">
        <v>-</v>
      </c>
      <c r="CJ49" s="16">
        <v>456958</v>
      </c>
      <c r="CK49" s="16" t="str">
        <v>-</v>
      </c>
      <c r="CL49" s="16">
        <v>116750135</v>
      </c>
      <c r="CM49" s="16" t="str">
        <v>-</v>
      </c>
      <c r="CN49" s="16" t="str">
        <v>-</v>
      </c>
      <c r="CO49" s="16" t="str">
        <v>-</v>
      </c>
      <c r="CP49" s="16">
        <v>0</v>
      </c>
      <c r="CQ49" s="16">
        <v>129095492</v>
      </c>
      <c r="CR49" s="16">
        <v>129079520</v>
      </c>
      <c r="CS49" s="16">
        <v>75726664</v>
      </c>
      <c r="CT49" s="16">
        <v>49591148</v>
      </c>
      <c r="CU49" s="16">
        <v>1761271</v>
      </c>
      <c r="CV49" s="16">
        <v>0</v>
      </c>
      <c r="CW49" s="16">
        <v>0</v>
      </c>
      <c r="CX49" s="16">
        <v>2000437</v>
      </c>
      <c r="CY49" s="16">
        <v>15972</v>
      </c>
    </row>
    <row r="50" spans="1:103" x14ac:dyDescent="0.25">
      <c r="A50" s="14">
        <v>44469</v>
      </c>
      <c r="B50" s="16">
        <v>430381027</v>
      </c>
      <c r="C50" s="16">
        <v>218401407</v>
      </c>
      <c r="D50" s="16">
        <v>218401407</v>
      </c>
      <c r="E50" s="16">
        <v>40921929</v>
      </c>
      <c r="F50" s="16">
        <v>1074640</v>
      </c>
      <c r="G50" s="16">
        <v>984933</v>
      </c>
      <c r="H50" s="16">
        <v>95780768</v>
      </c>
      <c r="I50" s="16">
        <v>0</v>
      </c>
      <c r="J50" s="16">
        <v>79336979</v>
      </c>
      <c r="K50" s="16">
        <v>0</v>
      </c>
      <c r="L50" s="16">
        <v>302158</v>
      </c>
      <c r="M50" s="16">
        <v>0</v>
      </c>
      <c r="N50" s="16">
        <v>211979620</v>
      </c>
      <c r="O50" s="16">
        <v>2250110</v>
      </c>
      <c r="P50" s="16">
        <v>797692</v>
      </c>
      <c r="Q50" s="16">
        <v>13366774</v>
      </c>
      <c r="R50" s="16">
        <v>0</v>
      </c>
      <c r="S50" s="16">
        <v>0</v>
      </c>
      <c r="T50" s="16">
        <v>0</v>
      </c>
      <c r="U50" s="16">
        <v>7767051</v>
      </c>
      <c r="V50" s="16">
        <v>0</v>
      </c>
      <c r="W50" s="16">
        <v>40563772</v>
      </c>
      <c r="X50" s="16">
        <v>0</v>
      </c>
      <c r="Y50" s="16">
        <v>0</v>
      </c>
      <c r="Z50" s="16">
        <v>104429035</v>
      </c>
      <c r="AA50" s="16">
        <v>0</v>
      </c>
      <c r="AB50" s="16">
        <v>42805186</v>
      </c>
      <c r="AC50" s="16">
        <v>0</v>
      </c>
      <c r="AD50" s="16">
        <v>430381027</v>
      </c>
      <c r="AE50" s="16">
        <v>297284967</v>
      </c>
      <c r="AF50" s="16">
        <v>99755953</v>
      </c>
      <c r="AG50" s="16">
        <v>99755953</v>
      </c>
      <c r="AH50" s="16">
        <v>30385318</v>
      </c>
      <c r="AI50" s="16">
        <v>9609881</v>
      </c>
      <c r="AJ50" s="16">
        <v>38780918</v>
      </c>
      <c r="AK50" s="16">
        <v>7206814</v>
      </c>
      <c r="AL50" s="16">
        <v>9221066</v>
      </c>
      <c r="AM50" s="16">
        <v>0</v>
      </c>
      <c r="AN50" s="16">
        <v>4551956</v>
      </c>
      <c r="AO50" s="16">
        <v>0</v>
      </c>
      <c r="AP50" s="16">
        <v>0</v>
      </c>
      <c r="AQ50" s="16">
        <v>197529014</v>
      </c>
      <c r="AR50" s="16">
        <v>84677174</v>
      </c>
      <c r="AS50" s="16">
        <v>111730075</v>
      </c>
      <c r="AT50" s="16">
        <v>0</v>
      </c>
      <c r="AU50" s="16">
        <v>0</v>
      </c>
      <c r="AV50" s="16">
        <v>0</v>
      </c>
      <c r="AW50" s="16">
        <v>366242</v>
      </c>
      <c r="AX50" s="16">
        <v>0</v>
      </c>
      <c r="AY50" s="16">
        <v>755523</v>
      </c>
      <c r="AZ50" s="16">
        <v>0</v>
      </c>
      <c r="BA50" s="16">
        <v>0</v>
      </c>
      <c r="BB50" s="16">
        <v>133096060</v>
      </c>
      <c r="BC50" s="16">
        <v>133080056</v>
      </c>
      <c r="BD50" s="16">
        <v>75726664</v>
      </c>
      <c r="BE50" s="16">
        <v>53591684</v>
      </c>
      <c r="BF50" s="16">
        <v>1761271</v>
      </c>
      <c r="BG50" s="16">
        <v>0</v>
      </c>
      <c r="BH50" s="16">
        <v>0</v>
      </c>
      <c r="BI50" s="16">
        <v>2000437</v>
      </c>
      <c r="BJ50" s="16">
        <v>16004</v>
      </c>
      <c r="BK50" s="16">
        <v>430381027</v>
      </c>
      <c r="BL50" s="16">
        <v>40921929</v>
      </c>
      <c r="BM50" s="16">
        <v>302158</v>
      </c>
      <c r="BN50" s="16">
        <v>79336979</v>
      </c>
      <c r="BO50" s="16">
        <v>0</v>
      </c>
      <c r="BP50" s="16" t="str">
        <v>-</v>
      </c>
      <c r="BQ50" s="16" t="str">
        <v>-</v>
      </c>
      <c r="BR50" s="16" t="str">
        <v>-</v>
      </c>
      <c r="BS50" s="16" t="str">
        <v>-</v>
      </c>
      <c r="BT50" s="16" t="str">
        <v>-</v>
      </c>
      <c r="BU50" s="16">
        <v>0</v>
      </c>
      <c r="BV50" s="16" t="str">
        <v>-</v>
      </c>
      <c r="BW50" s="16">
        <v>7767051</v>
      </c>
      <c r="BX50" s="16">
        <v>0</v>
      </c>
      <c r="BY50" s="16">
        <v>0</v>
      </c>
      <c r="BZ50" s="16">
        <v>40563772</v>
      </c>
      <c r="CA50" s="16">
        <v>104429035</v>
      </c>
      <c r="CB50" s="16">
        <v>0</v>
      </c>
      <c r="CC50" s="16">
        <v>430381027</v>
      </c>
      <c r="CD50" s="16">
        <v>297284967</v>
      </c>
      <c r="CE50" s="16" t="str">
        <v>-</v>
      </c>
      <c r="CF50" s="16" t="str">
        <v>-</v>
      </c>
      <c r="CG50" s="16" t="str">
        <v>-</v>
      </c>
      <c r="CH50" s="16" t="str">
        <v>-</v>
      </c>
      <c r="CI50" s="16" t="str">
        <v>-</v>
      </c>
      <c r="CJ50" s="16">
        <v>366242</v>
      </c>
      <c r="CK50" s="16" t="str">
        <v>-</v>
      </c>
      <c r="CL50" s="16">
        <v>121339956</v>
      </c>
      <c r="CM50" s="16" t="str">
        <v>-</v>
      </c>
      <c r="CN50" s="16" t="str">
        <v>-</v>
      </c>
      <c r="CO50" s="16" t="str">
        <v>-</v>
      </c>
      <c r="CP50" s="16">
        <v>0</v>
      </c>
      <c r="CQ50" s="16">
        <v>133096060</v>
      </c>
      <c r="CR50" s="16">
        <v>133080056</v>
      </c>
      <c r="CS50" s="16">
        <v>75726664</v>
      </c>
      <c r="CT50" s="16">
        <v>53591684</v>
      </c>
      <c r="CU50" s="16">
        <v>1761271</v>
      </c>
      <c r="CV50" s="16">
        <v>0</v>
      </c>
      <c r="CW50" s="16">
        <v>0</v>
      </c>
      <c r="CX50" s="16">
        <v>2000437</v>
      </c>
      <c r="CY50" s="16">
        <v>16004</v>
      </c>
    </row>
    <row r="51" spans="1:103" x14ac:dyDescent="0.25">
      <c r="A51" s="14">
        <v>44561</v>
      </c>
      <c r="B51" s="16">
        <v>451182145</v>
      </c>
      <c r="C51" s="16">
        <v>241414292</v>
      </c>
      <c r="D51" s="16">
        <v>241414292</v>
      </c>
      <c r="E51" s="16">
        <v>41234145</v>
      </c>
      <c r="F51" s="16">
        <v>4851695</v>
      </c>
      <c r="G51" s="16">
        <v>704321</v>
      </c>
      <c r="H51" s="16">
        <v>115545134</v>
      </c>
      <c r="I51" s="16">
        <v>0</v>
      </c>
      <c r="J51" s="16">
        <v>78408161</v>
      </c>
      <c r="K51" s="16">
        <v>0</v>
      </c>
      <c r="L51" s="16">
        <v>670836</v>
      </c>
      <c r="M51" s="16">
        <v>0</v>
      </c>
      <c r="N51" s="16">
        <v>209767853</v>
      </c>
      <c r="O51" s="16">
        <v>0</v>
      </c>
      <c r="P51" s="16">
        <v>836122</v>
      </c>
      <c r="Q51" s="16">
        <v>14711749</v>
      </c>
      <c r="R51" s="16">
        <v>0</v>
      </c>
      <c r="S51" s="16">
        <v>0</v>
      </c>
      <c r="T51" s="16">
        <v>0</v>
      </c>
      <c r="U51" s="16">
        <v>7399766</v>
      </c>
      <c r="V51" s="16">
        <v>0</v>
      </c>
      <c r="W51" s="16">
        <v>41596538</v>
      </c>
      <c r="X51" s="16">
        <v>0</v>
      </c>
      <c r="Y51" s="16">
        <v>0</v>
      </c>
      <c r="Z51" s="16">
        <v>104830895</v>
      </c>
      <c r="AA51" s="16">
        <v>0</v>
      </c>
      <c r="AB51" s="16">
        <v>40392783</v>
      </c>
      <c r="AC51" s="16">
        <v>0</v>
      </c>
      <c r="AD51" s="16">
        <v>451182145</v>
      </c>
      <c r="AE51" s="16">
        <v>305100699</v>
      </c>
      <c r="AF51" s="16">
        <v>111113806</v>
      </c>
      <c r="AG51" s="16">
        <v>111113806</v>
      </c>
      <c r="AH51" s="16">
        <v>33572035</v>
      </c>
      <c r="AI51" s="16">
        <v>10315209</v>
      </c>
      <c r="AJ51" s="16">
        <v>40918680</v>
      </c>
      <c r="AK51" s="16">
        <v>12653006</v>
      </c>
      <c r="AL51" s="16">
        <v>7295467</v>
      </c>
      <c r="AM51" s="16">
        <v>0</v>
      </c>
      <c r="AN51" s="16">
        <v>6359409</v>
      </c>
      <c r="AO51" s="16">
        <v>0</v>
      </c>
      <c r="AP51" s="16">
        <v>0</v>
      </c>
      <c r="AQ51" s="16">
        <v>193986893</v>
      </c>
      <c r="AR51" s="16">
        <v>80730744</v>
      </c>
      <c r="AS51" s="16">
        <v>111919294</v>
      </c>
      <c r="AT51" s="16">
        <v>0</v>
      </c>
      <c r="AU51" s="16">
        <v>0</v>
      </c>
      <c r="AV51" s="16">
        <v>0</v>
      </c>
      <c r="AW51" s="16">
        <v>483455</v>
      </c>
      <c r="AX51" s="16">
        <v>0</v>
      </c>
      <c r="AY51" s="16">
        <v>853400</v>
      </c>
      <c r="AZ51" s="16">
        <v>0</v>
      </c>
      <c r="BA51" s="16">
        <v>0</v>
      </c>
      <c r="BB51" s="16">
        <v>146081446</v>
      </c>
      <c r="BC51" s="16">
        <v>146065294</v>
      </c>
      <c r="BD51" s="16">
        <v>75726664</v>
      </c>
      <c r="BE51" s="16">
        <v>66576922</v>
      </c>
      <c r="BF51" s="16">
        <v>1761271</v>
      </c>
      <c r="BG51" s="16">
        <v>0</v>
      </c>
      <c r="BH51" s="16">
        <v>0</v>
      </c>
      <c r="BI51" s="16">
        <v>2000437</v>
      </c>
      <c r="BJ51" s="16">
        <v>16152</v>
      </c>
      <c r="BK51" s="16">
        <v>451182145</v>
      </c>
      <c r="BL51" s="16">
        <v>41234145</v>
      </c>
      <c r="BM51" s="16">
        <v>670836</v>
      </c>
      <c r="BN51" s="16">
        <v>78408161</v>
      </c>
      <c r="BO51" s="16">
        <v>0</v>
      </c>
      <c r="BP51" s="16" t="str">
        <v>-</v>
      </c>
      <c r="BQ51" s="16" t="str">
        <v>-</v>
      </c>
      <c r="BR51" s="16" t="str">
        <v>-</v>
      </c>
      <c r="BS51" s="16" t="str">
        <v>-</v>
      </c>
      <c r="BT51" s="16" t="str">
        <v>-</v>
      </c>
      <c r="BU51" s="16">
        <v>0</v>
      </c>
      <c r="BV51" s="16" t="str">
        <v>-</v>
      </c>
      <c r="BW51" s="16">
        <v>7399766</v>
      </c>
      <c r="BX51" s="16">
        <v>0</v>
      </c>
      <c r="BY51" s="16">
        <v>0</v>
      </c>
      <c r="BZ51" s="16">
        <v>41596538</v>
      </c>
      <c r="CA51" s="16">
        <v>104830895</v>
      </c>
      <c r="CB51" s="16">
        <v>0</v>
      </c>
      <c r="CC51" s="16">
        <v>451182145</v>
      </c>
      <c r="CD51" s="16">
        <v>305100699</v>
      </c>
      <c r="CE51" s="16" t="str">
        <v>-</v>
      </c>
      <c r="CF51" s="16" t="str">
        <v>-</v>
      </c>
      <c r="CG51" s="16" t="str">
        <v>-</v>
      </c>
      <c r="CH51" s="16" t="str">
        <v>-</v>
      </c>
      <c r="CI51" s="16" t="str">
        <v>-</v>
      </c>
      <c r="CJ51" s="16">
        <v>483455</v>
      </c>
      <c r="CK51" s="16" t="str">
        <v>-</v>
      </c>
      <c r="CL51" s="16">
        <v>122234503</v>
      </c>
      <c r="CM51" s="16" t="str">
        <v>-</v>
      </c>
      <c r="CN51" s="16" t="str">
        <v>-</v>
      </c>
      <c r="CO51" s="16" t="str">
        <v>-</v>
      </c>
      <c r="CP51" s="16">
        <v>0</v>
      </c>
      <c r="CQ51" s="16">
        <v>146081446</v>
      </c>
      <c r="CR51" s="16">
        <v>146065294</v>
      </c>
      <c r="CS51" s="16">
        <v>75726664</v>
      </c>
      <c r="CT51" s="16">
        <v>66576922</v>
      </c>
      <c r="CU51" s="16">
        <v>1761271</v>
      </c>
      <c r="CV51" s="16">
        <v>0</v>
      </c>
      <c r="CW51" s="16">
        <v>0</v>
      </c>
      <c r="CX51" s="16">
        <v>2000437</v>
      </c>
      <c r="CY51" s="16">
        <v>16152</v>
      </c>
    </row>
    <row r="52" spans="1:103" x14ac:dyDescent="0.25">
      <c r="A52" s="14">
        <v>44651</v>
      </c>
      <c r="B52" s="16">
        <v>434617458</v>
      </c>
      <c r="C52" s="16">
        <v>224067233</v>
      </c>
      <c r="D52" s="16">
        <v>224067233</v>
      </c>
      <c r="E52" s="16">
        <v>23695510</v>
      </c>
      <c r="F52" s="16">
        <v>6914498</v>
      </c>
      <c r="G52" s="16">
        <v>695110</v>
      </c>
      <c r="H52" s="16">
        <v>109434841</v>
      </c>
      <c r="I52" s="16">
        <v>0</v>
      </c>
      <c r="J52" s="16">
        <v>82655961</v>
      </c>
      <c r="K52" s="16">
        <v>0</v>
      </c>
      <c r="L52" s="16">
        <v>671313</v>
      </c>
      <c r="M52" s="16">
        <v>0</v>
      </c>
      <c r="N52" s="16">
        <v>210550225</v>
      </c>
      <c r="O52" s="16">
        <v>0</v>
      </c>
      <c r="P52" s="16">
        <v>855867</v>
      </c>
      <c r="Q52" s="16">
        <v>16022498</v>
      </c>
      <c r="R52" s="16">
        <v>0</v>
      </c>
      <c r="S52" s="16">
        <v>0</v>
      </c>
      <c r="T52" s="16">
        <v>0</v>
      </c>
      <c r="U52" s="16">
        <v>7475802</v>
      </c>
      <c r="V52" s="16">
        <v>0</v>
      </c>
      <c r="W52" s="16">
        <v>41510138</v>
      </c>
      <c r="X52" s="16">
        <v>0</v>
      </c>
      <c r="Y52" s="16">
        <v>0</v>
      </c>
      <c r="Z52" s="16">
        <v>104671610</v>
      </c>
      <c r="AA52" s="16">
        <v>0</v>
      </c>
      <c r="AB52" s="16">
        <v>40014310</v>
      </c>
      <c r="AC52" s="16">
        <v>0</v>
      </c>
      <c r="AD52" s="16">
        <v>434617458</v>
      </c>
      <c r="AE52" s="16">
        <v>286751012</v>
      </c>
      <c r="AF52" s="16">
        <v>90876840</v>
      </c>
      <c r="AG52" s="16">
        <v>90876840</v>
      </c>
      <c r="AH52" s="16">
        <v>24454945</v>
      </c>
      <c r="AI52" s="16">
        <v>10665177</v>
      </c>
      <c r="AJ52" s="16">
        <v>39810952</v>
      </c>
      <c r="AK52" s="16">
        <v>5110254</v>
      </c>
      <c r="AL52" s="16">
        <v>6597747</v>
      </c>
      <c r="AM52" s="16">
        <v>0</v>
      </c>
      <c r="AN52" s="16">
        <v>4237765</v>
      </c>
      <c r="AO52" s="16">
        <v>0</v>
      </c>
      <c r="AP52" s="16">
        <v>0</v>
      </c>
      <c r="AQ52" s="16">
        <v>195874172</v>
      </c>
      <c r="AR52" s="16">
        <v>82499634</v>
      </c>
      <c r="AS52" s="16">
        <v>111936285</v>
      </c>
      <c r="AT52" s="16">
        <v>0</v>
      </c>
      <c r="AU52" s="16">
        <v>0</v>
      </c>
      <c r="AV52" s="16">
        <v>0</v>
      </c>
      <c r="AW52" s="16">
        <v>452710</v>
      </c>
      <c r="AX52" s="16">
        <v>0</v>
      </c>
      <c r="AY52" s="16">
        <v>985543</v>
      </c>
      <c r="AZ52" s="16">
        <v>0</v>
      </c>
      <c r="BA52" s="16">
        <v>0</v>
      </c>
      <c r="BB52" s="16">
        <v>147866446</v>
      </c>
      <c r="BC52" s="16">
        <v>147850168</v>
      </c>
      <c r="BD52" s="16">
        <v>75726664</v>
      </c>
      <c r="BE52" s="16">
        <v>68361796</v>
      </c>
      <c r="BF52" s="16">
        <v>1761271</v>
      </c>
      <c r="BG52" s="16">
        <v>0</v>
      </c>
      <c r="BH52" s="16">
        <v>0</v>
      </c>
      <c r="BI52" s="16">
        <v>2000437</v>
      </c>
      <c r="BJ52" s="16">
        <v>16278</v>
      </c>
      <c r="BK52" s="16">
        <v>434617458</v>
      </c>
      <c r="BL52" s="16">
        <v>23695510</v>
      </c>
      <c r="BM52" s="16">
        <v>671313</v>
      </c>
      <c r="BN52" s="16">
        <v>82655961</v>
      </c>
      <c r="BO52" s="16">
        <v>0</v>
      </c>
      <c r="BP52" s="16" t="str">
        <v>-</v>
      </c>
      <c r="BQ52" s="16" t="str">
        <v>-</v>
      </c>
      <c r="BR52" s="16" t="str">
        <v>-</v>
      </c>
      <c r="BS52" s="16" t="str">
        <v>-</v>
      </c>
      <c r="BT52" s="16" t="str">
        <v>-</v>
      </c>
      <c r="BU52" s="16">
        <v>0</v>
      </c>
      <c r="BV52" s="16" t="str">
        <v>-</v>
      </c>
      <c r="BW52" s="16">
        <v>7475802</v>
      </c>
      <c r="BX52" s="16">
        <v>0</v>
      </c>
      <c r="BY52" s="16">
        <v>0</v>
      </c>
      <c r="BZ52" s="16">
        <v>41510138</v>
      </c>
      <c r="CA52" s="16">
        <v>104671610</v>
      </c>
      <c r="CB52" s="16">
        <v>0</v>
      </c>
      <c r="CC52" s="16">
        <v>434617458</v>
      </c>
      <c r="CD52" s="16">
        <v>286751012</v>
      </c>
      <c r="CE52" s="16" t="str">
        <v>-</v>
      </c>
      <c r="CF52" s="16" t="str">
        <v>-</v>
      </c>
      <c r="CG52" s="16" t="str">
        <v>-</v>
      </c>
      <c r="CH52" s="16" t="str">
        <v>-</v>
      </c>
      <c r="CI52" s="16" t="str">
        <v>-</v>
      </c>
      <c r="CJ52" s="16">
        <v>452710</v>
      </c>
      <c r="CK52" s="16" t="str">
        <v>-</v>
      </c>
      <c r="CL52" s="16">
        <v>122601462</v>
      </c>
      <c r="CM52" s="16" t="str">
        <v>-</v>
      </c>
      <c r="CN52" s="16" t="str">
        <v>-</v>
      </c>
      <c r="CO52" s="16" t="str">
        <v>-</v>
      </c>
      <c r="CP52" s="16">
        <v>0</v>
      </c>
      <c r="CQ52" s="16">
        <v>147866446</v>
      </c>
      <c r="CR52" s="16">
        <v>147850168</v>
      </c>
      <c r="CS52" s="16">
        <v>75726664</v>
      </c>
      <c r="CT52" s="16">
        <v>68361796</v>
      </c>
      <c r="CU52" s="16">
        <v>1761271</v>
      </c>
      <c r="CV52" s="16">
        <v>0</v>
      </c>
      <c r="CW52" s="16">
        <v>0</v>
      </c>
      <c r="CX52" s="16">
        <v>2000437</v>
      </c>
      <c r="CY52" s="16">
        <v>16278</v>
      </c>
    </row>
    <row r="53" spans="1:103" x14ac:dyDescent="0.25">
      <c r="A53" s="14">
        <v>44742</v>
      </c>
      <c r="B53" s="16">
        <v>428258893</v>
      </c>
      <c r="C53" s="16">
        <v>217339063</v>
      </c>
      <c r="D53" s="16">
        <v>217339063</v>
      </c>
      <c r="E53" s="16">
        <v>17013503</v>
      </c>
      <c r="F53" s="16">
        <v>9056838</v>
      </c>
      <c r="G53" s="16">
        <v>686117</v>
      </c>
      <c r="H53" s="16">
        <v>111506965</v>
      </c>
      <c r="I53" s="16">
        <v>0</v>
      </c>
      <c r="J53" s="16">
        <v>78877039</v>
      </c>
      <c r="K53" s="16">
        <v>0</v>
      </c>
      <c r="L53" s="16">
        <v>198601</v>
      </c>
      <c r="M53" s="16">
        <v>0</v>
      </c>
      <c r="N53" s="16">
        <v>210919830</v>
      </c>
      <c r="O53" s="16">
        <v>928070</v>
      </c>
      <c r="P53" s="16">
        <v>903090</v>
      </c>
      <c r="Q53" s="16">
        <v>16197213</v>
      </c>
      <c r="R53" s="16">
        <v>0</v>
      </c>
      <c r="S53" s="16">
        <v>0</v>
      </c>
      <c r="T53" s="16">
        <v>0</v>
      </c>
      <c r="U53" s="16">
        <v>7860084</v>
      </c>
      <c r="V53" s="16">
        <v>0</v>
      </c>
      <c r="W53" s="16">
        <v>40690706</v>
      </c>
      <c r="X53" s="16">
        <v>0</v>
      </c>
      <c r="Y53" s="16">
        <v>0</v>
      </c>
      <c r="Z53" s="16">
        <v>104817503</v>
      </c>
      <c r="AA53" s="16">
        <v>0</v>
      </c>
      <c r="AB53" s="16">
        <v>39523164</v>
      </c>
      <c r="AC53" s="16">
        <v>0</v>
      </c>
      <c r="AD53" s="16">
        <v>428258893</v>
      </c>
      <c r="AE53" s="16">
        <v>278896790</v>
      </c>
      <c r="AF53" s="16">
        <v>85543823</v>
      </c>
      <c r="AG53" s="16">
        <v>85543823</v>
      </c>
      <c r="AH53" s="16">
        <v>23790953</v>
      </c>
      <c r="AI53" s="16">
        <v>10819334</v>
      </c>
      <c r="AJ53" s="16">
        <v>41478933</v>
      </c>
      <c r="AK53" s="16">
        <v>1691674</v>
      </c>
      <c r="AL53" s="16">
        <v>4730336</v>
      </c>
      <c r="AM53" s="16">
        <v>0</v>
      </c>
      <c r="AN53" s="16">
        <v>3032593</v>
      </c>
      <c r="AO53" s="16">
        <v>0</v>
      </c>
      <c r="AP53" s="16">
        <v>0</v>
      </c>
      <c r="AQ53" s="16">
        <v>193352967</v>
      </c>
      <c r="AR53" s="16">
        <v>79342418</v>
      </c>
      <c r="AS53" s="16">
        <v>112622500</v>
      </c>
      <c r="AT53" s="16">
        <v>0</v>
      </c>
      <c r="AU53" s="16">
        <v>0</v>
      </c>
      <c r="AV53" s="16">
        <v>0</v>
      </c>
      <c r="AW53" s="16">
        <v>253665</v>
      </c>
      <c r="AX53" s="16">
        <v>0</v>
      </c>
      <c r="AY53" s="16">
        <v>1134384</v>
      </c>
      <c r="AZ53" s="16">
        <v>0</v>
      </c>
      <c r="BA53" s="16">
        <v>0</v>
      </c>
      <c r="BB53" s="16">
        <v>149362103</v>
      </c>
      <c r="BC53" s="16">
        <v>149349497</v>
      </c>
      <c r="BD53" s="16">
        <v>75726664</v>
      </c>
      <c r="BE53" s="16">
        <v>69861125</v>
      </c>
      <c r="BF53" s="16">
        <v>1761271</v>
      </c>
      <c r="BG53" s="16">
        <v>0</v>
      </c>
      <c r="BH53" s="16">
        <v>0</v>
      </c>
      <c r="BI53" s="16">
        <v>2000437</v>
      </c>
      <c r="BJ53" s="16">
        <v>12606</v>
      </c>
      <c r="BK53" s="16">
        <v>428258893</v>
      </c>
      <c r="BL53" s="16">
        <v>17013503</v>
      </c>
      <c r="BM53" s="16">
        <v>198601</v>
      </c>
      <c r="BN53" s="16">
        <v>78877039</v>
      </c>
      <c r="BO53" s="16">
        <v>0</v>
      </c>
      <c r="BP53" s="16" t="str">
        <v>-</v>
      </c>
      <c r="BQ53" s="16" t="str">
        <v>-</v>
      </c>
      <c r="BR53" s="16" t="str">
        <v>-</v>
      </c>
      <c r="BS53" s="16" t="str">
        <v>-</v>
      </c>
      <c r="BT53" s="16" t="str">
        <v>-</v>
      </c>
      <c r="BU53" s="16">
        <v>0</v>
      </c>
      <c r="BV53" s="16" t="str">
        <v>-</v>
      </c>
      <c r="BW53" s="16">
        <v>7860084</v>
      </c>
      <c r="BX53" s="16">
        <v>0</v>
      </c>
      <c r="BY53" s="16">
        <v>0</v>
      </c>
      <c r="BZ53" s="16">
        <v>40690706</v>
      </c>
      <c r="CA53" s="16">
        <v>104817503</v>
      </c>
      <c r="CB53" s="16">
        <v>0</v>
      </c>
      <c r="CC53" s="16">
        <v>428258893</v>
      </c>
      <c r="CD53" s="16">
        <v>278896790</v>
      </c>
      <c r="CE53" s="16" t="str">
        <v>-</v>
      </c>
      <c r="CF53" s="16" t="str">
        <v>-</v>
      </c>
      <c r="CG53" s="16" t="str">
        <v>-</v>
      </c>
      <c r="CH53" s="16" t="str">
        <v>-</v>
      </c>
      <c r="CI53" s="16" t="str">
        <v>-</v>
      </c>
      <c r="CJ53" s="16">
        <v>253665</v>
      </c>
      <c r="CK53" s="16" t="str">
        <v>-</v>
      </c>
      <c r="CL53" s="16">
        <v>123441834</v>
      </c>
      <c r="CM53" s="16" t="str">
        <v>-</v>
      </c>
      <c r="CN53" s="16" t="str">
        <v>-</v>
      </c>
      <c r="CO53" s="16" t="str">
        <v>-</v>
      </c>
      <c r="CP53" s="16">
        <v>0</v>
      </c>
      <c r="CQ53" s="16">
        <v>149362103</v>
      </c>
      <c r="CR53" s="16">
        <v>149349497</v>
      </c>
      <c r="CS53" s="16">
        <v>75726664</v>
      </c>
      <c r="CT53" s="16">
        <v>69861125</v>
      </c>
      <c r="CU53" s="16">
        <v>1761271</v>
      </c>
      <c r="CV53" s="16">
        <v>0</v>
      </c>
      <c r="CW53" s="16">
        <v>0</v>
      </c>
      <c r="CX53" s="16">
        <v>2000437</v>
      </c>
      <c r="CY53" s="16">
        <v>12606</v>
      </c>
    </row>
    <row r="54" spans="1:103" x14ac:dyDescent="0.25">
      <c r="A54" s="14">
        <v>44834</v>
      </c>
      <c r="B54" s="16">
        <v>447171721</v>
      </c>
      <c r="C54" s="16">
        <v>235899255</v>
      </c>
      <c r="D54" s="16">
        <v>235899255</v>
      </c>
      <c r="E54" s="16">
        <v>23575967</v>
      </c>
      <c r="F54" s="16">
        <v>9309947</v>
      </c>
      <c r="G54" s="16">
        <v>764252</v>
      </c>
      <c r="H54" s="16">
        <v>113234545</v>
      </c>
      <c r="I54" s="16">
        <v>0</v>
      </c>
      <c r="J54" s="16">
        <v>87910794</v>
      </c>
      <c r="K54" s="16">
        <v>0</v>
      </c>
      <c r="L54" s="16">
        <v>1103750</v>
      </c>
      <c r="M54" s="16">
        <v>0</v>
      </c>
      <c r="N54" s="16">
        <v>211272466</v>
      </c>
      <c r="O54" s="16">
        <v>1726124</v>
      </c>
      <c r="P54" s="16">
        <v>893532</v>
      </c>
      <c r="Q54" s="16">
        <v>16167967</v>
      </c>
      <c r="R54" s="16">
        <v>0</v>
      </c>
      <c r="S54" s="16">
        <v>0</v>
      </c>
      <c r="T54" s="16">
        <v>0</v>
      </c>
      <c r="U54" s="16">
        <v>7760616</v>
      </c>
      <c r="V54" s="16">
        <v>0</v>
      </c>
      <c r="W54" s="16">
        <v>39635631</v>
      </c>
      <c r="X54" s="16">
        <v>0</v>
      </c>
      <c r="Y54" s="16">
        <v>0</v>
      </c>
      <c r="Z54" s="16">
        <v>105582400</v>
      </c>
      <c r="AA54" s="16">
        <v>0</v>
      </c>
      <c r="AB54" s="16">
        <v>39506196</v>
      </c>
      <c r="AC54" s="16">
        <v>0</v>
      </c>
      <c r="AD54" s="16">
        <v>447171721</v>
      </c>
      <c r="AE54" s="16">
        <v>300383141</v>
      </c>
      <c r="AF54" s="16">
        <v>113805993</v>
      </c>
      <c r="AG54" s="16">
        <v>113805993</v>
      </c>
      <c r="AH54" s="16">
        <v>46745136</v>
      </c>
      <c r="AI54" s="16">
        <v>10686053</v>
      </c>
      <c r="AJ54" s="16">
        <v>47653623</v>
      </c>
      <c r="AK54" s="16">
        <v>1616134</v>
      </c>
      <c r="AL54" s="16">
        <v>3563225</v>
      </c>
      <c r="AM54" s="16">
        <v>0</v>
      </c>
      <c r="AN54" s="16">
        <v>3541822</v>
      </c>
      <c r="AO54" s="16">
        <v>0</v>
      </c>
      <c r="AP54" s="16">
        <v>0</v>
      </c>
      <c r="AQ54" s="16">
        <v>186577148</v>
      </c>
      <c r="AR54" s="16">
        <v>71280572</v>
      </c>
      <c r="AS54" s="16">
        <v>114266509</v>
      </c>
      <c r="AT54" s="16">
        <v>0</v>
      </c>
      <c r="AU54" s="16">
        <v>0</v>
      </c>
      <c r="AV54" s="16">
        <v>0</v>
      </c>
      <c r="AW54" s="16">
        <v>265968</v>
      </c>
      <c r="AX54" s="16">
        <v>0</v>
      </c>
      <c r="AY54" s="16">
        <v>764099</v>
      </c>
      <c r="AZ54" s="16">
        <v>0</v>
      </c>
      <c r="BA54" s="16">
        <v>0</v>
      </c>
      <c r="BB54" s="16">
        <v>146788580</v>
      </c>
      <c r="BC54" s="16">
        <v>146786088</v>
      </c>
      <c r="BD54" s="16">
        <v>75726664</v>
      </c>
      <c r="BE54" s="16">
        <v>70011251</v>
      </c>
      <c r="BF54" s="16">
        <v>1761271</v>
      </c>
      <c r="BG54" s="16">
        <v>0</v>
      </c>
      <c r="BH54" s="16">
        <v>0</v>
      </c>
      <c r="BI54" s="16">
        <v>-713098</v>
      </c>
      <c r="BJ54" s="16">
        <v>2492</v>
      </c>
      <c r="BK54" s="16">
        <v>447171721</v>
      </c>
      <c r="BL54" s="16">
        <v>23575967</v>
      </c>
      <c r="BM54" s="16">
        <v>1103750</v>
      </c>
      <c r="BN54" s="16">
        <v>87910794</v>
      </c>
      <c r="BO54" s="16">
        <v>0</v>
      </c>
      <c r="BP54" s="16" t="str">
        <v>-</v>
      </c>
      <c r="BQ54" s="16" t="str">
        <v>-</v>
      </c>
      <c r="BR54" s="16" t="str">
        <v>-</v>
      </c>
      <c r="BS54" s="16" t="str">
        <v>-</v>
      </c>
      <c r="BT54" s="16" t="str">
        <v>-</v>
      </c>
      <c r="BU54" s="16">
        <v>0</v>
      </c>
      <c r="BV54" s="16" t="str">
        <v>-</v>
      </c>
      <c r="BW54" s="16">
        <v>7760616</v>
      </c>
      <c r="BX54" s="16">
        <v>0</v>
      </c>
      <c r="BY54" s="16">
        <v>0</v>
      </c>
      <c r="BZ54" s="16">
        <v>39635631</v>
      </c>
      <c r="CA54" s="16">
        <v>105582400</v>
      </c>
      <c r="CB54" s="16">
        <v>0</v>
      </c>
      <c r="CC54" s="16">
        <v>447171721</v>
      </c>
      <c r="CD54" s="16">
        <v>300383141</v>
      </c>
      <c r="CE54" s="16" t="str">
        <v>-</v>
      </c>
      <c r="CF54" s="16" t="str">
        <v>-</v>
      </c>
      <c r="CG54" s="16" t="str">
        <v>-</v>
      </c>
      <c r="CH54" s="16" t="str">
        <v>-</v>
      </c>
      <c r="CI54" s="16" t="str">
        <v>-</v>
      </c>
      <c r="CJ54" s="16">
        <v>265968</v>
      </c>
      <c r="CK54" s="16" t="str">
        <v>-</v>
      </c>
      <c r="CL54" s="16">
        <v>124952562</v>
      </c>
      <c r="CM54" s="16" t="str">
        <v>-</v>
      </c>
      <c r="CN54" s="16" t="str">
        <v>-</v>
      </c>
      <c r="CO54" s="16" t="str">
        <v>-</v>
      </c>
      <c r="CP54" s="16">
        <v>0</v>
      </c>
      <c r="CQ54" s="16">
        <v>146788580</v>
      </c>
      <c r="CR54" s="16">
        <v>146786088</v>
      </c>
      <c r="CS54" s="16">
        <v>75726664</v>
      </c>
      <c r="CT54" s="16">
        <v>70011251</v>
      </c>
      <c r="CU54" s="16">
        <v>1761271</v>
      </c>
      <c r="CV54" s="16">
        <v>0</v>
      </c>
      <c r="CW54" s="16">
        <v>0</v>
      </c>
      <c r="CX54" s="16">
        <v>-713098</v>
      </c>
      <c r="CY54" s="16">
        <v>2492</v>
      </c>
    </row>
    <row r="55" spans="1:103" x14ac:dyDescent="0.25">
      <c r="A55" s="14">
        <v>44926</v>
      </c>
      <c r="B55" s="16">
        <v>452647189</v>
      </c>
      <c r="C55" s="16">
        <v>240821243</v>
      </c>
      <c r="D55" s="16">
        <v>240821243</v>
      </c>
      <c r="E55" s="16">
        <v>38094453</v>
      </c>
      <c r="F55" s="16">
        <v>549580</v>
      </c>
      <c r="G55" s="16">
        <v>1092652</v>
      </c>
      <c r="H55" s="16">
        <v>128420982</v>
      </c>
      <c r="I55" s="16">
        <v>0</v>
      </c>
      <c r="J55" s="16">
        <v>71100414</v>
      </c>
      <c r="K55" s="16">
        <v>0</v>
      </c>
      <c r="L55" s="16">
        <v>1563162</v>
      </c>
      <c r="M55" s="16">
        <v>0</v>
      </c>
      <c r="N55" s="16">
        <v>211825946</v>
      </c>
      <c r="O55" s="16">
        <v>2852491</v>
      </c>
      <c r="P55" s="16">
        <v>915610</v>
      </c>
      <c r="Q55" s="16">
        <v>17691058</v>
      </c>
      <c r="R55" s="16">
        <v>0</v>
      </c>
      <c r="S55" s="16">
        <v>0</v>
      </c>
      <c r="T55" s="16">
        <v>0</v>
      </c>
      <c r="U55" s="16">
        <v>7392355</v>
      </c>
      <c r="V55" s="16">
        <v>0</v>
      </c>
      <c r="W55" s="16">
        <v>38744619</v>
      </c>
      <c r="X55" s="16">
        <v>0</v>
      </c>
      <c r="Y55" s="16">
        <v>0</v>
      </c>
      <c r="Z55" s="16">
        <v>105364692</v>
      </c>
      <c r="AA55" s="16">
        <v>0</v>
      </c>
      <c r="AB55" s="16">
        <v>38865121</v>
      </c>
      <c r="AC55" s="16">
        <v>0</v>
      </c>
      <c r="AD55" s="16">
        <v>452647189</v>
      </c>
      <c r="AE55" s="16">
        <v>303369385</v>
      </c>
      <c r="AF55" s="16">
        <v>108587921</v>
      </c>
      <c r="AG55" s="16">
        <v>108587921</v>
      </c>
      <c r="AH55" s="16">
        <v>38870013</v>
      </c>
      <c r="AI55" s="16">
        <v>10413348</v>
      </c>
      <c r="AJ55" s="16">
        <v>48874397</v>
      </c>
      <c r="AK55" s="16">
        <v>2983360</v>
      </c>
      <c r="AL55" s="16">
        <v>3070813</v>
      </c>
      <c r="AM55" s="16">
        <v>0</v>
      </c>
      <c r="AN55" s="16">
        <v>4375990</v>
      </c>
      <c r="AO55" s="16">
        <v>0</v>
      </c>
      <c r="AP55" s="16">
        <v>0</v>
      </c>
      <c r="AQ55" s="16">
        <v>194781464</v>
      </c>
      <c r="AR55" s="16">
        <v>78681108</v>
      </c>
      <c r="AS55" s="16">
        <v>115012851</v>
      </c>
      <c r="AT55" s="16">
        <v>0</v>
      </c>
      <c r="AU55" s="16">
        <v>0</v>
      </c>
      <c r="AV55" s="16">
        <v>0</v>
      </c>
      <c r="AW55" s="16">
        <v>165560</v>
      </c>
      <c r="AX55" s="16">
        <v>0</v>
      </c>
      <c r="AY55" s="16">
        <v>921945</v>
      </c>
      <c r="AZ55" s="16">
        <v>0</v>
      </c>
      <c r="BA55" s="16">
        <v>0</v>
      </c>
      <c r="BB55" s="16">
        <v>149277804</v>
      </c>
      <c r="BC55" s="16">
        <v>149275286</v>
      </c>
      <c r="BD55" s="16">
        <v>75726664</v>
      </c>
      <c r="BE55" s="16">
        <v>72786631</v>
      </c>
      <c r="BF55" s="16">
        <v>1761271</v>
      </c>
      <c r="BG55" s="16">
        <v>0</v>
      </c>
      <c r="BH55" s="16">
        <v>0</v>
      </c>
      <c r="BI55" s="16">
        <v>-999280</v>
      </c>
      <c r="BJ55" s="16">
        <v>2518</v>
      </c>
      <c r="BK55" s="16">
        <v>452647189</v>
      </c>
      <c r="BL55" s="16">
        <v>38094453</v>
      </c>
      <c r="BM55" s="16">
        <v>1563162</v>
      </c>
      <c r="BN55" s="16">
        <v>71100414</v>
      </c>
      <c r="BO55" s="16">
        <v>0</v>
      </c>
      <c r="BP55" s="16" t="str">
        <v>-</v>
      </c>
      <c r="BQ55" s="16" t="str">
        <v>-</v>
      </c>
      <c r="BR55" s="16" t="str">
        <v>-</v>
      </c>
      <c r="BS55" s="16" t="str">
        <v>-</v>
      </c>
      <c r="BT55" s="16" t="str">
        <v>-</v>
      </c>
      <c r="BU55" s="16">
        <v>0</v>
      </c>
      <c r="BV55" s="16" t="str">
        <v>-</v>
      </c>
      <c r="BW55" s="16">
        <v>7392355</v>
      </c>
      <c r="BX55" s="16">
        <v>0</v>
      </c>
      <c r="BY55" s="16">
        <v>0</v>
      </c>
      <c r="BZ55" s="16">
        <v>38744619</v>
      </c>
      <c r="CA55" s="16">
        <v>105364692</v>
      </c>
      <c r="CB55" s="16">
        <v>0</v>
      </c>
      <c r="CC55" s="16">
        <v>452647189</v>
      </c>
      <c r="CD55" s="16">
        <v>303369385</v>
      </c>
      <c r="CE55" s="16" t="str">
        <v>-</v>
      </c>
      <c r="CF55" s="16" t="str">
        <v>-</v>
      </c>
      <c r="CG55" s="16" t="str">
        <v>-</v>
      </c>
      <c r="CH55" s="16" t="str">
        <v>-</v>
      </c>
      <c r="CI55" s="16" t="str">
        <v>-</v>
      </c>
      <c r="CJ55" s="16">
        <v>165560</v>
      </c>
      <c r="CK55" s="16" t="str">
        <v>-</v>
      </c>
      <c r="CL55" s="16">
        <v>125426199</v>
      </c>
      <c r="CM55" s="16" t="str">
        <v>-</v>
      </c>
      <c r="CN55" s="16" t="str">
        <v>-</v>
      </c>
      <c r="CO55" s="16" t="str">
        <v>-</v>
      </c>
      <c r="CP55" s="16">
        <v>0</v>
      </c>
      <c r="CQ55" s="16">
        <v>149277804</v>
      </c>
      <c r="CR55" s="16">
        <v>149275286</v>
      </c>
      <c r="CS55" s="16">
        <v>75726664</v>
      </c>
      <c r="CT55" s="16">
        <v>72786631</v>
      </c>
      <c r="CU55" s="16">
        <v>1761271</v>
      </c>
      <c r="CV55" s="16">
        <v>0</v>
      </c>
      <c r="CW55" s="16">
        <v>0</v>
      </c>
      <c r="CX55" s="16">
        <v>-999280</v>
      </c>
      <c r="CY55" s="16">
        <v>2518</v>
      </c>
    </row>
    <row r="56" spans="1:103" x14ac:dyDescent="0.25">
      <c r="A56" s="14">
        <v>45016</v>
      </c>
      <c r="B56" s="16">
        <v>440450147</v>
      </c>
      <c r="C56" s="16">
        <v>227240819</v>
      </c>
      <c r="D56" s="16">
        <v>227240819</v>
      </c>
      <c r="E56" s="16">
        <v>22370737</v>
      </c>
      <c r="F56" s="16">
        <v>3324351</v>
      </c>
      <c r="G56" s="16">
        <v>1106855</v>
      </c>
      <c r="H56" s="16">
        <v>127148056</v>
      </c>
      <c r="I56" s="16">
        <v>0</v>
      </c>
      <c r="J56" s="16">
        <v>72117625</v>
      </c>
      <c r="K56" s="16">
        <v>0</v>
      </c>
      <c r="L56" s="16">
        <v>1173195</v>
      </c>
      <c r="M56" s="16">
        <v>0</v>
      </c>
      <c r="N56" s="16">
        <v>213209328</v>
      </c>
      <c r="O56" s="16">
        <v>0</v>
      </c>
      <c r="P56" s="16">
        <v>927594</v>
      </c>
      <c r="Q56" s="16">
        <v>19784171</v>
      </c>
      <c r="R56" s="16">
        <v>0</v>
      </c>
      <c r="S56" s="16">
        <v>0</v>
      </c>
      <c r="T56" s="16">
        <v>0</v>
      </c>
      <c r="U56" s="16">
        <v>7202807</v>
      </c>
      <c r="V56" s="16">
        <v>0</v>
      </c>
      <c r="W56" s="16">
        <v>37655515</v>
      </c>
      <c r="X56" s="16">
        <v>0</v>
      </c>
      <c r="Y56" s="16">
        <v>0</v>
      </c>
      <c r="Z56" s="16">
        <v>107866846</v>
      </c>
      <c r="AA56" s="16">
        <v>9513466</v>
      </c>
      <c r="AB56" s="16">
        <v>30258929</v>
      </c>
      <c r="AC56" s="16">
        <v>0</v>
      </c>
      <c r="AD56" s="16">
        <v>440450147</v>
      </c>
      <c r="AE56" s="16">
        <v>297191393</v>
      </c>
      <c r="AF56" s="16">
        <v>121240701</v>
      </c>
      <c r="AG56" s="16">
        <v>121240701</v>
      </c>
      <c r="AH56" s="16">
        <v>60191528</v>
      </c>
      <c r="AI56" s="16">
        <v>11239487</v>
      </c>
      <c r="AJ56" s="16">
        <v>41577442</v>
      </c>
      <c r="AK56" s="16">
        <v>2975540</v>
      </c>
      <c r="AL56" s="16">
        <v>2483305</v>
      </c>
      <c r="AM56" s="16">
        <v>0</v>
      </c>
      <c r="AN56" s="16">
        <v>2773399</v>
      </c>
      <c r="AO56" s="16">
        <v>0</v>
      </c>
      <c r="AP56" s="16">
        <v>0</v>
      </c>
      <c r="AQ56" s="16">
        <v>175950692</v>
      </c>
      <c r="AR56" s="16">
        <v>57603906</v>
      </c>
      <c r="AS56" s="16">
        <v>117130622</v>
      </c>
      <c r="AT56" s="16">
        <v>0</v>
      </c>
      <c r="AU56" s="16">
        <v>0</v>
      </c>
      <c r="AV56" s="16">
        <v>0</v>
      </c>
      <c r="AW56" s="16">
        <v>127161</v>
      </c>
      <c r="AX56" s="16">
        <v>0</v>
      </c>
      <c r="AY56" s="16">
        <v>1089003</v>
      </c>
      <c r="AZ56" s="16">
        <v>0</v>
      </c>
      <c r="BA56" s="16">
        <v>0</v>
      </c>
      <c r="BB56" s="16">
        <v>143258754</v>
      </c>
      <c r="BC56" s="16">
        <v>143256250</v>
      </c>
      <c r="BD56" s="16">
        <v>75726664</v>
      </c>
      <c r="BE56" s="16">
        <v>65854950</v>
      </c>
      <c r="BF56" s="16">
        <v>1761271</v>
      </c>
      <c r="BG56" s="16">
        <v>0</v>
      </c>
      <c r="BH56" s="16">
        <v>0</v>
      </c>
      <c r="BI56" s="16">
        <v>-86635</v>
      </c>
      <c r="BJ56" s="16">
        <v>2504</v>
      </c>
      <c r="BK56" s="16">
        <v>440450147</v>
      </c>
      <c r="BL56" s="16">
        <v>22370737</v>
      </c>
      <c r="BM56" s="16">
        <v>1173195</v>
      </c>
      <c r="BN56" s="16">
        <v>72117625</v>
      </c>
      <c r="BO56" s="16">
        <v>0</v>
      </c>
      <c r="BP56" s="16" t="str">
        <v>-</v>
      </c>
      <c r="BQ56" s="16" t="str">
        <v>-</v>
      </c>
      <c r="BR56" s="16" t="str">
        <v>-</v>
      </c>
      <c r="BS56" s="16" t="str">
        <v>-</v>
      </c>
      <c r="BT56" s="16" t="str">
        <v>-</v>
      </c>
      <c r="BU56" s="16">
        <v>0</v>
      </c>
      <c r="BV56" s="16" t="str">
        <v>-</v>
      </c>
      <c r="BW56" s="16">
        <v>7202807</v>
      </c>
      <c r="BX56" s="16">
        <v>0</v>
      </c>
      <c r="BY56" s="16">
        <v>0</v>
      </c>
      <c r="BZ56" s="16">
        <v>37655515</v>
      </c>
      <c r="CA56" s="16">
        <v>107866846</v>
      </c>
      <c r="CB56" s="16">
        <v>0</v>
      </c>
      <c r="CC56" s="16">
        <v>440450147</v>
      </c>
      <c r="CD56" s="16">
        <v>297191393</v>
      </c>
      <c r="CE56" s="16" t="str">
        <v>-</v>
      </c>
      <c r="CF56" s="16" t="str">
        <v>-</v>
      </c>
      <c r="CG56" s="16" t="str">
        <v>-</v>
      </c>
      <c r="CH56" s="16" t="str">
        <v>-</v>
      </c>
      <c r="CI56" s="16" t="str">
        <v>-</v>
      </c>
      <c r="CJ56" s="16">
        <v>127161</v>
      </c>
      <c r="CK56" s="16" t="str">
        <v>-</v>
      </c>
      <c r="CL56" s="16">
        <v>128370109</v>
      </c>
      <c r="CM56" s="16" t="str">
        <v>-</v>
      </c>
      <c r="CN56" s="16" t="str">
        <v>-</v>
      </c>
      <c r="CO56" s="16" t="str">
        <v>-</v>
      </c>
      <c r="CP56" s="16">
        <v>0</v>
      </c>
      <c r="CQ56" s="16">
        <v>143258754</v>
      </c>
      <c r="CR56" s="16">
        <v>143256250</v>
      </c>
      <c r="CS56" s="16">
        <v>75726664</v>
      </c>
      <c r="CT56" s="16">
        <v>65854950</v>
      </c>
      <c r="CU56" s="16">
        <v>1761271</v>
      </c>
      <c r="CV56" s="16">
        <v>0</v>
      </c>
      <c r="CW56" s="16">
        <v>0</v>
      </c>
      <c r="CX56" s="16">
        <v>-86635</v>
      </c>
      <c r="CY56" s="16">
        <v>2504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HITES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2000-01-01T12:00:00Z</dcterms:created>
  <dcterms:modified xsi:type="dcterms:W3CDTF">2023-06-29T05:15:25Z</dcterms:modified>
</cp:coreProperties>
</file>