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3.xml" ContentType="application/vnd.ms-office.chartstyle+xml"/>
  <Override PartName="/xl/charts/colors3.xml" ContentType="application/vnd.ms-office.chartcolorstyle+xml"/>
  <Override PartName="/xl/charts/chart9.xml" ContentType="application/vnd.openxmlformats-officedocument.drawingml.chart+xml"/>
  <Override PartName="/xl/charts/style4.xml" ContentType="application/vnd.ms-office.chartstyle+xml"/>
  <Override PartName="/xl/charts/colors4.xml" ContentType="application/vnd.ms-office.chartcolorstyle+xml"/>
  <Override PartName="/xl/charts/chart10.xml" ContentType="application/vnd.openxmlformats-officedocument.drawingml.chart+xml"/>
  <Override PartName="/xl/charts/style5.xml" ContentType="application/vnd.ms-office.chartstyle+xml"/>
  <Override PartName="/xl/charts/colors5.xml" ContentType="application/vnd.ms-office.chartcolorstyle+xml"/>
  <Override PartName="/xl/charts/chart11.xml" ContentType="application/vnd.openxmlformats-officedocument.drawingml.chart+xml"/>
  <Override PartName="/xl/charts/style6.xml" ContentType="application/vnd.ms-office.chartstyle+xml"/>
  <Override PartName="/xl/charts/colors6.xml" ContentType="application/vnd.ms-office.chartcolorstyle+xml"/>
  <Override PartName="/xl/charts/chart12.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Admin\Desktop\filessss\"/>
    </mc:Choice>
  </mc:AlternateContent>
  <xr:revisionPtr revIDLastSave="0" documentId="13_ncr:1_{A6E871C9-6A9B-4EFC-B807-C9C2AF85917E}" xr6:coauthVersionLast="36" xr6:coauthVersionMax="36" xr10:uidLastSave="{00000000-0000-0000-0000-000000000000}"/>
  <bookViews>
    <workbookView xWindow="0" yWindow="0" windowWidth="15360" windowHeight="6420" activeTab="3" xr2:uid="{FA0E86A6-D777-46EB-A2F8-6C94207838FD}"/>
  </bookViews>
  <sheets>
    <sheet name="Sheet1" sheetId="1" r:id="rId1"/>
    <sheet name="Analysis" sheetId="4" r:id="rId2"/>
    <sheet name="Dashboard V1" sheetId="5" r:id="rId3"/>
    <sheet name="Dashboard V2" sheetId="10" r:id="rId4"/>
    <sheet name="Dataset" sheetId="2" r:id="rId5"/>
  </sheets>
  <definedNames>
    <definedName name="Slicer_Company">#N/A</definedName>
    <definedName name="Slicer_Month">#N/A</definedName>
  </definedNames>
  <calcPr calcId="191029"/>
  <pivotCaches>
    <pivotCache cacheId="23"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<sst xmlns="http://schemas.openxmlformats.org/spreadsheetml/2006/main" count="392" uniqueCount="39">
  <si>
    <t>Month</t>
  </si>
  <si>
    <t>Company</t>
  </si>
  <si>
    <t>Total_Rides</t>
  </si>
  <si>
    <t>Total_Revenue</t>
  </si>
  <si>
    <t>Avg_Fare</t>
  </si>
  <si>
    <t>Avg_Rating</t>
  </si>
  <si>
    <t>Active_Drivers</t>
  </si>
  <si>
    <t>Avg_Driver_Earnings</t>
  </si>
  <si>
    <t>Jan</t>
  </si>
  <si>
    <t>Bolt</t>
  </si>
  <si>
    <t>Feb</t>
  </si>
  <si>
    <t>Mar</t>
  </si>
  <si>
    <t>Apr</t>
  </si>
  <si>
    <t>May</t>
  </si>
  <si>
    <t>Jun</t>
  </si>
  <si>
    <t>Jul</t>
  </si>
  <si>
    <t>Aug</t>
  </si>
  <si>
    <t>Sep</t>
  </si>
  <si>
    <t>Oct</t>
  </si>
  <si>
    <t>Nov</t>
  </si>
  <si>
    <t>Dec</t>
  </si>
  <si>
    <t>Shaxi</t>
  </si>
  <si>
    <t>Uber</t>
  </si>
  <si>
    <t>Yango</t>
  </si>
  <si>
    <t>Total Revenue</t>
  </si>
  <si>
    <t>Active Drivers</t>
  </si>
  <si>
    <t>Grand Total</t>
  </si>
  <si>
    <t xml:space="preserve"> Total Revenue </t>
  </si>
  <si>
    <t xml:space="preserve"> Total Bookings</t>
  </si>
  <si>
    <t>Total Bookings</t>
  </si>
  <si>
    <t>% of total</t>
  </si>
  <si>
    <t>% of bookings</t>
  </si>
  <si>
    <t>Values</t>
  </si>
  <si>
    <t xml:space="preserve"> Total Revenue</t>
  </si>
  <si>
    <t xml:space="preserve"> Active Drivers</t>
  </si>
  <si>
    <t xml:space="preserve"> Total  Bookings</t>
  </si>
  <si>
    <t>COMPETITOR ANALYSIS DASHBOARD</t>
  </si>
  <si>
    <t>Row Labels</t>
  </si>
  <si>
    <t>Sum of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</si>
</sst>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4">
    <font>
      <sz val="11"/>
      <color theme="1"/>
      <name val="Source Sans Pro"/>
      <family val="2"/>
    </font>
    <font>
      <sz val="11"/>
      <color theme="1"/>
      <name val="Source Sans Pro"/>
      <family val="2"/>
    </font>
    <font>
      <b/>
      <sz val="16"/>
      <color rgb="FF0F9ED5"/>
      <name val="Source scan pro"/>
    </font>
    <font>
      <sz val="16"/>
      <color theme="1"/>
      <name val="Source Sans Pro"/>
      <family val="2"/>
    </font>
  </fonts>
  <fills count="4">
    <fill>
      <patternFill patternType="none"/>
    </fill>
    <fill>
      <patternFill patternType="gray125"/>
    </fill>
    <fill>
      <patternFill patternType="solid">
        <fgColor rgb="FFDBF0F9"/>
        <bgColor indexed="64"/>
      </patternFill>
    </fill>
    <fill>
      <patternFill patternType="solid">
        <fgColor theme="3" tint="0.89999084444715716"/>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164" fontId="0" fillId="0" borderId="0" xfId="1" applyNumberFormat="1" applyFont="1"/>
    <xf numFmtId="164" fontId="0" fillId="0" borderId="0" xfId="0" applyNumberFormat="1"/>
    <xf numFmtId="0" fontId="0" fillId="0" borderId="0" xfId="0" pivotButton="1"/>
    <xf numFmtId="0" fontId="0" fillId="0" borderId="0" xfId="0" applyAlignment="1">
      <alignment horizontal="left"/>
    </xf>
    <xf numFmtId="9" fontId="0" fillId="0" borderId="0" xfId="0" applyNumberFormat="1"/>
    <xf numFmtId="0" fontId="0" fillId="2" borderId="0" xfId="0" applyFill="1"/>
    <xf numFmtId="0" fontId="2" fillId="3" borderId="0" xfId="0" applyFont="1" applyFill="1"/>
    <xf numFmtId="0" fontId="3" fillId="3" borderId="0" xfId="0" applyFont="1" applyFill="1"/>
    <xf numFmtId="0" fontId="0" fillId="3" borderId="0" xfId="0" applyFill="1"/>
  </cellXfs>
  <cellStyles count="2">
    <cellStyle name="Comma" xfId="1" builtinId="3"/>
    <cellStyle name="Normal" xfId="0" builtinId="0"/>
  </cellStyles>
  <dxfs count="27">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3" formatCode="0%"/>
    </dxf>
    <dxf>
      <numFmt numFmtId="13" formatCode="0%"/>
    </dxf>
    <dxf>
      <numFmt numFmtId="14" formatCode="0.00%"/>
    </dxf>
    <dxf>
      <numFmt numFmtId="164" formatCode="_(* #,##0_);_(* \(#,##0\);_(* &quot;-&quot;??_);_(@_)"/>
    </dxf>
    <dxf>
      <numFmt numFmtId="164" formatCode="_(* #,##0_);_(* \(#,##0\);_(* &quot;-&quot;??_);_(@_)"/>
    </dxf>
    <dxf>
      <numFmt numFmtId="13" formatCode="0%"/>
    </dxf>
    <dxf>
      <numFmt numFmtId="14" formatCode="0.00%"/>
    </dxf>
    <dxf>
      <numFmt numFmtId="164" formatCode="_(* #,##0_);_(* \(#,##0\);_(* &quot;-&quot;??_);_(@_)"/>
    </dxf>
    <dxf>
      <numFmt numFmtId="164" formatCode="_(* #,##0_);_(* \(#,##0\);_(* &quot;-&quot;??_);_(@_)"/>
    </dxf>
    <dxf>
      <numFmt numFmtId="164" formatCode="_(* #,##0_);_(* \(#,##0\);_(* &quot;-&quot;??_);_(@_)"/>
    </dxf>
    <dxf>
      <numFmt numFmtId="164" formatCode="_(* #,##0_);_(* \(#,##0\);_(* &quot;-&quot;??_);_(@_)"/>
    </dxf>
    <dxf>
      <font>
        <b/>
        <color theme="1"/>
      </font>
      <border>
        <bottom style="thin">
          <color theme="4"/>
        </bottom>
        <vertical/>
        <horizontal/>
      </border>
    </dxf>
    <dxf>
      <font>
        <color theme="1"/>
      </font>
      <fill>
        <patternFill>
          <bgColor theme="3" tint="0.499984740745262"/>
        </patternFill>
      </fill>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
      <font>
        <b/>
        <color theme="1"/>
      </font>
      <border>
        <bottom style="thin">
          <color theme="4"/>
        </bottom>
        <vertical/>
        <horizontal/>
      </border>
    </dxf>
    <dxf>
      <font>
        <color theme="1"/>
      </font>
      <fill>
        <patternFill>
          <bgColor theme="3" tint="9.9948118533890809E-2"/>
        </patternFill>
      </fill>
      <border diagonalUp="0" diagonalDown="0">
        <left/>
        <right/>
        <top/>
        <bottom/>
        <vertical/>
        <horizontal/>
      </border>
    </dxf>
  </dxfs>
  <tableStyles count="4" defaultTableStyle="TableStyleMedium2" defaultPivotStyle="PivotStyleLight16">
    <tableStyle name="Festride" pivot="0" table="0" count="10" xr9:uid="{8F8E3FC1-3551-4479-9012-D680E4918DCC}">
      <tableStyleElement type="wholeTable" dxfId="26"/>
      <tableStyleElement type="headerRow" dxfId="25"/>
    </tableStyle>
    <tableStyle name="Festride2" pivot="0" table="0" count="10" xr9:uid="{093100B0-206E-4197-BD35-7761FF55F6C2}">
      <tableStyleElement type="wholeTable" dxfId="24"/>
      <tableStyleElement type="headerRow" dxfId="23"/>
    </tableStyle>
    <tableStyle name="Festride3" pivot="0" table="0" count="10" xr9:uid="{5C51DA06-5121-471F-B7D0-2055AF8366D4}">
      <tableStyleElement type="wholeTable" dxfId="22"/>
      <tableStyleElement type="headerRow" dxfId="21"/>
    </tableStyle>
    <tableStyle name="Invisible" pivot="0" table="0" count="0" xr9:uid="{2BA07D59-DED9-4E65-A611-EDDDA11F307C}"/>
  </tableStyles>
  <colors>
    <mruColors>
      <color rgb="FFDBF0F9"/>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Festride">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Festride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Festride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8.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9.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10.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1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2.xml.rels><?xml version="1.0" encoding="UTF-8" standalone="yes"?>
<Relationships xmlns="http://schemas.openxmlformats.org/package/2006/relationships"><Relationship Id="rId3" Type="http://schemas.openxmlformats.org/officeDocument/2006/relationships/image" Target="../media/image5.jpeg"/><Relationship Id="rId7" Type="http://schemas.openxmlformats.org/officeDocument/2006/relationships/image" Target="../media/image9.png"/><Relationship Id="rId2" Type="http://schemas.microsoft.com/office/2011/relationships/chartColorStyle" Target="colors7.xml"/><Relationship Id="rId1" Type="http://schemas.microsoft.com/office/2011/relationships/chartStyle" Target="style7.xml"/><Relationship Id="rId6" Type="http://schemas.openxmlformats.org/officeDocument/2006/relationships/image" Target="../media/image8.png"/><Relationship Id="rId5" Type="http://schemas.openxmlformats.org/officeDocument/2006/relationships/image" Target="../media/image7.png"/><Relationship Id="rId4" Type="http://schemas.openxmlformats.org/officeDocument/2006/relationships/image" Target="../media/image6.pn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Dashboard.xlsx]Analysis!KPIs_Bolt</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noFill/>
          <a:ln>
            <a:noFill/>
          </a:ln>
          <a:effectLst/>
        </c:spPr>
        <c:marker>
          <c:symbol val="none"/>
        </c:marker>
        <c:dLbl>
          <c:idx val="0"/>
          <c:spPr>
            <a:noFill/>
            <a:ln>
              <a:noFill/>
            </a:ln>
            <a:effectLst/>
          </c:spPr>
          <c:txPr>
            <a:bodyPr rot="0" spcFirstLastPara="1" vertOverflow="ellipsis" vert="horz" wrap="none" anchor="ctr" anchorCtr="1"/>
            <a:lstStyle/>
            <a:p>
              <a:pPr>
                <a:defRPr sz="1050" b="1" i="0" u="none" strike="noStrike" kern="1200" baseline="0">
                  <a:solidFill>
                    <a:schemeClr val="tx1">
                      <a:lumMod val="75000"/>
                      <a:lumOff val="25000"/>
                    </a:schemeClr>
                  </a:solidFill>
                  <a:latin typeface="Lato"/>
                  <a:ea typeface="+mn-ea"/>
                  <a:cs typeface="Myanmar Text" panose="020B0502040204020203" pitchFamily="34" charset="0"/>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4.6854944483350612E-2"/>
          <c:y val="0.35926329303389654"/>
          <c:w val="0.91519273316458893"/>
          <c:h val="0.40295054207177855"/>
        </c:manualLayout>
      </c:layout>
      <c:barChart>
        <c:barDir val="col"/>
        <c:grouping val="clustered"/>
        <c:varyColors val="0"/>
        <c:ser>
          <c:idx val="0"/>
          <c:order val="0"/>
          <c:tx>
            <c:strRef>
              <c:f>Analysis!$Y$3</c:f>
              <c:strCache>
                <c:ptCount val="1"/>
                <c:pt idx="0">
                  <c:v>Total</c:v>
                </c:pt>
              </c:strCache>
            </c:strRef>
          </c:tx>
          <c:spPr>
            <a:noFill/>
            <a:ln>
              <a:noFill/>
            </a:ln>
            <a:effectLst/>
          </c:spPr>
          <c:invertIfNegative val="0"/>
          <c:dLbls>
            <c:spPr>
              <a:noFill/>
              <a:ln>
                <a:noFill/>
              </a:ln>
              <a:effectLst/>
            </c:spPr>
            <c:txPr>
              <a:bodyPr rot="0" spcFirstLastPara="1" vertOverflow="ellipsis" vert="horz" wrap="none" anchor="ctr" anchorCtr="1"/>
              <a:lstStyle/>
              <a:p>
                <a:pPr>
                  <a:defRPr sz="1050" b="1" i="0" u="none" strike="noStrike" kern="1200" baseline="0">
                    <a:solidFill>
                      <a:schemeClr val="tx1">
                        <a:lumMod val="75000"/>
                        <a:lumOff val="25000"/>
                      </a:schemeClr>
                    </a:solidFill>
                    <a:latin typeface="Lato"/>
                    <a:ea typeface="+mn-ea"/>
                    <a:cs typeface="Myanmar Text" panose="020B0502040204020203" pitchFamily="34" charset="0"/>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Analysis!$X$4:$X$6</c:f>
              <c:strCache>
                <c:ptCount val="3"/>
                <c:pt idx="0">
                  <c:v>Total Revenue</c:v>
                </c:pt>
                <c:pt idx="1">
                  <c:v>Total Bookings</c:v>
                </c:pt>
                <c:pt idx="2">
                  <c:v>Active Drivers</c:v>
                </c:pt>
              </c:strCache>
            </c:strRef>
          </c:cat>
          <c:val>
            <c:numRef>
              <c:f>Analysis!$Y$4:$Y$6</c:f>
              <c:numCache>
                <c:formatCode>_(* #,##0_);_(* \(#,##0\);_(* "-"??_);_(@_)</c:formatCode>
                <c:ptCount val="3"/>
                <c:pt idx="0">
                  <c:v>51255</c:v>
                </c:pt>
                <c:pt idx="1">
                  <c:v>12559</c:v>
                </c:pt>
                <c:pt idx="2">
                  <c:v>1245</c:v>
                </c:pt>
              </c:numCache>
            </c:numRef>
          </c:val>
          <c:extLst>
            <c:ext xmlns:c16="http://schemas.microsoft.com/office/drawing/2014/chart" uri="{C3380CC4-5D6E-409C-BE32-E72D297353CC}">
              <c16:uniqueId val="{00000000-8754-4B27-9ABA-C8508C1F7855}"/>
            </c:ext>
          </c:extLst>
        </c:ser>
        <c:dLbls>
          <c:dLblPos val="inBase"/>
          <c:showLegendKey val="0"/>
          <c:showVal val="1"/>
          <c:showCatName val="0"/>
          <c:showSerName val="0"/>
          <c:showPercent val="0"/>
          <c:showBubbleSize val="0"/>
        </c:dLbls>
        <c:gapWidth val="219"/>
        <c:overlap val="-27"/>
        <c:axId val="432670936"/>
        <c:axId val="432672576"/>
      </c:barChart>
      <c:catAx>
        <c:axId val="432670936"/>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ource scan pro"/>
                <a:ea typeface="+mn-ea"/>
                <a:cs typeface="Calibri" panose="020F0502020204030204" pitchFamily="34" charset="0"/>
              </a:defRPr>
            </a:pPr>
            <a:endParaRPr lang="en-US"/>
          </a:p>
        </c:txPr>
        <c:crossAx val="432672576"/>
        <c:crosses val="autoZero"/>
        <c:auto val="1"/>
        <c:lblAlgn val="ctr"/>
        <c:lblOffset val="100"/>
        <c:noMultiLvlLbl val="0"/>
      </c:catAx>
      <c:valAx>
        <c:axId val="432672576"/>
        <c:scaling>
          <c:orientation val="minMax"/>
        </c:scaling>
        <c:delete val="1"/>
        <c:axPos val="l"/>
        <c:numFmt formatCode="_(* #,##0_);_(* \(#,##0\);_(* &quot;-&quot;??_);_(@_)" sourceLinked="1"/>
        <c:majorTickMark val="none"/>
        <c:minorTickMark val="none"/>
        <c:tickLblPos val="nextTo"/>
        <c:crossAx val="4326709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a:latin typeface="Arial Rounded MT Bold" panose="020F07040305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Dashboard.xlsx]Analysis!KPIs_Yango</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no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Analysis!$AN$3</c:f>
              <c:strCache>
                <c:ptCount val="1"/>
                <c:pt idx="0">
                  <c:v>Total</c:v>
                </c:pt>
              </c:strCache>
            </c:strRef>
          </c:tx>
          <c:spPr>
            <a:no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Analysis!$AM$4:$AM$6</c:f>
              <c:strCache>
                <c:ptCount val="3"/>
                <c:pt idx="0">
                  <c:v>Total Revenue</c:v>
                </c:pt>
                <c:pt idx="1">
                  <c:v>Total Bookings</c:v>
                </c:pt>
                <c:pt idx="2">
                  <c:v>Active Drivers</c:v>
                </c:pt>
              </c:strCache>
            </c:strRef>
          </c:cat>
          <c:val>
            <c:numRef>
              <c:f>Analysis!$AN$4:$AN$6</c:f>
              <c:numCache>
                <c:formatCode>_(* #,##0_);_(* \(#,##0\);_(* "-"??_);_(@_)</c:formatCode>
                <c:ptCount val="3"/>
                <c:pt idx="0">
                  <c:v>53134</c:v>
                </c:pt>
                <c:pt idx="1">
                  <c:v>7826</c:v>
                </c:pt>
                <c:pt idx="2">
                  <c:v>47785</c:v>
                </c:pt>
              </c:numCache>
            </c:numRef>
          </c:val>
          <c:extLst>
            <c:ext xmlns:c16="http://schemas.microsoft.com/office/drawing/2014/chart" uri="{C3380CC4-5D6E-409C-BE32-E72D297353CC}">
              <c16:uniqueId val="{00000000-4AB6-474C-AEFB-3A126AD5B5D4}"/>
            </c:ext>
          </c:extLst>
        </c:ser>
        <c:dLbls>
          <c:dLblPos val="inBase"/>
          <c:showLegendKey val="0"/>
          <c:showVal val="1"/>
          <c:showCatName val="0"/>
          <c:showSerName val="0"/>
          <c:showPercent val="0"/>
          <c:showBubbleSize val="0"/>
        </c:dLbls>
        <c:gapWidth val="219"/>
        <c:overlap val="-27"/>
        <c:axId val="432663720"/>
        <c:axId val="432661424"/>
      </c:barChart>
      <c:catAx>
        <c:axId val="432663720"/>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ource scan pro"/>
                <a:ea typeface="+mn-ea"/>
                <a:cs typeface="+mn-cs"/>
              </a:defRPr>
            </a:pPr>
            <a:endParaRPr lang="en-US"/>
          </a:p>
        </c:txPr>
        <c:crossAx val="432661424"/>
        <c:crosses val="autoZero"/>
        <c:auto val="1"/>
        <c:lblAlgn val="ctr"/>
        <c:lblOffset val="100"/>
        <c:noMultiLvlLbl val="0"/>
      </c:catAx>
      <c:valAx>
        <c:axId val="432661424"/>
        <c:scaling>
          <c:orientation val="minMax"/>
        </c:scaling>
        <c:delete val="1"/>
        <c:axPos val="l"/>
        <c:numFmt formatCode="_(* #,##0_);_(* \(#,##0\);_(* &quot;-&quot;??_);_(@_)" sourceLinked="1"/>
        <c:majorTickMark val="none"/>
        <c:minorTickMark val="none"/>
        <c:tickLblPos val="nextTo"/>
        <c:crossAx val="4326637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Dashboard.xlsx]Analysis!KPIs_Uber</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no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Analysis!$AI$3</c:f>
              <c:strCache>
                <c:ptCount val="1"/>
                <c:pt idx="0">
                  <c:v>Total</c:v>
                </c:pt>
              </c:strCache>
            </c:strRef>
          </c:tx>
          <c:spPr>
            <a:noFill/>
            <a:ln>
              <a:noFill/>
            </a:ln>
            <a:effectLst/>
          </c:spPr>
          <c:invertIfNegative val="0"/>
          <c:dLbls>
            <c:spPr>
              <a:noFill/>
              <a:ln>
                <a:noFill/>
              </a:ln>
              <a:effectLst/>
            </c:spPr>
            <c:txPr>
              <a:bodyPr rot="0" spcFirstLastPara="1" vertOverflow="ellipsis" vert="horz" wrap="none" lIns="38100" tIns="19050" rIns="38100" bIns="19050" anchor="ctr" anchorCtr="1">
                <a:spAutoFit/>
              </a:bodyPr>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Analysis!$AH$4:$AH$6</c:f>
              <c:strCache>
                <c:ptCount val="3"/>
                <c:pt idx="0">
                  <c:v>Total Revenue</c:v>
                </c:pt>
                <c:pt idx="1">
                  <c:v>Total Bookings</c:v>
                </c:pt>
                <c:pt idx="2">
                  <c:v>Active Drivers</c:v>
                </c:pt>
              </c:strCache>
            </c:strRef>
          </c:cat>
          <c:val>
            <c:numRef>
              <c:f>Analysis!$AI$4:$AI$6</c:f>
              <c:numCache>
                <c:formatCode>_(* #,##0_);_(* \(#,##0\);_(* "-"??_);_(@_)</c:formatCode>
                <c:ptCount val="3"/>
                <c:pt idx="0">
                  <c:v>86944</c:v>
                </c:pt>
                <c:pt idx="1">
                  <c:v>15149</c:v>
                </c:pt>
                <c:pt idx="2">
                  <c:v>28225</c:v>
                </c:pt>
              </c:numCache>
            </c:numRef>
          </c:val>
          <c:extLst>
            <c:ext xmlns:c16="http://schemas.microsoft.com/office/drawing/2014/chart" uri="{C3380CC4-5D6E-409C-BE32-E72D297353CC}">
              <c16:uniqueId val="{00000000-6186-4779-8524-F120172E18D3}"/>
            </c:ext>
          </c:extLst>
        </c:ser>
        <c:dLbls>
          <c:showLegendKey val="0"/>
          <c:showVal val="0"/>
          <c:showCatName val="0"/>
          <c:showSerName val="0"/>
          <c:showPercent val="0"/>
          <c:showBubbleSize val="0"/>
        </c:dLbls>
        <c:gapWidth val="219"/>
        <c:overlap val="-27"/>
        <c:axId val="438671768"/>
        <c:axId val="438673080"/>
      </c:barChart>
      <c:catAx>
        <c:axId val="438671768"/>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Source scan pro"/>
                <a:ea typeface="+mn-ea"/>
                <a:cs typeface="+mn-cs"/>
              </a:defRPr>
            </a:pPr>
            <a:endParaRPr lang="en-US"/>
          </a:p>
        </c:txPr>
        <c:crossAx val="438673080"/>
        <c:crosses val="autoZero"/>
        <c:auto val="1"/>
        <c:lblAlgn val="ctr"/>
        <c:lblOffset val="100"/>
        <c:noMultiLvlLbl val="0"/>
      </c:catAx>
      <c:valAx>
        <c:axId val="438673080"/>
        <c:scaling>
          <c:orientation val="minMax"/>
        </c:scaling>
        <c:delete val="1"/>
        <c:axPos val="l"/>
        <c:numFmt formatCode="_(* #,##0_);_(* \(#,##0\);_(* &quot;-&quot;??_);_(@_)" sourceLinked="1"/>
        <c:majorTickMark val="none"/>
        <c:minorTickMark val="none"/>
        <c:tickLblPos val="nextTo"/>
        <c:crossAx val="438671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Dashboard.xlsx]Analysis!KPIs_Shaxi</c:name>
    <c:fmtId val="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noFill/>
          <a:ln>
            <a:noFill/>
          </a:ln>
          <a:effectLst/>
        </c:spPr>
        <c:marker>
          <c:symbol val="none"/>
        </c:marker>
        <c:dLbl>
          <c:idx val="0"/>
          <c:spPr>
            <a:noFill/>
            <a:ln>
              <a:noFill/>
            </a:ln>
            <a:effectLst/>
          </c:spPr>
          <c:txPr>
            <a:bodyPr rot="0" spcFirstLastPara="1" vertOverflow="ellipsis" vert="horz" wrap="none" anchor="ctr" anchorCtr="1"/>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col"/>
        <c:grouping val="clustered"/>
        <c:varyColors val="0"/>
        <c:ser>
          <c:idx val="0"/>
          <c:order val="0"/>
          <c:tx>
            <c:strRef>
              <c:f>Analysis!$AD$3</c:f>
              <c:strCache>
                <c:ptCount val="1"/>
                <c:pt idx="0">
                  <c:v>Total</c:v>
                </c:pt>
              </c:strCache>
            </c:strRef>
          </c:tx>
          <c:spPr>
            <a:noFill/>
            <a:ln>
              <a:noFill/>
            </a:ln>
            <a:effectLst/>
          </c:spPr>
          <c:invertIfNegative val="0"/>
          <c:dLbls>
            <c:spPr>
              <a:noFill/>
              <a:ln>
                <a:noFill/>
              </a:ln>
              <a:effectLst/>
            </c:spPr>
            <c:txPr>
              <a:bodyPr rot="0" spcFirstLastPara="1" vertOverflow="ellipsis" vert="horz" wrap="none" anchor="ctr" anchorCtr="1"/>
              <a:lstStyle/>
              <a:p>
                <a:pPr>
                  <a:defRPr sz="105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Analysis!$AC$4:$AC$6</c:f>
              <c:strCache>
                <c:ptCount val="3"/>
                <c:pt idx="0">
                  <c:v>Total Revenue</c:v>
                </c:pt>
                <c:pt idx="1">
                  <c:v>Total Bookings</c:v>
                </c:pt>
                <c:pt idx="2">
                  <c:v>Active Drivers</c:v>
                </c:pt>
              </c:strCache>
            </c:strRef>
          </c:cat>
          <c:val>
            <c:numRef>
              <c:f>Analysis!$AD$4:$AD$6</c:f>
              <c:numCache>
                <c:formatCode>_(* #,##0_);_(* \(#,##0\);_(* "-"??_);_(@_)</c:formatCode>
                <c:ptCount val="3"/>
                <c:pt idx="0">
                  <c:v>12272</c:v>
                </c:pt>
                <c:pt idx="1">
                  <c:v>2705</c:v>
                </c:pt>
                <c:pt idx="2">
                  <c:v>29265</c:v>
                </c:pt>
              </c:numCache>
            </c:numRef>
          </c:val>
          <c:extLst>
            <c:ext xmlns:c16="http://schemas.microsoft.com/office/drawing/2014/chart" uri="{C3380CC4-5D6E-409C-BE32-E72D297353CC}">
              <c16:uniqueId val="{00000000-3FC8-4EDB-9938-99AB4FC06A77}"/>
            </c:ext>
          </c:extLst>
        </c:ser>
        <c:dLbls>
          <c:showLegendKey val="0"/>
          <c:showVal val="0"/>
          <c:showCatName val="0"/>
          <c:showSerName val="0"/>
          <c:showPercent val="0"/>
          <c:showBubbleSize val="0"/>
        </c:dLbls>
        <c:gapWidth val="219"/>
        <c:overlap val="-27"/>
        <c:axId val="544753808"/>
        <c:axId val="544752496"/>
      </c:barChart>
      <c:catAx>
        <c:axId val="544753808"/>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Source scan pro"/>
                <a:ea typeface="+mn-ea"/>
                <a:cs typeface="+mn-cs"/>
              </a:defRPr>
            </a:pPr>
            <a:endParaRPr lang="en-US"/>
          </a:p>
        </c:txPr>
        <c:crossAx val="544752496"/>
        <c:crosses val="autoZero"/>
        <c:auto val="1"/>
        <c:lblAlgn val="ctr"/>
        <c:lblOffset val="100"/>
        <c:noMultiLvlLbl val="0"/>
      </c:catAx>
      <c:valAx>
        <c:axId val="544752496"/>
        <c:scaling>
          <c:orientation val="minMax"/>
        </c:scaling>
        <c:delete val="1"/>
        <c:axPos val="l"/>
        <c:numFmt formatCode="_(* #,##0_);_(* \(#,##0\);_(* &quot;-&quot;??_);_(@_)" sourceLinked="1"/>
        <c:majorTickMark val="none"/>
        <c:minorTickMark val="none"/>
        <c:tickLblPos val="nextTo"/>
        <c:crossAx val="544753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b="1">
          <a:latin typeface="Source scan pr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Dashboard.xlsx]Analysis!Total revenue by company</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i="1">
                <a:latin typeface="Lato"/>
              </a:rPr>
              <a:t>Market Leaders by Revenue</a:t>
            </a:r>
            <a:r>
              <a:rPr lang="en-US" b="1" i="1" baseline="0">
                <a:latin typeface="Lato"/>
              </a:rPr>
              <a:t> </a:t>
            </a:r>
            <a:endParaRPr lang="en-US" b="1" i="1">
              <a:latin typeface="Lato"/>
            </a:endParaRPr>
          </a:p>
        </c:rich>
      </c:tx>
      <c:layout>
        <c:manualLayout>
          <c:xMode val="edge"/>
          <c:yMode val="edge"/>
          <c:x val="3.9469340758150513E-2"/>
          <c:y val="4.7523851581633317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60000"/>
              <a:lumOff val="40000"/>
            </a:schemeClr>
          </a:solidFill>
          <a:ln w="101600">
            <a:solidFill>
              <a:schemeClr val="accent1">
                <a:lumMod val="60000"/>
                <a:lumOff val="40000"/>
              </a:schemeClr>
            </a:solidFill>
          </a:ln>
          <a:effectLst/>
        </c:spPr>
        <c:marker>
          <c:symbol val="none"/>
        </c:marker>
        <c:dLbl>
          <c:idx val="0"/>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lumMod val="60000"/>
              <a:lumOff val="40000"/>
            </a:schemeClr>
          </a:solidFill>
          <a:ln w="101600">
            <a:solidFill>
              <a:schemeClr val="accent1">
                <a:lumMod val="60000"/>
                <a:lumOff val="40000"/>
              </a:schemeClr>
            </a:solidFill>
          </a:ln>
          <a:effectLst/>
        </c:spPr>
        <c:dLbl>
          <c:idx val="0"/>
          <c:spPr>
            <a:solidFill>
              <a:schemeClr val="bg1"/>
            </a:solidFill>
            <a:ln>
              <a:solidFill>
                <a:schemeClr val="bg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0"/>
        <c:spPr>
          <a:solidFill>
            <a:schemeClr val="accent1">
              <a:lumMod val="60000"/>
              <a:lumOff val="40000"/>
            </a:schemeClr>
          </a:solidFill>
          <a:ln>
            <a:noFill/>
          </a:ln>
          <a:effectLst/>
        </c:spPr>
        <c:dLbl>
          <c:idx val="0"/>
          <c:layout>
            <c:manualLayout>
              <c:x val="-9.1388752197848044E-3"/>
              <c:y val="1.032062609631261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7210529143009523"/>
                  <c:h val="0.13055592011835401"/>
                </c:manualLayout>
              </c15:layout>
            </c:ext>
          </c:extLst>
        </c:dLbl>
      </c:pivotFmt>
    </c:pivotFmts>
    <c:plotArea>
      <c:layout>
        <c:manualLayout>
          <c:layoutTarget val="inner"/>
          <c:xMode val="edge"/>
          <c:yMode val="edge"/>
          <c:x val="3.8653026418527331E-2"/>
          <c:y val="0.17903687940955582"/>
          <c:w val="0.82430442537033033"/>
          <c:h val="0.76322017097994677"/>
        </c:manualLayout>
      </c:layout>
      <c:barChart>
        <c:barDir val="bar"/>
        <c:grouping val="clustered"/>
        <c:varyColors val="0"/>
        <c:ser>
          <c:idx val="0"/>
          <c:order val="0"/>
          <c:tx>
            <c:strRef>
              <c:f>Analysis!$G$3</c:f>
              <c:strCache>
                <c:ptCount val="1"/>
                <c:pt idx="0">
                  <c:v> Total Revenue </c:v>
                </c:pt>
              </c:strCache>
            </c:strRef>
          </c:tx>
          <c:spPr>
            <a:solidFill>
              <a:schemeClr val="accent1">
                <a:lumMod val="60000"/>
                <a:lumOff val="40000"/>
              </a:schemeClr>
            </a:solidFill>
            <a:ln w="101600">
              <a:solidFill>
                <a:schemeClr val="accent1">
                  <a:lumMod val="60000"/>
                  <a:lumOff val="40000"/>
                </a:schemeClr>
              </a:solidFill>
            </a:ln>
            <a:effectLst/>
          </c:spPr>
          <c:invertIfNegative val="0"/>
          <c:dPt>
            <c:idx val="0"/>
            <c:invertIfNegative val="0"/>
            <c:bubble3D val="0"/>
            <c:extLst>
              <c:ext xmlns:c16="http://schemas.microsoft.com/office/drawing/2014/chart" uri="{C3380CC4-5D6E-409C-BE32-E72D297353CC}">
                <c16:uniqueId val="{00000004-CADD-47F8-8742-903B738A6497}"/>
              </c:ext>
            </c:extLst>
          </c:dPt>
          <c:dPt>
            <c:idx val="1"/>
            <c:invertIfNegative val="0"/>
            <c:bubble3D val="0"/>
            <c:extLst>
              <c:ext xmlns:c16="http://schemas.microsoft.com/office/drawing/2014/chart" uri="{C3380CC4-5D6E-409C-BE32-E72D297353CC}">
                <c16:uniqueId val="{00000003-CADD-47F8-8742-903B738A6497}"/>
              </c:ext>
            </c:extLst>
          </c:dPt>
          <c:dPt>
            <c:idx val="2"/>
            <c:invertIfNegative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5-CADD-47F8-8742-903B738A6497}"/>
              </c:ext>
            </c:extLst>
          </c:dPt>
          <c:dPt>
            <c:idx val="3"/>
            <c:invertIfNegative val="0"/>
            <c:bubble3D val="0"/>
            <c:extLst>
              <c:ext xmlns:c16="http://schemas.microsoft.com/office/drawing/2014/chart" uri="{C3380CC4-5D6E-409C-BE32-E72D297353CC}">
                <c16:uniqueId val="{00000002-CADD-47F8-8742-903B738A6497}"/>
              </c:ext>
            </c:extLst>
          </c:dPt>
          <c:dLbls>
            <c:dLbl>
              <c:idx val="2"/>
              <c:spPr>
                <a:solidFill>
                  <a:schemeClr val="bg1"/>
                </a:solidFill>
                <a:ln>
                  <a:solidFill>
                    <a:schemeClr val="bg1"/>
                  </a:solid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5-CADD-47F8-8742-903B738A6497}"/>
                </c:ext>
              </c:extLst>
            </c:dLbl>
            <c:spPr>
              <a:solidFill>
                <a:schemeClr val="bg1"/>
              </a:solid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Shaxi</c:v>
                </c:pt>
                <c:pt idx="1">
                  <c:v>Bolt</c:v>
                </c:pt>
                <c:pt idx="2">
                  <c:v>Yango</c:v>
                </c:pt>
                <c:pt idx="3">
                  <c:v>Uber</c:v>
                </c:pt>
              </c:strCache>
            </c:strRef>
          </c:cat>
          <c:val>
            <c:numRef>
              <c:f>Analysis!$G$4:$G$8</c:f>
              <c:numCache>
                <c:formatCode>_(* #,##0_);_(* \(#,##0\);_(* "-"??_);_(@_)</c:formatCode>
                <c:ptCount val="4"/>
                <c:pt idx="0">
                  <c:v>12272</c:v>
                </c:pt>
                <c:pt idx="1">
                  <c:v>51255</c:v>
                </c:pt>
                <c:pt idx="2">
                  <c:v>53134</c:v>
                </c:pt>
                <c:pt idx="3">
                  <c:v>86944</c:v>
                </c:pt>
              </c:numCache>
            </c:numRef>
          </c:val>
          <c:extLst>
            <c:ext xmlns:c16="http://schemas.microsoft.com/office/drawing/2014/chart" uri="{C3380CC4-5D6E-409C-BE32-E72D297353CC}">
              <c16:uniqueId val="{00000000-CADD-47F8-8742-903B738A6497}"/>
            </c:ext>
          </c:extLst>
        </c:ser>
        <c:ser>
          <c:idx val="1"/>
          <c:order val="1"/>
          <c:tx>
            <c:strRef>
              <c:f>Analysis!$H$3</c:f>
              <c:strCache>
                <c:ptCount val="1"/>
                <c:pt idx="0">
                  <c:v>% of total</c:v>
                </c:pt>
              </c:strCache>
            </c:strRef>
          </c:tx>
          <c:spPr>
            <a:solidFill>
              <a:schemeClr val="accent1">
                <a:lumMod val="60000"/>
                <a:lumOff val="40000"/>
              </a:schemeClr>
            </a:solidFill>
            <a:ln>
              <a:noFill/>
            </a:ln>
            <a:effectLst/>
          </c:spPr>
          <c:invertIfNegative val="0"/>
          <c:dPt>
            <c:idx val="1"/>
            <c:invertIfNegative val="0"/>
            <c:bubble3D val="0"/>
            <c:extLst>
              <c:ext xmlns:c16="http://schemas.microsoft.com/office/drawing/2014/chart" uri="{C3380CC4-5D6E-409C-BE32-E72D297353CC}">
                <c16:uniqueId val="{00000008-5824-4787-A788-578223918A7A}"/>
              </c:ext>
            </c:extLst>
          </c:dPt>
          <c:dPt>
            <c:idx val="2"/>
            <c:invertIfNegative val="0"/>
            <c:bubble3D val="0"/>
            <c:spPr>
              <a:solidFill>
                <a:schemeClr val="accent1">
                  <a:lumMod val="60000"/>
                  <a:lumOff val="40000"/>
                </a:schemeClr>
              </a:solidFill>
              <a:ln>
                <a:noFill/>
              </a:ln>
              <a:effectLst/>
            </c:spPr>
          </c:dPt>
          <c:dLbls>
            <c:dLbl>
              <c:idx val="2"/>
              <c:layout>
                <c:manualLayout>
                  <c:x val="-9.1388752197848044E-3"/>
                  <c:y val="1.0320626096312617E-2"/>
                </c:manualLayout>
              </c:layout>
              <c:spPr>
                <a:solidFill>
                  <a:schemeClr val="accent1">
                    <a:lumMod val="60000"/>
                    <a:lumOff val="40000"/>
                  </a:schemeClr>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layout>
                    <c:manualLayout>
                      <c:w val="0.17210529143009523"/>
                      <c:h val="0.13055592011835401"/>
                    </c:manualLayout>
                  </c15:layout>
                </c:ext>
              </c:extLst>
            </c:dLbl>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Lato"/>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Shaxi</c:v>
                </c:pt>
                <c:pt idx="1">
                  <c:v>Bolt</c:v>
                </c:pt>
                <c:pt idx="2">
                  <c:v>Yango</c:v>
                </c:pt>
                <c:pt idx="3">
                  <c:v>Uber</c:v>
                </c:pt>
              </c:strCache>
            </c:strRef>
          </c:cat>
          <c:val>
            <c:numRef>
              <c:f>Analysis!$H$4:$H$8</c:f>
              <c:numCache>
                <c:formatCode>0%</c:formatCode>
                <c:ptCount val="4"/>
                <c:pt idx="0">
                  <c:v>6.0273568920213155E-2</c:v>
                </c:pt>
                <c:pt idx="1">
                  <c:v>0.25173743277424426</c:v>
                </c:pt>
                <c:pt idx="2">
                  <c:v>0.26096608629454088</c:v>
                </c:pt>
                <c:pt idx="3">
                  <c:v>0.42702291201100168</c:v>
                </c:pt>
              </c:numCache>
            </c:numRef>
          </c:val>
          <c:extLst>
            <c:ext xmlns:c16="http://schemas.microsoft.com/office/drawing/2014/chart" uri="{C3380CC4-5D6E-409C-BE32-E72D297353CC}">
              <c16:uniqueId val="{00000001-CADD-47F8-8742-903B738A6497}"/>
            </c:ext>
          </c:extLst>
        </c:ser>
        <c:dLbls>
          <c:showLegendKey val="0"/>
          <c:showVal val="0"/>
          <c:showCatName val="0"/>
          <c:showSerName val="0"/>
          <c:showPercent val="0"/>
          <c:showBubbleSize val="0"/>
        </c:dLbls>
        <c:gapWidth val="50"/>
        <c:overlap val="100"/>
        <c:axId val="432649288"/>
        <c:axId val="432654208"/>
      </c:barChart>
      <c:catAx>
        <c:axId val="432649288"/>
        <c:scaling>
          <c:orientation val="minMax"/>
        </c:scaling>
        <c:delete val="1"/>
        <c:axPos val="l"/>
        <c:numFmt formatCode="General" sourceLinked="1"/>
        <c:majorTickMark val="none"/>
        <c:minorTickMark val="none"/>
        <c:tickLblPos val="nextTo"/>
        <c:crossAx val="432654208"/>
        <c:crosses val="autoZero"/>
        <c:auto val="1"/>
        <c:lblAlgn val="ctr"/>
        <c:lblOffset val="100"/>
        <c:noMultiLvlLbl val="0"/>
      </c:catAx>
      <c:valAx>
        <c:axId val="432654208"/>
        <c:scaling>
          <c:orientation val="minMax"/>
        </c:scaling>
        <c:delete val="1"/>
        <c:axPos val="b"/>
        <c:numFmt formatCode="_(* #,##0_);_(* \(#,##0\);_(* &quot;-&quot;??_);_(@_)" sourceLinked="1"/>
        <c:majorTickMark val="out"/>
        <c:minorTickMark val="none"/>
        <c:tickLblPos val="nextTo"/>
        <c:crossAx val="432649288"/>
        <c:crosses val="autoZero"/>
        <c:crossBetween val="between"/>
      </c:valAx>
      <c:spPr>
        <a:solidFill>
          <a:schemeClr val="bg1"/>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Dashboard.xlsx]Analysis!Total bookings by company</c:name>
    <c:fmtId val="2"/>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i="1">
                <a:latin typeface="Lato"/>
              </a:rPr>
              <a:t>Market</a:t>
            </a:r>
            <a:r>
              <a:rPr lang="en-US" b="1" i="1" baseline="0">
                <a:latin typeface="Lato"/>
              </a:rPr>
              <a:t> Leaders by Bookings</a:t>
            </a:r>
            <a:endParaRPr lang="en-US" b="1" i="1">
              <a:latin typeface="Lato"/>
            </a:endParaRPr>
          </a:p>
        </c:rich>
      </c:tx>
      <c:layout>
        <c:manualLayout>
          <c:xMode val="edge"/>
          <c:yMode val="edge"/>
          <c:x val="3.1998829024419591E-2"/>
          <c:y val="5.585939920759191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2">
              <a:lumMod val="75000"/>
              <a:lumOff val="25000"/>
            </a:schemeClr>
          </a:solidFill>
          <a:ln w="10160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101600">
            <a:solidFill>
              <a:schemeClr val="tx2">
                <a:lumMod val="75000"/>
                <a:lumOff val="25000"/>
              </a:schemeClr>
            </a:solidFill>
          </a:ln>
          <a:effectLst/>
        </c:spPr>
      </c:pivotFmt>
    </c:pivotFmts>
    <c:plotArea>
      <c:layout>
        <c:manualLayout>
          <c:layoutTarget val="inner"/>
          <c:xMode val="edge"/>
          <c:yMode val="edge"/>
          <c:x val="3.6345963620734424E-2"/>
          <c:y val="0.17264456902998179"/>
          <c:w val="0.92730807275853111"/>
          <c:h val="0.80686354303089902"/>
        </c:manualLayout>
      </c:layout>
      <c:barChart>
        <c:barDir val="bar"/>
        <c:grouping val="clustered"/>
        <c:varyColors val="0"/>
        <c:ser>
          <c:idx val="0"/>
          <c:order val="0"/>
          <c:tx>
            <c:strRef>
              <c:f>Analysis!$K$3</c:f>
              <c:strCache>
                <c:ptCount val="1"/>
                <c:pt idx="0">
                  <c:v> Total Bookings</c:v>
                </c:pt>
              </c:strCache>
            </c:strRef>
          </c:tx>
          <c:spPr>
            <a:solidFill>
              <a:schemeClr val="tx2">
                <a:lumMod val="75000"/>
                <a:lumOff val="25000"/>
              </a:schemeClr>
            </a:solidFill>
            <a:ln w="101600">
              <a:solidFill>
                <a:schemeClr val="tx2">
                  <a:lumMod val="75000"/>
                  <a:lumOff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Shaxi</c:v>
                </c:pt>
                <c:pt idx="1">
                  <c:v>Yango</c:v>
                </c:pt>
                <c:pt idx="2">
                  <c:v>Bolt</c:v>
                </c:pt>
                <c:pt idx="3">
                  <c:v>Uber</c:v>
                </c:pt>
              </c:strCache>
            </c:strRef>
          </c:cat>
          <c:val>
            <c:numRef>
              <c:f>Analysis!$K$4:$K$8</c:f>
              <c:numCache>
                <c:formatCode>_(* #,##0_);_(* \(#,##0\);_(* "-"??_);_(@_)</c:formatCode>
                <c:ptCount val="4"/>
                <c:pt idx="0">
                  <c:v>2705</c:v>
                </c:pt>
                <c:pt idx="1">
                  <c:v>7826</c:v>
                </c:pt>
                <c:pt idx="2">
                  <c:v>12559</c:v>
                </c:pt>
                <c:pt idx="3">
                  <c:v>15149</c:v>
                </c:pt>
              </c:numCache>
            </c:numRef>
          </c:val>
          <c:extLst>
            <c:ext xmlns:c16="http://schemas.microsoft.com/office/drawing/2014/chart" uri="{C3380CC4-5D6E-409C-BE32-E72D297353CC}">
              <c16:uniqueId val="{00000000-F62A-41F1-9369-408BE25FFEE3}"/>
            </c:ext>
          </c:extLst>
        </c:ser>
        <c:ser>
          <c:idx val="1"/>
          <c:order val="1"/>
          <c:tx>
            <c:strRef>
              <c:f>Analysis!$L$3</c:f>
              <c:strCache>
                <c:ptCount val="1"/>
                <c:pt idx="0">
                  <c:v>% of bookings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Shaxi</c:v>
                </c:pt>
                <c:pt idx="1">
                  <c:v>Yango</c:v>
                </c:pt>
                <c:pt idx="2">
                  <c:v>Bolt</c:v>
                </c:pt>
                <c:pt idx="3">
                  <c:v>Uber</c:v>
                </c:pt>
              </c:strCache>
            </c:strRef>
          </c:cat>
          <c:val>
            <c:numRef>
              <c:f>Analysis!$L$4:$L$8</c:f>
              <c:numCache>
                <c:formatCode>0%</c:formatCode>
                <c:ptCount val="4"/>
                <c:pt idx="0">
                  <c:v>7.0739297575773422E-2</c:v>
                </c:pt>
                <c:pt idx="1">
                  <c:v>0.20466016370720991</c:v>
                </c:pt>
                <c:pt idx="2">
                  <c:v>0.32843432098119718</c:v>
                </c:pt>
                <c:pt idx="3">
                  <c:v>0.39616621773581945</c:v>
                </c:pt>
              </c:numCache>
            </c:numRef>
          </c:val>
          <c:extLst>
            <c:ext xmlns:c16="http://schemas.microsoft.com/office/drawing/2014/chart" uri="{C3380CC4-5D6E-409C-BE32-E72D297353CC}">
              <c16:uniqueId val="{00000001-F62A-41F1-9369-408BE25FFEE3}"/>
            </c:ext>
          </c:extLst>
        </c:ser>
        <c:dLbls>
          <c:dLblPos val="outEnd"/>
          <c:showLegendKey val="0"/>
          <c:showVal val="1"/>
          <c:showCatName val="0"/>
          <c:showSerName val="0"/>
          <c:showPercent val="0"/>
          <c:showBubbleSize val="0"/>
        </c:dLbls>
        <c:gapWidth val="182"/>
        <c:overlap val="100"/>
        <c:axId val="545794856"/>
        <c:axId val="545791248"/>
      </c:barChart>
      <c:catAx>
        <c:axId val="545794856"/>
        <c:scaling>
          <c:orientation val="minMax"/>
        </c:scaling>
        <c:delete val="1"/>
        <c:axPos val="l"/>
        <c:numFmt formatCode="General" sourceLinked="1"/>
        <c:majorTickMark val="none"/>
        <c:minorTickMark val="none"/>
        <c:tickLblPos val="nextTo"/>
        <c:crossAx val="545791248"/>
        <c:crosses val="autoZero"/>
        <c:auto val="1"/>
        <c:lblAlgn val="ctr"/>
        <c:lblOffset val="100"/>
        <c:noMultiLvlLbl val="0"/>
      </c:catAx>
      <c:valAx>
        <c:axId val="545791248"/>
        <c:scaling>
          <c:orientation val="minMax"/>
        </c:scaling>
        <c:delete val="1"/>
        <c:axPos val="b"/>
        <c:numFmt formatCode="_(* #,##0_);_(* \(#,##0\);_(* &quot;-&quot;??_);_(@_)" sourceLinked="1"/>
        <c:majorTickMark val="none"/>
        <c:minorTickMark val="none"/>
        <c:tickLblPos val="nextTo"/>
        <c:crossAx val="545794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39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Dashboard.xlsx]Analysis!Revenue by month</c:name>
    <c:fmtId val="13"/>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Lato"/>
                <a:ea typeface="+mn-ea"/>
                <a:cs typeface="+mn-cs"/>
              </a:defRPr>
            </a:pPr>
            <a:r>
              <a:rPr lang="en-US" b="1" i="1"/>
              <a:t>Revenue and Bookings by Month</a:t>
            </a:r>
          </a:p>
        </c:rich>
      </c:tx>
      <c:layout>
        <c:manualLayout>
          <c:xMode val="edge"/>
          <c:yMode val="edge"/>
          <c:x val="0"/>
          <c:y val="4.6472808516809828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Lato"/>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lumMod val="60000"/>
              <a:lumOff val="40000"/>
            </a:schemeClr>
          </a:solidFill>
          <a:ln>
            <a:noFill/>
          </a:ln>
          <a:effectLst/>
        </c:spPr>
        <c:marker>
          <c:symbol val="none"/>
        </c:marker>
      </c:pivotFmt>
      <c:pivotFmt>
        <c:idx val="5"/>
        <c:spPr>
          <a:ln w="28575" cap="rnd">
            <a:solidFill>
              <a:schemeClr val="tx2">
                <a:lumMod val="75000"/>
                <a:lumOff val="25000"/>
              </a:schemeClr>
            </a:solidFill>
            <a:round/>
          </a:ln>
          <a:effectLst/>
        </c:spPr>
        <c:marker>
          <c:symbol val="none"/>
        </c:marker>
      </c:pivotFmt>
      <c:pivotFmt>
        <c:idx val="6"/>
        <c:spPr>
          <a:ln w="28575" cap="rnd">
            <a:solidFill>
              <a:schemeClr val="tx2">
                <a:lumMod val="75000"/>
                <a:lumOff val="25000"/>
              </a:schemeClr>
            </a:solidFill>
            <a:round/>
          </a:ln>
          <a:effectLst/>
        </c:spPr>
        <c:marker>
          <c:symbol val="circle"/>
          <c:size val="8"/>
          <c:spPr>
            <a:solidFill>
              <a:schemeClr val="bg1"/>
            </a:solidFill>
            <a:ln w="15875">
              <a:solidFill>
                <a:schemeClr val="tx2">
                  <a:lumMod val="75000"/>
                  <a:lumOff val="25000"/>
                </a:schemeClr>
              </a:solidFill>
            </a:ln>
            <a:effectLst/>
          </c:spPr>
        </c:marker>
      </c:pivotFmt>
    </c:pivotFmts>
    <c:plotArea>
      <c:layout>
        <c:manualLayout>
          <c:layoutTarget val="inner"/>
          <c:xMode val="edge"/>
          <c:yMode val="edge"/>
          <c:x val="7.4580996391597376E-2"/>
          <c:y val="0.16800216077883501"/>
          <c:w val="0.85784665402225069"/>
          <c:h val="0.6991735066851964"/>
        </c:manualLayout>
      </c:layout>
      <c:barChart>
        <c:barDir val="col"/>
        <c:grouping val="clustered"/>
        <c:varyColors val="0"/>
        <c:ser>
          <c:idx val="0"/>
          <c:order val="0"/>
          <c:tx>
            <c:strRef>
              <c:f>Analysis!$Q$3</c:f>
              <c:strCache>
                <c:ptCount val="1"/>
                <c:pt idx="0">
                  <c:v> Total Revenue</c:v>
                </c:pt>
              </c:strCache>
            </c:strRef>
          </c:tx>
          <c:spPr>
            <a:solidFill>
              <a:schemeClr val="accent1">
                <a:lumMod val="60000"/>
                <a:lumOff val="40000"/>
              </a:schemeClr>
            </a:solidFill>
            <a:ln>
              <a:noFill/>
            </a:ln>
            <a:effectLst/>
          </c:spPr>
          <c:invertIfNegative val="0"/>
          <c:cat>
            <c:strRef>
              <c:f>Analysis!$P$4:$P$16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Analysis!$Q$4:$Q$16</c:f>
              <c:numCache>
                <c:formatCode>_(* #,##0_);_(* \(#,##0\);_(* "-"??_);_(@_)</c:formatCode>
                <c:ptCount val="12"/>
                <c:pt idx="0">
                  <c:v>51255</c:v>
                </c:pt>
                <c:pt idx="1">
                  <c:v>34247</c:v>
                </c:pt>
                <c:pt idx="2">
                  <c:v>88802</c:v>
                </c:pt>
                <c:pt idx="3">
                  <c:v>52302</c:v>
                </c:pt>
                <c:pt idx="4">
                  <c:v>15996</c:v>
                </c:pt>
                <c:pt idx="5">
                  <c:v>97543</c:v>
                </c:pt>
                <c:pt idx="6">
                  <c:v>59642</c:v>
                </c:pt>
                <c:pt idx="7">
                  <c:v>45535</c:v>
                </c:pt>
                <c:pt idx="8">
                  <c:v>52051</c:v>
                </c:pt>
                <c:pt idx="9">
                  <c:v>33260</c:v>
                </c:pt>
                <c:pt idx="10">
                  <c:v>38499</c:v>
                </c:pt>
                <c:pt idx="11">
                  <c:v>72446</c:v>
                </c:pt>
              </c:numCache>
            </c:numRef>
          </c:val>
          <c:extLst>
            <c:ext xmlns:c16="http://schemas.microsoft.com/office/drawing/2014/chart" uri="{C3380CC4-5D6E-409C-BE32-E72D297353CC}">
              <c16:uniqueId val="{00000000-C2A0-4064-BB68-C0F7D81928ED}"/>
            </c:ext>
          </c:extLst>
        </c:ser>
        <c:dLbls>
          <c:showLegendKey val="0"/>
          <c:showVal val="0"/>
          <c:showCatName val="0"/>
          <c:showSerName val="0"/>
          <c:showPercent val="0"/>
          <c:showBubbleSize val="0"/>
        </c:dLbls>
        <c:gapWidth val="219"/>
        <c:overlap val="-27"/>
        <c:axId val="382676096"/>
        <c:axId val="382676424"/>
      </c:barChart>
      <c:lineChart>
        <c:grouping val="standard"/>
        <c:varyColors val="0"/>
        <c:ser>
          <c:idx val="1"/>
          <c:order val="1"/>
          <c:tx>
            <c:strRef>
              <c:f>Analysis!$R$3</c:f>
              <c:strCache>
                <c:ptCount val="1"/>
                <c:pt idx="0">
                  <c:v>Total Bookings</c:v>
                </c:pt>
              </c:strCache>
            </c:strRef>
          </c:tx>
          <c:spPr>
            <a:ln w="28575" cap="rnd">
              <a:solidFill>
                <a:schemeClr val="tx2">
                  <a:lumMod val="75000"/>
                  <a:lumOff val="25000"/>
                </a:schemeClr>
              </a:solidFill>
              <a:round/>
            </a:ln>
            <a:effectLst/>
          </c:spPr>
          <c:marker>
            <c:symbol val="none"/>
          </c:marker>
          <c:dPt>
            <c:idx val="11"/>
            <c:marker>
              <c:symbol val="circle"/>
              <c:size val="8"/>
              <c:spPr>
                <a:solidFill>
                  <a:schemeClr val="bg1"/>
                </a:solidFill>
                <a:ln w="15875">
                  <a:solidFill>
                    <a:schemeClr val="tx2">
                      <a:lumMod val="75000"/>
                      <a:lumOff val="25000"/>
                    </a:schemeClr>
                  </a:solidFill>
                </a:ln>
                <a:effectLst/>
              </c:spPr>
            </c:marker>
            <c:bubble3D val="0"/>
            <c:spPr>
              <a:ln w="28575" cap="rnd">
                <a:solidFill>
                  <a:schemeClr val="tx2">
                    <a:lumMod val="75000"/>
                    <a:lumOff val="25000"/>
                  </a:schemeClr>
                </a:solidFill>
                <a:round/>
              </a:ln>
              <a:effectLst/>
            </c:spPr>
            <c:extLst>
              <c:ext xmlns:c16="http://schemas.microsoft.com/office/drawing/2014/chart" uri="{C3380CC4-5D6E-409C-BE32-E72D297353CC}">
                <c16:uniqueId val="{00000003-C2A0-4064-BB68-C0F7D81928ED}"/>
              </c:ext>
            </c:extLst>
          </c:dPt>
          <c:cat>
            <c:strRef>
              <c:f>Analysis!$P$4:$P$16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Analysis!$R$4:$R$16</c:f>
              <c:numCache>
                <c:formatCode>_(* #,##0_);_(* \(#,##0\);_(* "-"??_);_(@_)</c:formatCode>
                <c:ptCount val="12"/>
                <c:pt idx="0">
                  <c:v>12559</c:v>
                </c:pt>
                <c:pt idx="1">
                  <c:v>13572</c:v>
                </c:pt>
                <c:pt idx="2">
                  <c:v>12914</c:v>
                </c:pt>
                <c:pt idx="3">
                  <c:v>13806</c:v>
                </c:pt>
                <c:pt idx="4">
                  <c:v>13302</c:v>
                </c:pt>
                <c:pt idx="5">
                  <c:v>13504</c:v>
                </c:pt>
                <c:pt idx="6">
                  <c:v>12143</c:v>
                </c:pt>
                <c:pt idx="7">
                  <c:v>13368</c:v>
                </c:pt>
                <c:pt idx="8">
                  <c:v>13039</c:v>
                </c:pt>
                <c:pt idx="9">
                  <c:v>12500</c:v>
                </c:pt>
                <c:pt idx="10">
                  <c:v>11986</c:v>
                </c:pt>
                <c:pt idx="11">
                  <c:v>12084</c:v>
                </c:pt>
              </c:numCache>
            </c:numRef>
          </c:val>
          <c:smooth val="1"/>
          <c:extLst>
            <c:ext xmlns:c16="http://schemas.microsoft.com/office/drawing/2014/chart" uri="{C3380CC4-5D6E-409C-BE32-E72D297353CC}">
              <c16:uniqueId val="{00000001-C2A0-4064-BB68-C0F7D81928ED}"/>
            </c:ext>
          </c:extLst>
        </c:ser>
        <c:dLbls>
          <c:showLegendKey val="0"/>
          <c:showVal val="0"/>
          <c:showCatName val="0"/>
          <c:showSerName val="0"/>
          <c:showPercent val="0"/>
          <c:showBubbleSize val="0"/>
        </c:dLbls>
        <c:marker val="1"/>
        <c:smooth val="0"/>
        <c:axId val="344583896"/>
        <c:axId val="344590128"/>
      </c:lineChart>
      <c:catAx>
        <c:axId val="3826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Lato"/>
                <a:ea typeface="+mn-ea"/>
                <a:cs typeface="+mn-cs"/>
              </a:defRPr>
            </a:pPr>
            <a:endParaRPr lang="en-US"/>
          </a:p>
        </c:txPr>
        <c:crossAx val="382676424"/>
        <c:crosses val="autoZero"/>
        <c:auto val="1"/>
        <c:lblAlgn val="ctr"/>
        <c:lblOffset val="100"/>
        <c:noMultiLvlLbl val="0"/>
      </c:catAx>
      <c:valAx>
        <c:axId val="382676424"/>
        <c:scaling>
          <c:orientation val="minMax"/>
        </c:scaling>
        <c:delete val="0"/>
        <c:axPos val="l"/>
        <c:majorGridlines>
          <c:spPr>
            <a:ln w="9525" cap="flat" cmpd="sng" algn="ctr">
              <a:solidFill>
                <a:schemeClr val="bg1">
                  <a:lumMod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crossAx val="382676096"/>
        <c:crosses val="autoZero"/>
        <c:crossBetween val="between"/>
      </c:valAx>
      <c:valAx>
        <c:axId val="344590128"/>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crossAx val="344583896"/>
        <c:crosses val="max"/>
        <c:crossBetween val="between"/>
      </c:valAx>
      <c:catAx>
        <c:axId val="344583896"/>
        <c:scaling>
          <c:orientation val="minMax"/>
        </c:scaling>
        <c:delete val="1"/>
        <c:axPos val="b"/>
        <c:numFmt formatCode="General" sourceLinked="1"/>
        <c:majorTickMark val="out"/>
        <c:minorTickMark val="none"/>
        <c:tickLblPos val="nextTo"/>
        <c:crossAx val="344590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Lat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Dashboard.xlsx]Analysis!Total revenue by company</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i="1">
                <a:latin typeface="Lato"/>
              </a:rPr>
              <a:t>Market Leaders by Revenue</a:t>
            </a:r>
            <a:r>
              <a:rPr lang="en-US" b="1" i="1" baseline="0">
                <a:latin typeface="Lato"/>
              </a:rPr>
              <a:t> </a:t>
            </a:r>
            <a:endParaRPr lang="en-US" b="1" i="1">
              <a:latin typeface="Lato"/>
            </a:endParaRPr>
          </a:p>
        </c:rich>
      </c:tx>
      <c:layout>
        <c:manualLayout>
          <c:xMode val="edge"/>
          <c:yMode val="edge"/>
          <c:x val="3.9469340758150513E-2"/>
          <c:y val="4.7523851581633317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lumMod val="60000"/>
              <a:lumOff val="40000"/>
            </a:schemeClr>
          </a:solidFill>
          <a:ln w="101600">
            <a:solidFill>
              <a:schemeClr val="accent1">
                <a:lumMod val="60000"/>
                <a:lumOff val="40000"/>
              </a:schemeClr>
            </a:solidFill>
          </a:ln>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01600">
            <a:solidFill>
              <a:schemeClr val="accent1">
                <a:lumMod val="60000"/>
                <a:lumOff val="40000"/>
              </a:schemeClr>
            </a:solidFill>
          </a:ln>
          <a:effectLst/>
        </c:spPr>
        <c:dLbl>
          <c:idx val="0"/>
          <c:layout>
            <c:manualLayout>
              <c:x val="7.0278229851867876E-3"/>
              <c:y val="-2.4059214629329119E-17"/>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10459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09973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0"/>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lumMod val="60000"/>
              <a:lumOff val="40000"/>
            </a:schemeClr>
          </a:solidFill>
          <a:ln w="101600">
            <a:solidFill>
              <a:schemeClr val="accent1">
                <a:lumMod val="60000"/>
                <a:lumOff val="40000"/>
              </a:schemeClr>
            </a:solidFill>
          </a:ln>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0"/>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09973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60000"/>
              <a:lumOff val="40000"/>
            </a:schemeClr>
          </a:solidFill>
          <a:ln w="101600">
            <a:solidFill>
              <a:schemeClr val="accent1">
                <a:lumMod val="60000"/>
                <a:lumOff val="40000"/>
              </a:schemeClr>
            </a:solidFill>
          </a:ln>
          <a:effectLst/>
        </c:spPr>
        <c:dLbl>
          <c:idx val="0"/>
          <c:layout>
            <c:manualLayout>
              <c:x val="7.0278229851867876E-3"/>
              <c:y val="-2.4059214629329119E-17"/>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10459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lumMod val="60000"/>
              <a:lumOff val="40000"/>
            </a:schemeClr>
          </a:solidFill>
          <a:ln w="101600">
            <a:solidFill>
              <a:schemeClr val="accent1">
                <a:lumMod val="60000"/>
                <a:lumOff val="40000"/>
              </a:schemeClr>
            </a:solidFill>
          </a:ln>
          <a:effectLst/>
        </c:spPr>
        <c:marker>
          <c:symbol val="none"/>
        </c:marker>
        <c:dLbl>
          <c:idx val="0"/>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0"/>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09973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lumMod val="60000"/>
              <a:lumOff val="40000"/>
            </a:schemeClr>
          </a:solidFill>
          <a:ln w="101600">
            <a:solidFill>
              <a:schemeClr val="accent1">
                <a:lumMod val="60000"/>
                <a:lumOff val="40000"/>
              </a:schemeClr>
            </a:solidFill>
          </a:ln>
          <a:effectLst/>
        </c:spPr>
        <c:dLbl>
          <c:idx val="0"/>
          <c:layout>
            <c:manualLayout>
              <c:x val="7.0278229851867876E-3"/>
              <c:y val="-2.4059214629329119E-17"/>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lumMod val="60000"/>
              <a:lumOff val="40000"/>
            </a:schemeClr>
          </a:solidFill>
          <a:ln w="101600">
            <a:solidFill>
              <a:schemeClr val="accent1">
                <a:lumMod val="60000"/>
                <a:lumOff val="40000"/>
              </a:schemeClr>
            </a:solidFill>
          </a:ln>
          <a:effectLst/>
        </c:spPr>
        <c:dLbl>
          <c:idx val="0"/>
          <c:layout>
            <c:manualLayout>
              <c:x val="3.5139114925933938E-3"/>
              <c:y val="-5.2493438320210459E-3"/>
            </c:manualLayout>
          </c:layout>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lumMod val="60000"/>
              <a:lumOff val="40000"/>
            </a:schemeClr>
          </a:solidFill>
          <a:ln>
            <a:noFill/>
          </a:ln>
          <a:effectLst/>
        </c:spPr>
        <c:marker>
          <c:symbol val="none"/>
        </c:marker>
        <c:dLbl>
          <c:idx val="0"/>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653026418527331E-2"/>
          <c:y val="0.17903687940955582"/>
          <c:w val="0.82430442537033033"/>
          <c:h val="0.76322017097994677"/>
        </c:manualLayout>
      </c:layout>
      <c:barChart>
        <c:barDir val="bar"/>
        <c:grouping val="clustered"/>
        <c:varyColors val="0"/>
        <c:ser>
          <c:idx val="0"/>
          <c:order val="0"/>
          <c:tx>
            <c:strRef>
              <c:f>Analysis!$G$3</c:f>
              <c:strCache>
                <c:ptCount val="1"/>
                <c:pt idx="0">
                  <c:v> Total Revenue </c:v>
                </c:pt>
              </c:strCache>
            </c:strRef>
          </c:tx>
          <c:spPr>
            <a:solidFill>
              <a:schemeClr val="accent1">
                <a:lumMod val="60000"/>
                <a:lumOff val="40000"/>
              </a:schemeClr>
            </a:solidFill>
            <a:ln w="101600">
              <a:solidFill>
                <a:schemeClr val="accent1">
                  <a:lumMod val="60000"/>
                  <a:lumOff val="40000"/>
                </a:schemeClr>
              </a:solidFill>
            </a:ln>
            <a:effectLst/>
          </c:spPr>
          <c:invertIfNegative val="0"/>
          <c:dPt>
            <c:idx val="0"/>
            <c:invertIfNegative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1-F238-4BB0-A965-5169CF9D50F0}"/>
              </c:ext>
            </c:extLst>
          </c:dPt>
          <c:dPt>
            <c:idx val="1"/>
            <c:invertIfNegative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3-F238-4BB0-A965-5169CF9D50F0}"/>
              </c:ext>
            </c:extLst>
          </c:dPt>
          <c:dPt>
            <c:idx val="2"/>
            <c:invertIfNegative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5-F238-4BB0-A965-5169CF9D50F0}"/>
              </c:ext>
            </c:extLst>
          </c:dPt>
          <c:dPt>
            <c:idx val="3"/>
            <c:invertIfNegative val="0"/>
            <c:bubble3D val="0"/>
            <c:spPr>
              <a:solidFill>
                <a:schemeClr val="accent1">
                  <a:lumMod val="60000"/>
                  <a:lumOff val="40000"/>
                </a:schemeClr>
              </a:solidFill>
              <a:ln w="101600">
                <a:solidFill>
                  <a:schemeClr val="accent1">
                    <a:lumMod val="60000"/>
                    <a:lumOff val="40000"/>
                  </a:schemeClr>
                </a:solidFill>
              </a:ln>
              <a:effectLst/>
            </c:spPr>
            <c:extLst>
              <c:ext xmlns:c16="http://schemas.microsoft.com/office/drawing/2014/chart" uri="{C3380CC4-5D6E-409C-BE32-E72D297353CC}">
                <c16:uniqueId val="{00000007-F238-4BB0-A965-5169CF9D50F0}"/>
              </c:ext>
            </c:extLst>
          </c:dPt>
          <c:dLbls>
            <c:dLbl>
              <c:idx val="0"/>
              <c:layout>
                <c:manualLayout>
                  <c:x val="7.0278229851867876E-3"/>
                  <c:y val="-2.4059214629329119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238-4BB0-A965-5169CF9D50F0}"/>
                </c:ext>
              </c:extLst>
            </c:dLbl>
            <c:dLbl>
              <c:idx val="1"/>
              <c:layout>
                <c:manualLayout>
                  <c:x val="3.5139114925933938E-3"/>
                  <c:y val="-5.2493438320209973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238-4BB0-A965-5169CF9D50F0}"/>
                </c:ext>
              </c:extLst>
            </c:dLbl>
            <c:dLbl>
              <c:idx val="2"/>
              <c:layout>
                <c:manualLayout>
                  <c:x val="3.5139114925933938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238-4BB0-A965-5169CF9D50F0}"/>
                </c:ext>
              </c:extLst>
            </c:dLbl>
            <c:dLbl>
              <c:idx val="3"/>
              <c:layout>
                <c:manualLayout>
                  <c:x val="3.5139114925933938E-3"/>
                  <c:y val="-5.2493438320210459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238-4BB0-A965-5169CF9D50F0}"/>
                </c:ext>
              </c:extLst>
            </c:dLbl>
            <c:spPr>
              <a:noFill/>
              <a:ln>
                <a:solidFill>
                  <a:schemeClr val="bg1"/>
                </a:solid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Shaxi</c:v>
                </c:pt>
                <c:pt idx="1">
                  <c:v>Bolt</c:v>
                </c:pt>
                <c:pt idx="2">
                  <c:v>Yango</c:v>
                </c:pt>
                <c:pt idx="3">
                  <c:v>Uber</c:v>
                </c:pt>
              </c:strCache>
            </c:strRef>
          </c:cat>
          <c:val>
            <c:numRef>
              <c:f>Analysis!$G$4:$G$8</c:f>
              <c:numCache>
                <c:formatCode>_(* #,##0_);_(* \(#,##0\);_(* "-"??_);_(@_)</c:formatCode>
                <c:ptCount val="4"/>
                <c:pt idx="0">
                  <c:v>12272</c:v>
                </c:pt>
                <c:pt idx="1">
                  <c:v>51255</c:v>
                </c:pt>
                <c:pt idx="2">
                  <c:v>53134</c:v>
                </c:pt>
                <c:pt idx="3">
                  <c:v>86944</c:v>
                </c:pt>
              </c:numCache>
            </c:numRef>
          </c:val>
          <c:extLst>
            <c:ext xmlns:c16="http://schemas.microsoft.com/office/drawing/2014/chart" uri="{C3380CC4-5D6E-409C-BE32-E72D297353CC}">
              <c16:uniqueId val="{00000008-F238-4BB0-A965-5169CF9D50F0}"/>
            </c:ext>
          </c:extLst>
        </c:ser>
        <c:ser>
          <c:idx val="1"/>
          <c:order val="1"/>
          <c:tx>
            <c:strRef>
              <c:f>Analysis!$H$3</c:f>
              <c:strCache>
                <c:ptCount val="1"/>
                <c:pt idx="0">
                  <c:v>% of total</c:v>
                </c:pt>
              </c:strCache>
            </c:strRef>
          </c:tx>
          <c:spPr>
            <a:solidFill>
              <a:schemeClr val="accent1">
                <a:lumMod val="60000"/>
                <a:lumOff val="40000"/>
              </a:schemeClr>
            </a:solidFill>
            <a:ln>
              <a:noFill/>
            </a:ln>
            <a:effectLst/>
          </c:spPr>
          <c:invertIfNegative val="0"/>
          <c:dLbls>
            <c:spPr>
              <a:solidFill>
                <a:schemeClr val="accent1">
                  <a:lumMod val="60000"/>
                  <a:lumOff val="40000"/>
                </a:schemeClr>
              </a:solid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Analysis!$F$4:$F$8</c:f>
              <c:strCache>
                <c:ptCount val="4"/>
                <c:pt idx="0">
                  <c:v>Shaxi</c:v>
                </c:pt>
                <c:pt idx="1">
                  <c:v>Bolt</c:v>
                </c:pt>
                <c:pt idx="2">
                  <c:v>Yango</c:v>
                </c:pt>
                <c:pt idx="3">
                  <c:v>Uber</c:v>
                </c:pt>
              </c:strCache>
            </c:strRef>
          </c:cat>
          <c:val>
            <c:numRef>
              <c:f>Analysis!$H$4:$H$8</c:f>
              <c:numCache>
                <c:formatCode>0%</c:formatCode>
                <c:ptCount val="4"/>
                <c:pt idx="0">
                  <c:v>6.0273568920213155E-2</c:v>
                </c:pt>
                <c:pt idx="1">
                  <c:v>0.25173743277424426</c:v>
                </c:pt>
                <c:pt idx="2">
                  <c:v>0.26096608629454088</c:v>
                </c:pt>
                <c:pt idx="3">
                  <c:v>0.42702291201100168</c:v>
                </c:pt>
              </c:numCache>
            </c:numRef>
          </c:val>
          <c:extLst>
            <c:ext xmlns:c16="http://schemas.microsoft.com/office/drawing/2014/chart" uri="{C3380CC4-5D6E-409C-BE32-E72D297353CC}">
              <c16:uniqueId val="{00000009-F238-4BB0-A965-5169CF9D50F0}"/>
            </c:ext>
          </c:extLst>
        </c:ser>
        <c:dLbls>
          <c:dLblPos val="outEnd"/>
          <c:showLegendKey val="0"/>
          <c:showVal val="1"/>
          <c:showCatName val="0"/>
          <c:showSerName val="0"/>
          <c:showPercent val="0"/>
          <c:showBubbleSize val="0"/>
        </c:dLbls>
        <c:gapWidth val="182"/>
        <c:overlap val="100"/>
        <c:axId val="432649288"/>
        <c:axId val="432654208"/>
      </c:barChart>
      <c:catAx>
        <c:axId val="432649288"/>
        <c:scaling>
          <c:orientation val="minMax"/>
        </c:scaling>
        <c:delete val="1"/>
        <c:axPos val="l"/>
        <c:numFmt formatCode="General" sourceLinked="1"/>
        <c:majorTickMark val="none"/>
        <c:minorTickMark val="none"/>
        <c:tickLblPos val="nextTo"/>
        <c:crossAx val="432654208"/>
        <c:crosses val="autoZero"/>
        <c:auto val="1"/>
        <c:lblAlgn val="ctr"/>
        <c:lblOffset val="100"/>
        <c:noMultiLvlLbl val="0"/>
      </c:catAx>
      <c:valAx>
        <c:axId val="432654208"/>
        <c:scaling>
          <c:orientation val="minMax"/>
        </c:scaling>
        <c:delete val="1"/>
        <c:axPos val="b"/>
        <c:numFmt formatCode="_(* #,##0_);_(* \(#,##0\);_(* &quot;-&quot;??_);_(@_)" sourceLinked="1"/>
        <c:majorTickMark val="none"/>
        <c:minorTickMark val="none"/>
        <c:tickLblPos val="nextTo"/>
        <c:crossAx val="4326492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Dashboard.xlsx]Analysis!Total bookings by company</c:name>
    <c:fmtId val="4"/>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b="1" i="1">
                <a:latin typeface="Lato"/>
              </a:rPr>
              <a:t>Market</a:t>
            </a:r>
            <a:r>
              <a:rPr lang="en-US" b="1" i="1" baseline="0">
                <a:latin typeface="Lato"/>
              </a:rPr>
              <a:t> Leaders by Bookings</a:t>
            </a:r>
            <a:endParaRPr lang="en-US" b="1" i="1">
              <a:latin typeface="Lato"/>
            </a:endParaRPr>
          </a:p>
        </c:rich>
      </c:tx>
      <c:layout>
        <c:manualLayout>
          <c:xMode val="edge"/>
          <c:yMode val="edge"/>
          <c:x val="3.1998829024419591E-2"/>
          <c:y val="5.585939920759191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tx2">
              <a:lumMod val="75000"/>
              <a:lumOff val="25000"/>
            </a:schemeClr>
          </a:solidFill>
          <a:ln w="10160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6"/>
        <c:spPr>
          <a:solidFill>
            <a:schemeClr val="tx2">
              <a:lumMod val="75000"/>
              <a:lumOff val="25000"/>
            </a:schemeClr>
          </a:solidFill>
          <a:ln w="101600">
            <a:solidFill>
              <a:schemeClr val="tx2">
                <a:lumMod val="75000"/>
                <a:lumOff val="25000"/>
              </a:schemeClr>
            </a:solidFill>
          </a:ln>
          <a:effectLst/>
        </c:spPr>
      </c:pivotFmt>
      <c:pivotFmt>
        <c:idx val="7"/>
        <c:spPr>
          <a:solidFill>
            <a:schemeClr val="tx2">
              <a:lumMod val="75000"/>
              <a:lumOff val="25000"/>
            </a:schemeClr>
          </a:solidFill>
          <a:ln w="10160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tx2">
              <a:lumMod val="75000"/>
              <a:lumOff val="25000"/>
            </a:schemeClr>
          </a:solidFill>
          <a:ln w="101600">
            <a:solidFill>
              <a:schemeClr val="tx2">
                <a:lumMod val="75000"/>
                <a:lumOff val="2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345963620734424E-2"/>
          <c:y val="0.17264456902998179"/>
          <c:w val="0.93818599994792262"/>
          <c:h val="0.78603011352693997"/>
        </c:manualLayout>
      </c:layout>
      <c:barChart>
        <c:barDir val="bar"/>
        <c:grouping val="clustered"/>
        <c:varyColors val="0"/>
        <c:ser>
          <c:idx val="0"/>
          <c:order val="0"/>
          <c:tx>
            <c:strRef>
              <c:f>Analysis!$K$3</c:f>
              <c:strCache>
                <c:ptCount val="1"/>
                <c:pt idx="0">
                  <c:v> Total Bookings</c:v>
                </c:pt>
              </c:strCache>
            </c:strRef>
          </c:tx>
          <c:spPr>
            <a:solidFill>
              <a:schemeClr val="tx2">
                <a:lumMod val="75000"/>
                <a:lumOff val="25000"/>
              </a:schemeClr>
            </a:solidFill>
            <a:ln w="101600">
              <a:solidFill>
                <a:schemeClr val="tx2">
                  <a:lumMod val="75000"/>
                  <a:lumOff val="2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Lato"/>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Shaxi</c:v>
                </c:pt>
                <c:pt idx="1">
                  <c:v>Yango</c:v>
                </c:pt>
                <c:pt idx="2">
                  <c:v>Bolt</c:v>
                </c:pt>
                <c:pt idx="3">
                  <c:v>Uber</c:v>
                </c:pt>
              </c:strCache>
            </c:strRef>
          </c:cat>
          <c:val>
            <c:numRef>
              <c:f>Analysis!$K$4:$K$8</c:f>
              <c:numCache>
                <c:formatCode>_(* #,##0_);_(* \(#,##0\);_(* "-"??_);_(@_)</c:formatCode>
                <c:ptCount val="4"/>
                <c:pt idx="0">
                  <c:v>2705</c:v>
                </c:pt>
                <c:pt idx="1">
                  <c:v>7826</c:v>
                </c:pt>
                <c:pt idx="2">
                  <c:v>12559</c:v>
                </c:pt>
                <c:pt idx="3">
                  <c:v>15149</c:v>
                </c:pt>
              </c:numCache>
            </c:numRef>
          </c:val>
          <c:extLst>
            <c:ext xmlns:c16="http://schemas.microsoft.com/office/drawing/2014/chart" uri="{C3380CC4-5D6E-409C-BE32-E72D297353CC}">
              <c16:uniqueId val="{00000000-BC29-498B-8FCC-D1849A408898}"/>
            </c:ext>
          </c:extLst>
        </c:ser>
        <c:ser>
          <c:idx val="1"/>
          <c:order val="1"/>
          <c:tx>
            <c:strRef>
              <c:f>Analysis!$L$3</c:f>
              <c:strCache>
                <c:ptCount val="1"/>
                <c:pt idx="0">
                  <c:v>% of bookings</c:v>
                </c:pt>
              </c:strCache>
            </c:strRef>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Lato"/>
                    <a:ea typeface="+mn-ea"/>
                    <a:cs typeface="+mn-cs"/>
                  </a:defRPr>
                </a:pPr>
                <a:endParaRPr lang="en-US"/>
              </a:p>
            </c:txPr>
            <c:dLblPos val="outEnd"/>
            <c:showLegendKey val="0"/>
            <c:showVal val="1"/>
            <c:showCatName val="1"/>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Analysis!$J$4:$J$8</c:f>
              <c:strCache>
                <c:ptCount val="4"/>
                <c:pt idx="0">
                  <c:v>Shaxi</c:v>
                </c:pt>
                <c:pt idx="1">
                  <c:v>Yango</c:v>
                </c:pt>
                <c:pt idx="2">
                  <c:v>Bolt</c:v>
                </c:pt>
                <c:pt idx="3">
                  <c:v>Uber</c:v>
                </c:pt>
              </c:strCache>
            </c:strRef>
          </c:cat>
          <c:val>
            <c:numRef>
              <c:f>Analysis!$L$4:$L$8</c:f>
              <c:numCache>
                <c:formatCode>0%</c:formatCode>
                <c:ptCount val="4"/>
                <c:pt idx="0">
                  <c:v>7.0739297575773422E-2</c:v>
                </c:pt>
                <c:pt idx="1">
                  <c:v>0.20466016370720991</c:v>
                </c:pt>
                <c:pt idx="2">
                  <c:v>0.32843432098119718</c:v>
                </c:pt>
                <c:pt idx="3">
                  <c:v>0.39616621773581945</c:v>
                </c:pt>
              </c:numCache>
            </c:numRef>
          </c:val>
          <c:extLst>
            <c:ext xmlns:c16="http://schemas.microsoft.com/office/drawing/2014/chart" uri="{C3380CC4-5D6E-409C-BE32-E72D297353CC}">
              <c16:uniqueId val="{00000001-BC29-498B-8FCC-D1849A408898}"/>
            </c:ext>
          </c:extLst>
        </c:ser>
        <c:dLbls>
          <c:dLblPos val="outEnd"/>
          <c:showLegendKey val="0"/>
          <c:showVal val="1"/>
          <c:showCatName val="0"/>
          <c:showSerName val="0"/>
          <c:showPercent val="0"/>
          <c:showBubbleSize val="0"/>
        </c:dLbls>
        <c:gapWidth val="182"/>
        <c:overlap val="100"/>
        <c:axId val="545794856"/>
        <c:axId val="545791248"/>
      </c:barChart>
      <c:catAx>
        <c:axId val="545794856"/>
        <c:scaling>
          <c:orientation val="minMax"/>
        </c:scaling>
        <c:delete val="1"/>
        <c:axPos val="l"/>
        <c:numFmt formatCode="General" sourceLinked="1"/>
        <c:majorTickMark val="none"/>
        <c:minorTickMark val="none"/>
        <c:tickLblPos val="nextTo"/>
        <c:crossAx val="545791248"/>
        <c:crosses val="autoZero"/>
        <c:auto val="1"/>
        <c:lblAlgn val="ctr"/>
        <c:lblOffset val="100"/>
        <c:noMultiLvlLbl val="0"/>
      </c:catAx>
      <c:valAx>
        <c:axId val="545791248"/>
        <c:scaling>
          <c:orientation val="minMax"/>
        </c:scaling>
        <c:delete val="1"/>
        <c:axPos val="b"/>
        <c:numFmt formatCode="_(* #,##0_);_(* \(#,##0\);_(* &quot;-&quot;??_);_(@_)" sourceLinked="1"/>
        <c:majorTickMark val="none"/>
        <c:minorTickMark val="none"/>
        <c:tickLblPos val="nextTo"/>
        <c:crossAx val="5457948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5397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Dashboard.xlsx]Analysis!Revenue by month</c:name>
    <c:fmtId val="15"/>
  </c:pivotSource>
  <c:chart>
    <c:title>
      <c:tx>
        <c:rich>
          <a:bodyPr rot="0" spcFirstLastPara="1" vertOverflow="ellipsis" vert="horz" wrap="square" anchor="ctr" anchorCtr="1"/>
          <a:lstStyle/>
          <a:p>
            <a:pPr>
              <a:defRPr sz="1400" b="1" i="1" u="none" strike="noStrike" kern="1200" spc="0" baseline="0">
                <a:solidFill>
                  <a:schemeClr val="tx1">
                    <a:lumMod val="65000"/>
                    <a:lumOff val="35000"/>
                  </a:schemeClr>
                </a:solidFill>
                <a:latin typeface="Lato"/>
                <a:ea typeface="+mn-ea"/>
                <a:cs typeface="+mn-cs"/>
              </a:defRPr>
            </a:pPr>
            <a:r>
              <a:rPr lang="en-US" b="1" i="1"/>
              <a:t>Revenue and Bookings by Month</a:t>
            </a:r>
          </a:p>
        </c:rich>
      </c:tx>
      <c:layout>
        <c:manualLayout>
          <c:xMode val="edge"/>
          <c:yMode val="edge"/>
          <c:x val="0"/>
          <c:y val="4.6472808516809828E-2"/>
        </c:manualLayout>
      </c:layout>
      <c:overlay val="0"/>
      <c:spPr>
        <a:noFill/>
        <a:ln>
          <a:noFill/>
        </a:ln>
        <a:effectLst/>
      </c:spPr>
      <c:txPr>
        <a:bodyPr rot="0" spcFirstLastPara="1" vertOverflow="ellipsis" vert="horz" wrap="square" anchor="ctr" anchorCtr="1"/>
        <a:lstStyle/>
        <a:p>
          <a:pPr>
            <a:defRPr sz="1400" b="1" i="1" u="none" strike="noStrike" kern="1200" spc="0" baseline="0">
              <a:solidFill>
                <a:schemeClr val="tx1">
                  <a:lumMod val="65000"/>
                  <a:lumOff val="35000"/>
                </a:schemeClr>
              </a:solidFill>
              <a:latin typeface="Lato"/>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solidFill>
            <a:schemeClr val="accent1">
              <a:lumMod val="60000"/>
              <a:lumOff val="40000"/>
            </a:schemeClr>
          </a:solidFill>
          <a:ln>
            <a:noFill/>
          </a:ln>
          <a:effectLst/>
        </c:spPr>
        <c:marker>
          <c:symbol val="none"/>
        </c:marker>
      </c:pivotFmt>
      <c:pivotFmt>
        <c:idx val="5"/>
        <c:spPr>
          <a:solidFill>
            <a:schemeClr val="accent1"/>
          </a:solidFill>
          <a:ln w="28575" cap="rnd">
            <a:solidFill>
              <a:schemeClr val="tx2">
                <a:lumMod val="75000"/>
                <a:lumOff val="25000"/>
              </a:schemeClr>
            </a:solidFill>
            <a:round/>
          </a:ln>
          <a:effectLst/>
        </c:spPr>
        <c:marker>
          <c:symbol val="none"/>
        </c:marker>
      </c:pivotFmt>
      <c:pivotFmt>
        <c:idx val="6"/>
        <c:spPr>
          <a:solidFill>
            <a:schemeClr val="accent1"/>
          </a:solidFill>
          <a:ln w="28575" cap="rnd">
            <a:solidFill>
              <a:schemeClr val="tx2">
                <a:lumMod val="75000"/>
                <a:lumOff val="25000"/>
              </a:schemeClr>
            </a:solidFill>
            <a:round/>
          </a:ln>
          <a:effectLst/>
        </c:spPr>
        <c:marker>
          <c:symbol val="circle"/>
          <c:size val="8"/>
          <c:spPr>
            <a:solidFill>
              <a:schemeClr val="bg1"/>
            </a:solidFill>
            <a:ln w="15875">
              <a:solidFill>
                <a:schemeClr val="tx2">
                  <a:lumMod val="75000"/>
                  <a:lumOff val="25000"/>
                </a:schemeClr>
              </a:solidFill>
            </a:ln>
            <a:effectLst/>
          </c:spPr>
        </c:marker>
      </c:pivotFmt>
      <c:pivotFmt>
        <c:idx val="7"/>
        <c:spPr>
          <a:solidFill>
            <a:schemeClr val="accent1">
              <a:lumMod val="60000"/>
              <a:lumOff val="40000"/>
            </a:schemeClr>
          </a:solidFill>
          <a:ln>
            <a:noFill/>
          </a:ln>
          <a:effectLst/>
        </c:spPr>
        <c:marker>
          <c:symbol val="none"/>
        </c:marker>
      </c:pivotFmt>
      <c:pivotFmt>
        <c:idx val="8"/>
        <c:spPr>
          <a:solidFill>
            <a:schemeClr val="accent1"/>
          </a:solidFill>
          <a:ln w="28575" cap="rnd">
            <a:solidFill>
              <a:schemeClr val="tx2">
                <a:lumMod val="75000"/>
                <a:lumOff val="25000"/>
              </a:schemeClr>
            </a:solidFill>
            <a:round/>
          </a:ln>
          <a:effectLst/>
        </c:spPr>
        <c:marker>
          <c:symbol val="none"/>
        </c:marker>
      </c:pivotFmt>
      <c:pivotFmt>
        <c:idx val="9"/>
        <c:spPr>
          <a:solidFill>
            <a:schemeClr val="accent1"/>
          </a:solidFill>
          <a:ln w="28575" cap="rnd">
            <a:solidFill>
              <a:schemeClr val="tx2">
                <a:lumMod val="75000"/>
                <a:lumOff val="25000"/>
              </a:schemeClr>
            </a:solidFill>
            <a:round/>
          </a:ln>
          <a:effectLst/>
        </c:spPr>
        <c:marker>
          <c:symbol val="circle"/>
          <c:size val="8"/>
          <c:spPr>
            <a:solidFill>
              <a:schemeClr val="bg1"/>
            </a:solidFill>
            <a:ln w="15875">
              <a:solidFill>
                <a:schemeClr val="tx2">
                  <a:lumMod val="75000"/>
                  <a:lumOff val="25000"/>
                </a:schemeClr>
              </a:solidFill>
            </a:ln>
            <a:effectLst/>
          </c:spPr>
        </c:marker>
      </c:pivotFmt>
      <c:pivotFmt>
        <c:idx val="10"/>
        <c:spPr>
          <a:solidFill>
            <a:schemeClr val="accent1">
              <a:lumMod val="60000"/>
              <a:lumOff val="40000"/>
            </a:schemeClr>
          </a:solidFill>
          <a:ln>
            <a:noFill/>
          </a:ln>
          <a:effectLst/>
        </c:spPr>
        <c:marker>
          <c:symbol val="none"/>
        </c:marker>
      </c:pivotFmt>
      <c:pivotFmt>
        <c:idx val="11"/>
        <c:spPr>
          <a:ln w="28575" cap="rnd">
            <a:solidFill>
              <a:schemeClr val="tx2">
                <a:lumMod val="75000"/>
                <a:lumOff val="25000"/>
              </a:schemeClr>
            </a:solidFill>
            <a:round/>
          </a:ln>
          <a:effectLst/>
        </c:spPr>
        <c:marker>
          <c:symbol val="none"/>
        </c:marker>
      </c:pivotFmt>
      <c:pivotFmt>
        <c:idx val="12"/>
        <c:spPr>
          <a:ln w="28575" cap="rnd">
            <a:solidFill>
              <a:schemeClr val="tx2">
                <a:lumMod val="75000"/>
                <a:lumOff val="25000"/>
              </a:schemeClr>
            </a:solidFill>
            <a:round/>
          </a:ln>
          <a:effectLst/>
        </c:spPr>
        <c:marker>
          <c:symbol val="circle"/>
          <c:size val="8"/>
          <c:spPr>
            <a:solidFill>
              <a:schemeClr val="bg1"/>
            </a:solidFill>
            <a:ln w="15875">
              <a:solidFill>
                <a:schemeClr val="tx2">
                  <a:lumMod val="75000"/>
                  <a:lumOff val="25000"/>
                </a:schemeClr>
              </a:solidFill>
            </a:ln>
            <a:effectLst/>
          </c:spPr>
        </c:marker>
      </c:pivotFmt>
    </c:pivotFmts>
    <c:plotArea>
      <c:layout>
        <c:manualLayout>
          <c:layoutTarget val="inner"/>
          <c:xMode val="edge"/>
          <c:yMode val="edge"/>
          <c:x val="7.4580996391597376E-2"/>
          <c:y val="0.16800216077883501"/>
          <c:w val="0.85784665402225069"/>
          <c:h val="0.6991735066851964"/>
        </c:manualLayout>
      </c:layout>
      <c:barChart>
        <c:barDir val="col"/>
        <c:grouping val="clustered"/>
        <c:varyColors val="0"/>
        <c:ser>
          <c:idx val="0"/>
          <c:order val="0"/>
          <c:tx>
            <c:strRef>
              <c:f>Analysis!$Q$3</c:f>
              <c:strCache>
                <c:ptCount val="1"/>
                <c:pt idx="0">
                  <c:v> Total Revenue</c:v>
                </c:pt>
              </c:strCache>
            </c:strRef>
          </c:tx>
          <c:spPr>
            <a:solidFill>
              <a:schemeClr val="accent1">
                <a:lumMod val="60000"/>
                <a:lumOff val="40000"/>
              </a:schemeClr>
            </a:solidFill>
            <a:ln>
              <a:noFill/>
            </a:ln>
            <a:effectLst/>
          </c:spPr>
          <c:invertIfNegative val="0"/>
          <c:cat>
            <c:strRef>
              <c:f>Analysis!$P$4:$P$16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Analysis!$Q$4:$Q$16</c:f>
              <c:numCache>
                <c:formatCode>_(* #,##0_);_(* \(#,##0\);_(* "-"??_);_(@_)</c:formatCode>
                <c:ptCount val="12"/>
                <c:pt idx="0">
                  <c:v>51255</c:v>
                </c:pt>
                <c:pt idx="1">
                  <c:v>34247</c:v>
                </c:pt>
                <c:pt idx="2">
                  <c:v>88802</c:v>
                </c:pt>
                <c:pt idx="3">
                  <c:v>52302</c:v>
                </c:pt>
                <c:pt idx="4">
                  <c:v>15996</c:v>
                </c:pt>
                <c:pt idx="5">
                  <c:v>97543</c:v>
                </c:pt>
                <c:pt idx="6">
                  <c:v>59642</c:v>
                </c:pt>
                <c:pt idx="7">
                  <c:v>45535</c:v>
                </c:pt>
                <c:pt idx="8">
                  <c:v>52051</c:v>
                </c:pt>
                <c:pt idx="9">
                  <c:v>33260</c:v>
                </c:pt>
                <c:pt idx="10">
                  <c:v>38499</c:v>
                </c:pt>
                <c:pt idx="11">
                  <c:v>72446</c:v>
                </c:pt>
              </c:numCache>
            </c:numRef>
          </c:val>
          <c:extLst>
            <c:ext xmlns:c16="http://schemas.microsoft.com/office/drawing/2014/chart" uri="{C3380CC4-5D6E-409C-BE32-E72D297353CC}">
              <c16:uniqueId val="{00000000-E8D7-41CC-B6A6-DBA3714117FE}"/>
            </c:ext>
          </c:extLst>
        </c:ser>
        <c:dLbls>
          <c:showLegendKey val="0"/>
          <c:showVal val="0"/>
          <c:showCatName val="0"/>
          <c:showSerName val="0"/>
          <c:showPercent val="0"/>
          <c:showBubbleSize val="0"/>
        </c:dLbls>
        <c:gapWidth val="219"/>
        <c:overlap val="-27"/>
        <c:axId val="382676096"/>
        <c:axId val="382676424"/>
      </c:barChart>
      <c:lineChart>
        <c:grouping val="standard"/>
        <c:varyColors val="0"/>
        <c:ser>
          <c:idx val="1"/>
          <c:order val="1"/>
          <c:tx>
            <c:strRef>
              <c:f>Analysis!$R$3</c:f>
              <c:strCache>
                <c:ptCount val="1"/>
                <c:pt idx="0">
                  <c:v>Total Bookings</c:v>
                </c:pt>
              </c:strCache>
            </c:strRef>
          </c:tx>
          <c:spPr>
            <a:ln w="28575" cap="rnd">
              <a:solidFill>
                <a:schemeClr val="tx2">
                  <a:lumMod val="75000"/>
                  <a:lumOff val="25000"/>
                </a:schemeClr>
              </a:solidFill>
              <a:round/>
            </a:ln>
            <a:effectLst/>
          </c:spPr>
          <c:marker>
            <c:symbol val="none"/>
          </c:marker>
          <c:dPt>
            <c:idx val="11"/>
            <c:marker>
              <c:symbol val="circle"/>
              <c:size val="8"/>
              <c:spPr>
                <a:solidFill>
                  <a:schemeClr val="bg1"/>
                </a:solidFill>
                <a:ln w="15875">
                  <a:solidFill>
                    <a:schemeClr val="tx2">
                      <a:lumMod val="75000"/>
                      <a:lumOff val="25000"/>
                    </a:schemeClr>
                  </a:solidFill>
                </a:ln>
                <a:effectLst/>
              </c:spPr>
            </c:marker>
            <c:bubble3D val="0"/>
            <c:spPr>
              <a:ln w="28575" cap="rnd">
                <a:solidFill>
                  <a:schemeClr val="tx2">
                    <a:lumMod val="75000"/>
                    <a:lumOff val="25000"/>
                  </a:schemeClr>
                </a:solidFill>
                <a:round/>
              </a:ln>
              <a:effectLst/>
            </c:spPr>
            <c:extLst>
              <c:ext xmlns:c16="http://schemas.microsoft.com/office/drawing/2014/chart" uri="{C3380CC4-5D6E-409C-BE32-E72D297353CC}">
                <c16:uniqueId val="{00000002-E8D7-41CC-B6A6-DBA3714117FE}"/>
              </c:ext>
            </c:extLst>
          </c:dPt>
          <c:cat>
            <c:strRef>
              <c:f>Analysis!$P$4:$P$16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Analysis!$R$4:$R$16</c:f>
              <c:numCache>
                <c:formatCode>_(* #,##0_);_(* \(#,##0\);_(* "-"??_);_(@_)</c:formatCode>
                <c:ptCount val="12"/>
                <c:pt idx="0">
                  <c:v>12559</c:v>
                </c:pt>
                <c:pt idx="1">
                  <c:v>13572</c:v>
                </c:pt>
                <c:pt idx="2">
                  <c:v>12914</c:v>
                </c:pt>
                <c:pt idx="3">
                  <c:v>13806</c:v>
                </c:pt>
                <c:pt idx="4">
                  <c:v>13302</c:v>
                </c:pt>
                <c:pt idx="5">
                  <c:v>13504</c:v>
                </c:pt>
                <c:pt idx="6">
                  <c:v>12143</c:v>
                </c:pt>
                <c:pt idx="7">
                  <c:v>13368</c:v>
                </c:pt>
                <c:pt idx="8">
                  <c:v>13039</c:v>
                </c:pt>
                <c:pt idx="9">
                  <c:v>12500</c:v>
                </c:pt>
                <c:pt idx="10">
                  <c:v>11986</c:v>
                </c:pt>
                <c:pt idx="11">
                  <c:v>12084</c:v>
                </c:pt>
              </c:numCache>
            </c:numRef>
          </c:val>
          <c:smooth val="1"/>
          <c:extLst>
            <c:ext xmlns:c16="http://schemas.microsoft.com/office/drawing/2014/chart" uri="{C3380CC4-5D6E-409C-BE32-E72D297353CC}">
              <c16:uniqueId val="{00000003-E8D7-41CC-B6A6-DBA3714117FE}"/>
            </c:ext>
          </c:extLst>
        </c:ser>
        <c:dLbls>
          <c:showLegendKey val="0"/>
          <c:showVal val="0"/>
          <c:showCatName val="0"/>
          <c:showSerName val="0"/>
          <c:showPercent val="0"/>
          <c:showBubbleSize val="0"/>
        </c:dLbls>
        <c:marker val="1"/>
        <c:smooth val="0"/>
        <c:axId val="344583896"/>
        <c:axId val="344590128"/>
      </c:lineChart>
      <c:catAx>
        <c:axId val="38267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Lato"/>
                <a:ea typeface="+mn-ea"/>
                <a:cs typeface="+mn-cs"/>
              </a:defRPr>
            </a:pPr>
            <a:endParaRPr lang="en-US"/>
          </a:p>
        </c:txPr>
        <c:crossAx val="382676424"/>
        <c:crosses val="autoZero"/>
        <c:auto val="1"/>
        <c:lblAlgn val="ctr"/>
        <c:lblOffset val="100"/>
        <c:noMultiLvlLbl val="0"/>
      </c:catAx>
      <c:valAx>
        <c:axId val="382676424"/>
        <c:scaling>
          <c:orientation val="minMax"/>
        </c:scaling>
        <c:delete val="0"/>
        <c:axPos val="l"/>
        <c:majorGridlines>
          <c:spPr>
            <a:ln w="9525" cap="flat" cmpd="sng" algn="ctr">
              <a:solidFill>
                <a:schemeClr val="bg1">
                  <a:lumMod val="9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crossAx val="382676096"/>
        <c:crosses val="autoZero"/>
        <c:crossBetween val="between"/>
      </c:valAx>
      <c:valAx>
        <c:axId val="344590128"/>
        <c:scaling>
          <c:orientation val="minMax"/>
        </c:scaling>
        <c:delete val="0"/>
        <c:axPos val="r"/>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crossAx val="344583896"/>
        <c:crosses val="max"/>
        <c:crossBetween val="between"/>
      </c:valAx>
      <c:catAx>
        <c:axId val="344583896"/>
        <c:scaling>
          <c:orientation val="minMax"/>
        </c:scaling>
        <c:delete val="1"/>
        <c:axPos val="b"/>
        <c:numFmt formatCode="General" sourceLinked="1"/>
        <c:majorTickMark val="out"/>
        <c:minorTickMark val="none"/>
        <c:tickLblPos val="nextTo"/>
        <c:crossAx val="34459012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Lato"/>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Lat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Dashboard.xlsx]Analysis!Key Performance Indicator</c:name>
    <c:fmtId val="2"/>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noFill/>
          <a:ln>
            <a:noFill/>
          </a:ln>
          <a:effectLst/>
        </c:spPr>
        <c:marker>
          <c:symbol val="none"/>
        </c:marker>
        <c:dLbl>
          <c:idx val="0"/>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noFill/>
            <a:ln>
              <a:noFill/>
            </a:ln>
            <a:effectLst/>
          </c:spPr>
          <c:invertIfNegative val="0"/>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Lato"/>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Analysis!$A$4:$A$6</c:f>
              <c:strCache>
                <c:ptCount val="3"/>
                <c:pt idx="0">
                  <c:v>Total Revenue</c:v>
                </c:pt>
                <c:pt idx="1">
                  <c:v> Total  Bookings</c:v>
                </c:pt>
                <c:pt idx="2">
                  <c:v> Active Drivers</c:v>
                </c:pt>
              </c:strCache>
            </c:strRef>
          </c:cat>
          <c:val>
            <c:numRef>
              <c:f>Analysis!$B$4:$B$6</c:f>
              <c:numCache>
                <c:formatCode>_(* #,##0_);_(* \(#,##0\);_(* "-"??_);_(@_)</c:formatCode>
                <c:ptCount val="3"/>
                <c:pt idx="0">
                  <c:v>51255</c:v>
                </c:pt>
                <c:pt idx="1">
                  <c:v>12559</c:v>
                </c:pt>
                <c:pt idx="2">
                  <c:v>1245</c:v>
                </c:pt>
              </c:numCache>
            </c:numRef>
          </c:val>
          <c:extLst>
            <c:ext xmlns:c16="http://schemas.microsoft.com/office/drawing/2014/chart" uri="{C3380CC4-5D6E-409C-BE32-E72D297353CC}">
              <c16:uniqueId val="{00000000-6EC5-4A1D-A05C-863EC484BF94}"/>
            </c:ext>
          </c:extLst>
        </c:ser>
        <c:dLbls>
          <c:dLblPos val="inBase"/>
          <c:showLegendKey val="0"/>
          <c:showVal val="1"/>
          <c:showCatName val="0"/>
          <c:showSerName val="0"/>
          <c:showPercent val="0"/>
          <c:showBubbleSize val="0"/>
        </c:dLbls>
        <c:gapWidth val="219"/>
        <c:overlap val="-27"/>
        <c:axId val="508736216"/>
        <c:axId val="508738184"/>
      </c:barChart>
      <c:catAx>
        <c:axId val="508736216"/>
        <c:scaling>
          <c:orientation val="minMax"/>
        </c:scaling>
        <c:delete val="0"/>
        <c:axPos val="b"/>
        <c:numFmt formatCode="General" sourceLinked="1"/>
        <c:majorTickMark val="none"/>
        <c:minorTickMark val="none"/>
        <c:tickLblPos val="high"/>
        <c:spPr>
          <a:noFill/>
          <a:ln w="9525" cap="flat" cmpd="sng" algn="ctr">
            <a:no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Lato"/>
                <a:ea typeface="+mn-ea"/>
                <a:cs typeface="+mn-cs"/>
              </a:defRPr>
            </a:pPr>
            <a:endParaRPr lang="en-US"/>
          </a:p>
        </c:txPr>
        <c:crossAx val="508738184"/>
        <c:crosses val="autoZero"/>
        <c:auto val="1"/>
        <c:lblAlgn val="ctr"/>
        <c:lblOffset val="100"/>
        <c:noMultiLvlLbl val="0"/>
      </c:catAx>
      <c:valAx>
        <c:axId val="508738184"/>
        <c:scaling>
          <c:orientation val="minMax"/>
        </c:scaling>
        <c:delete val="1"/>
        <c:axPos val="l"/>
        <c:numFmt formatCode="_(* #,##0_);_(* \(#,##0\);_(* &quot;-&quot;??_);_(@_)" sourceLinked="1"/>
        <c:majorTickMark val="none"/>
        <c:minorTickMark val="none"/>
        <c:tickLblPos val="nextTo"/>
        <c:crossAx val="50873621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400">
          <a:latin typeface="Lato"/>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[Competitor Analysis Dashboard.xlsx]Analysis!Companies</c:name>
    <c:fmtId val="8"/>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noFill/>
          <a:ln>
            <a:noFill/>
          </a:ln>
          <a:effectLst/>
        </c:spPr>
        <c:marker>
          <c:symbol val="none"/>
        </c:marker>
        <c:dLbl>
          <c:idx val="0"/>
          <c:numFmt formatCode="\," sourceLinked="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noFill/>
          <a:ln>
            <a:noFill/>
          </a:ln>
          <a:effectLst/>
        </c:spPr>
        <c:dLbl>
          <c:idx val="0"/>
          <c:numFmt formatCode="\," sourceLinked="0"/>
          <c:spPr>
            <a:blipFill>
              <a:blip xmlns:r="http://schemas.openxmlformats.org/officeDocument/2006/relationships" r:embed="rId4"/>
              <a:stretch>
                <a:fillRect/>
              </a:stretch>
            </a:blip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428216235259173"/>
                  <c:h val="0.77941779027109437"/>
                </c:manualLayout>
              </c15:layout>
            </c:ext>
          </c:extLst>
        </c:dLbl>
      </c:pivotFmt>
      <c:pivotFmt>
        <c:idx val="4"/>
        <c:spPr>
          <a:noFill/>
          <a:ln>
            <a:noFill/>
          </a:ln>
          <a:effectLst/>
        </c:spPr>
        <c:dLbl>
          <c:idx val="0"/>
          <c:layout>
            <c:manualLayout>
              <c:x val="-4.0812880097304938E-2"/>
              <c:y val="2.4100666864371391E-3"/>
            </c:manualLayout>
          </c:layout>
          <c:numFmt formatCode="\," sourceLinked="0"/>
          <c:spPr>
            <a:blipFill>
              <a:blip xmlns:r="http://schemas.openxmlformats.org/officeDocument/2006/relationships" r:embed="rId5"/>
              <a:stretch>
                <a:fillRect/>
              </a:stretch>
            </a:blip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298239549324626"/>
                  <c:h val="0.99758993331356283"/>
                </c:manualLayout>
              </c15:layout>
            </c:ext>
          </c:extLst>
        </c:dLbl>
      </c:pivotFmt>
      <c:pivotFmt>
        <c:idx val="5"/>
        <c:dLbl>
          <c:idx val="0"/>
          <c:numFmt formatCode="\," sourceLinked="0"/>
          <c:spPr>
            <a:blipFill>
              <a:blip xmlns:r="http://schemas.openxmlformats.org/officeDocument/2006/relationships" r:embed="rId6"/>
              <a:stretch>
                <a:fillRect/>
              </a:stretch>
            </a:blip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4404251270459463"/>
                  <c:h val="0.83992472247367655"/>
                </c:manualLayout>
              </c15:layout>
            </c:ext>
          </c:extLst>
        </c:dLbl>
      </c:pivotFmt>
      <c:pivotFmt>
        <c:idx val="6"/>
        <c:dLbl>
          <c:idx val="0"/>
          <c:layout>
            <c:manualLayout>
              <c:x val="-8.8752832725177769E-2"/>
              <c:y val="4.6273512559700976E-3"/>
            </c:manualLayout>
          </c:layout>
          <c:numFmt formatCode="\," sourceLinked="0"/>
          <c:spPr>
            <a:blipFill>
              <a:blip xmlns:r="http://schemas.openxmlformats.org/officeDocument/2006/relationships" r:embed="rId7"/>
              <a:stretch>
                <a:fillRect/>
              </a:stretch>
            </a:blip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933658536585366"/>
                  <c:h val="0.99811781677633593"/>
                </c:manualLayout>
              </c15:layout>
            </c:ext>
          </c:extLst>
        </c:dLbl>
      </c:pivotFmt>
    </c:pivotFmts>
    <c:plotArea>
      <c:layout>
        <c:manualLayout>
          <c:layoutTarget val="inner"/>
          <c:xMode val="edge"/>
          <c:yMode val="edge"/>
          <c:x val="4.7530845715623327E-2"/>
          <c:y val="0"/>
          <c:w val="0.95246915428437673"/>
          <c:h val="0.80987635839054961"/>
        </c:manualLayout>
      </c:layout>
      <c:barChart>
        <c:barDir val="col"/>
        <c:grouping val="clustered"/>
        <c:varyColors val="0"/>
        <c:ser>
          <c:idx val="0"/>
          <c:order val="0"/>
          <c:tx>
            <c:strRef>
              <c:f>Analysis!$AQ$3</c:f>
              <c:strCache>
                <c:ptCount val="1"/>
                <c:pt idx="0">
                  <c:v>Total</c:v>
                </c:pt>
              </c:strCache>
            </c:strRef>
          </c:tx>
          <c:spPr>
            <a:noFill/>
            <a:ln>
              <a:noFill/>
            </a:ln>
            <a:effectLst/>
          </c:spPr>
          <c:invertIfNegative val="0"/>
          <c:dPt>
            <c:idx val="0"/>
            <c:invertIfNegative val="0"/>
            <c:bubble3D val="0"/>
            <c:spPr>
              <a:noFill/>
              <a:ln>
                <a:noFill/>
              </a:ln>
              <a:effectLst/>
            </c:spPr>
            <c:extLst>
              <c:ext xmlns:c16="http://schemas.microsoft.com/office/drawing/2014/chart" uri="{C3380CC4-5D6E-409C-BE32-E72D297353CC}">
                <c16:uniqueId val="{00000001-86B4-41F3-9420-2AEAF88D7060}"/>
              </c:ext>
            </c:extLst>
          </c:dPt>
          <c:dLbls>
            <c:dLbl>
              <c:idx val="0"/>
              <c:numFmt formatCode="\," sourceLinked="0"/>
              <c:spPr>
                <a:blipFill>
                  <a:blip xmlns:r="http://schemas.openxmlformats.org/officeDocument/2006/relationships" r:embed="rId4"/>
                  <a:stretch>
                    <a:fillRect/>
                  </a:stretch>
                </a:blip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15:layout>
                    <c:manualLayout>
                      <c:w val="0.33428216235259173"/>
                      <c:h val="0.77941779027109437"/>
                    </c:manualLayout>
                  </c15:layout>
                </c:ext>
                <c:ext xmlns:c16="http://schemas.microsoft.com/office/drawing/2014/chart" uri="{C3380CC4-5D6E-409C-BE32-E72D297353CC}">
                  <c16:uniqueId val="{00000001-86B4-41F3-9420-2AEAF88D7060}"/>
                </c:ext>
              </c:extLst>
            </c:dLbl>
            <c:numFmt formatCode="\," sourceLinked="0"/>
            <c:spPr>
              <a:blipFill>
                <a:blip xmlns:r="http://schemas.openxmlformats.org/officeDocument/2006/relationships" r:embed="rId3"/>
                <a:tile tx="0" ty="0" sx="100000" sy="100000" flip="none" algn="tl"/>
              </a:blip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Analysis!$AP$4:$AP$5</c:f>
              <c:strCache>
                <c:ptCount val="1"/>
                <c:pt idx="0">
                  <c:v>Bolt</c:v>
                </c:pt>
              </c:strCache>
            </c:strRef>
          </c:cat>
          <c:val>
            <c:numRef>
              <c:f>Analysis!$AQ$4:$AQ$5</c:f>
              <c:numCache>
                <c:formatCode>_(* #,##0_);_(* \(#,##0\);_(* "-"??_);_(@_)</c:formatCode>
                <c:ptCount val="1"/>
                <c:pt idx="0">
                  <c:v>100</c:v>
                </c:pt>
              </c:numCache>
            </c:numRef>
          </c:val>
          <c:extLst>
            <c:ext xmlns:c16="http://schemas.microsoft.com/office/drawing/2014/chart" uri="{C3380CC4-5D6E-409C-BE32-E72D297353CC}">
              <c16:uniqueId val="{00000000-86B4-41F3-9420-2AEAF88D7060}"/>
            </c:ext>
          </c:extLst>
        </c:ser>
        <c:dLbls>
          <c:dLblPos val="outEnd"/>
          <c:showLegendKey val="0"/>
          <c:showVal val="1"/>
          <c:showCatName val="0"/>
          <c:showSerName val="0"/>
          <c:showPercent val="0"/>
          <c:showBubbleSize val="0"/>
        </c:dLbls>
        <c:gapWidth val="219"/>
        <c:overlap val="-27"/>
        <c:axId val="514487032"/>
        <c:axId val="514488672"/>
      </c:barChart>
      <c:catAx>
        <c:axId val="514487032"/>
        <c:scaling>
          <c:orientation val="minMax"/>
        </c:scaling>
        <c:delete val="1"/>
        <c:axPos val="b"/>
        <c:numFmt formatCode="General" sourceLinked="1"/>
        <c:majorTickMark val="none"/>
        <c:minorTickMark val="none"/>
        <c:tickLblPos val="nextTo"/>
        <c:crossAx val="514488672"/>
        <c:crosses val="autoZero"/>
        <c:auto val="1"/>
        <c:lblAlgn val="ctr"/>
        <c:lblOffset val="100"/>
        <c:noMultiLvlLbl val="0"/>
      </c:catAx>
      <c:valAx>
        <c:axId val="514488672"/>
        <c:scaling>
          <c:orientation val="minMax"/>
        </c:scaling>
        <c:delete val="1"/>
        <c:axPos val="l"/>
        <c:numFmt formatCode="_(* #,##0_);_(* \(#,##0\);_(* &quot;-&quot;??_);_(@_)" sourceLinked="1"/>
        <c:majorTickMark val="none"/>
        <c:minorTickMark val="none"/>
        <c:tickLblPos val="nextTo"/>
        <c:crossAx val="5144870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2.jpeg"/><Relationship Id="rId7" Type="http://schemas.openxmlformats.org/officeDocument/2006/relationships/chart" Target="../charts/chart3.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4.jpeg"/><Relationship Id="rId11" Type="http://schemas.openxmlformats.org/officeDocument/2006/relationships/chart" Target="../charts/chart7.xml"/><Relationship Id="rId5" Type="http://schemas.openxmlformats.org/officeDocument/2006/relationships/chart" Target="../charts/chart2.xml"/><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0</xdr:col>
      <xdr:colOff>2401</xdr:colOff>
      <xdr:row>0</xdr:row>
      <xdr:rowOff>16008</xdr:rowOff>
    </xdr:from>
    <xdr:to>
      <xdr:col>18</xdr:col>
      <xdr:colOff>573900</xdr:colOff>
      <xdr:row>5</xdr:row>
      <xdr:rowOff>165687</xdr:rowOff>
    </xdr:to>
    <xdr:sp macro="" textlink="">
      <xdr:nvSpPr>
        <xdr:cNvPr id="5" name="Rectangle: Rounded Corners 4">
          <a:extLst>
            <a:ext uri="{FF2B5EF4-FFF2-40B4-BE49-F238E27FC236}">
              <a16:creationId xmlns:a16="http://schemas.microsoft.com/office/drawing/2014/main" id="{F1C176D6-8555-4F7D-9BE5-69FA6CDE3326}"/>
            </a:ext>
          </a:extLst>
        </xdr:cNvPr>
        <xdr:cNvSpPr/>
      </xdr:nvSpPr>
      <xdr:spPr>
        <a:xfrm>
          <a:off x="2401" y="16008"/>
          <a:ext cx="11463617" cy="1102179"/>
        </a:xfrm>
        <a:prstGeom prst="roundRect">
          <a:avLst>
            <a:gd name="adj" fmla="val 0"/>
          </a:avLst>
        </a:prstGeom>
        <a:solidFill>
          <a:schemeClr val="tx2">
            <a:lumMod val="90000"/>
            <a:lumOff val="1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188101</xdr:colOff>
      <xdr:row>4</xdr:row>
      <xdr:rowOff>78442</xdr:rowOff>
    </xdr:from>
    <xdr:to>
      <xdr:col>5</xdr:col>
      <xdr:colOff>1</xdr:colOff>
      <xdr:row>48</xdr:row>
      <xdr:rowOff>11906</xdr:rowOff>
    </xdr:to>
    <xdr:sp macro="" textlink="">
      <xdr:nvSpPr>
        <xdr:cNvPr id="6" name="Rectangle: Rounded Corners 5">
          <a:extLst>
            <a:ext uri="{FF2B5EF4-FFF2-40B4-BE49-F238E27FC236}">
              <a16:creationId xmlns:a16="http://schemas.microsoft.com/office/drawing/2014/main" id="{E927407E-2ED9-413D-84A1-B7CD2074F3AD}"/>
            </a:ext>
          </a:extLst>
        </xdr:cNvPr>
        <xdr:cNvSpPr/>
      </xdr:nvSpPr>
      <xdr:spPr>
        <a:xfrm>
          <a:off x="188101" y="840442"/>
          <a:ext cx="2847994" cy="8315464"/>
        </a:xfrm>
        <a:prstGeom prst="roundRect">
          <a:avLst>
            <a:gd name="adj" fmla="val 2011"/>
          </a:avLst>
        </a:prstGeom>
        <a:solidFill>
          <a:schemeClr val="bg1"/>
        </a:solidFill>
        <a:ln>
          <a:solidFill>
            <a:schemeClr val="bg1"/>
          </a:solidFill>
        </a:ln>
        <a:effectLst>
          <a:outerShdw blurRad="63500" algn="ctr" rotWithShape="0">
            <a:schemeClr val="bg1">
              <a:lumMod val="85000"/>
              <a:alpha val="38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0</xdr:colOff>
      <xdr:row>0</xdr:row>
      <xdr:rowOff>54428</xdr:rowOff>
    </xdr:from>
    <xdr:ext cx="4146776" cy="405432"/>
    <xdr:sp macro="" textlink="">
      <xdr:nvSpPr>
        <xdr:cNvPr id="7" name="TextBox 6">
          <a:extLst>
            <a:ext uri="{FF2B5EF4-FFF2-40B4-BE49-F238E27FC236}">
              <a16:creationId xmlns:a16="http://schemas.microsoft.com/office/drawing/2014/main" id="{42DA8041-44DE-44CE-ABA8-9373F7B5D3FA}"/>
            </a:ext>
          </a:extLst>
        </xdr:cNvPr>
        <xdr:cNvSpPr txBox="1"/>
      </xdr:nvSpPr>
      <xdr:spPr>
        <a:xfrm>
          <a:off x="0" y="54428"/>
          <a:ext cx="4146776"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000" b="1">
              <a:solidFill>
                <a:schemeClr val="accent4"/>
              </a:solidFill>
              <a:latin typeface="Source scan pro"/>
            </a:rPr>
            <a:t>COMPETITOR ANALYSIS DASHBOARD</a:t>
          </a:r>
        </a:p>
      </xdr:txBody>
    </xdr:sp>
    <xdr:clientData/>
  </xdr:oneCellAnchor>
  <xdr:oneCellAnchor>
    <xdr:from>
      <xdr:col>0</xdr:col>
      <xdr:colOff>1121</xdr:colOff>
      <xdr:row>2</xdr:row>
      <xdr:rowOff>29935</xdr:rowOff>
    </xdr:from>
    <xdr:ext cx="5784148" cy="385298"/>
    <xdr:sp macro="" textlink="">
      <xdr:nvSpPr>
        <xdr:cNvPr id="8" name="TextBox 7">
          <a:extLst>
            <a:ext uri="{FF2B5EF4-FFF2-40B4-BE49-F238E27FC236}">
              <a16:creationId xmlns:a16="http://schemas.microsoft.com/office/drawing/2014/main" id="{74CF3C6F-F00D-4E58-A282-313AA808618F}"/>
            </a:ext>
          </a:extLst>
        </xdr:cNvPr>
        <xdr:cNvSpPr txBox="1"/>
      </xdr:nvSpPr>
      <xdr:spPr>
        <a:xfrm>
          <a:off x="1121" y="410935"/>
          <a:ext cx="5784148" cy="385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1">
              <a:solidFill>
                <a:schemeClr val="bg1"/>
              </a:solidFill>
              <a:latin typeface="Myanmar Text" panose="020B0502040204020203" pitchFamily="34" charset="0"/>
              <a:cs typeface="Myanmar Text" panose="020B0502040204020203" pitchFamily="34" charset="0"/>
            </a:rPr>
            <a:t>High</a:t>
          </a:r>
          <a:r>
            <a:rPr lang="en-US" sz="1200" b="1" i="1" baseline="0">
              <a:solidFill>
                <a:schemeClr val="bg1"/>
              </a:solidFill>
              <a:latin typeface="Myanmar Text" panose="020B0502040204020203" pitchFamily="34" charset="0"/>
              <a:cs typeface="Myanmar Text" panose="020B0502040204020203" pitchFamily="34" charset="0"/>
            </a:rPr>
            <a:t>light of performance of the top 4 ride hailing companies in </a:t>
          </a:r>
          <a:r>
            <a:rPr lang="en-US" sz="1200" b="1" i="1" baseline="0">
              <a:solidFill>
                <a:schemeClr val="bg1"/>
              </a:solidFill>
              <a:latin typeface="Lato"/>
              <a:cs typeface="Calibri" panose="020F0502020204030204" pitchFamily="34" charset="0"/>
            </a:rPr>
            <a:t>Ghana</a:t>
          </a:r>
          <a:r>
            <a:rPr lang="en-US" sz="1200" b="1" i="1" baseline="0">
              <a:solidFill>
                <a:schemeClr val="bg1"/>
              </a:solidFill>
              <a:latin typeface="Myanmar Text" panose="020B0502040204020203" pitchFamily="34" charset="0"/>
              <a:cs typeface="Myanmar Text" panose="020B0502040204020203" pitchFamily="34" charset="0"/>
            </a:rPr>
            <a:t> | 2025</a:t>
          </a:r>
          <a:endParaRPr lang="en-US" sz="1200" b="1" i="1">
            <a:solidFill>
              <a:schemeClr val="bg1"/>
            </a:solidFill>
            <a:latin typeface="Myanmar Text" panose="020B0502040204020203" pitchFamily="34" charset="0"/>
            <a:cs typeface="Myanmar Text" panose="020B0502040204020203" pitchFamily="34" charset="0"/>
          </a:endParaRPr>
        </a:p>
      </xdr:txBody>
    </xdr:sp>
    <xdr:clientData/>
  </xdr:oneCellAnchor>
  <xdr:twoCellAnchor>
    <xdr:from>
      <xdr:col>0</xdr:col>
      <xdr:colOff>84604</xdr:colOff>
      <xdr:row>9</xdr:row>
      <xdr:rowOff>109257</xdr:rowOff>
    </xdr:from>
    <xdr:to>
      <xdr:col>4</xdr:col>
      <xdr:colOff>499222</xdr:colOff>
      <xdr:row>14</xdr:row>
      <xdr:rowOff>142875</xdr:rowOff>
    </xdr:to>
    <xdr:graphicFrame macro="">
      <xdr:nvGraphicFramePr>
        <xdr:cNvPr id="9" name="Chart 8">
          <a:extLst>
            <a:ext uri="{FF2B5EF4-FFF2-40B4-BE49-F238E27FC236}">
              <a16:creationId xmlns:a16="http://schemas.microsoft.com/office/drawing/2014/main" id="{F568D6B5-200D-4BBA-ACC0-992289EC40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594207</xdr:colOff>
      <xdr:row>5</xdr:row>
      <xdr:rowOff>42021</xdr:rowOff>
    </xdr:from>
    <xdr:to>
      <xdr:col>3</xdr:col>
      <xdr:colOff>519858</xdr:colOff>
      <xdr:row>10</xdr:row>
      <xdr:rowOff>39638</xdr:rowOff>
    </xdr:to>
    <xdr:pic>
      <xdr:nvPicPr>
        <xdr:cNvPr id="11" name="Picture 10">
          <a:extLst>
            <a:ext uri="{FF2B5EF4-FFF2-40B4-BE49-F238E27FC236}">
              <a16:creationId xmlns:a16="http://schemas.microsoft.com/office/drawing/2014/main" id="{05AC81B1-B5E2-4D91-9167-7FBC8E34C67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94207" y="994521"/>
          <a:ext cx="1741004" cy="950117"/>
        </a:xfrm>
        <a:prstGeom prst="rect">
          <a:avLst/>
        </a:prstGeom>
      </xdr:spPr>
    </xdr:pic>
    <xdr:clientData/>
  </xdr:twoCellAnchor>
  <xdr:oneCellAnchor>
    <xdr:from>
      <xdr:col>4</xdr:col>
      <xdr:colOff>84184</xdr:colOff>
      <xdr:row>5</xdr:row>
      <xdr:rowOff>39460</xdr:rowOff>
    </xdr:from>
    <xdr:ext cx="530466" cy="434093"/>
    <xdr:sp macro="" textlink="">
      <xdr:nvSpPr>
        <xdr:cNvPr id="12" name="TextBox 11">
          <a:extLst>
            <a:ext uri="{FF2B5EF4-FFF2-40B4-BE49-F238E27FC236}">
              <a16:creationId xmlns:a16="http://schemas.microsoft.com/office/drawing/2014/main" id="{0082D63B-25AF-4A74-9000-160325FA312A}"/>
            </a:ext>
          </a:extLst>
        </xdr:cNvPr>
        <xdr:cNvSpPr txBox="1"/>
      </xdr:nvSpPr>
      <xdr:spPr>
        <a:xfrm>
          <a:off x="2504655" y="991960"/>
          <a:ext cx="530466" cy="434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a:solidFill>
                <a:schemeClr val="accent3"/>
              </a:solidFill>
              <a:latin typeface="Myanmar Text" panose="020B0502040204020203" pitchFamily="34" charset="0"/>
              <a:cs typeface="Myanmar Text" panose="020B0502040204020203" pitchFamily="34" charset="0"/>
            </a:rPr>
            <a:t>Bolt</a:t>
          </a:r>
          <a:endParaRPr lang="en-US" sz="1200" b="1" i="1">
            <a:solidFill>
              <a:schemeClr val="accent3"/>
            </a:solidFill>
            <a:latin typeface="Myanmar Text" panose="020B0502040204020203" pitchFamily="34" charset="0"/>
            <a:cs typeface="Myanmar Text" panose="020B0502040204020203" pitchFamily="34" charset="0"/>
          </a:endParaRPr>
        </a:p>
      </xdr:txBody>
    </xdr:sp>
    <xdr:clientData/>
  </xdr:oneCellAnchor>
  <xdr:twoCellAnchor editAs="oneCell">
    <xdr:from>
      <xdr:col>0</xdr:col>
      <xdr:colOff>374746</xdr:colOff>
      <xdr:row>14</xdr:row>
      <xdr:rowOff>90207</xdr:rowOff>
    </xdr:from>
    <xdr:to>
      <xdr:col>3</xdr:col>
      <xdr:colOff>449354</xdr:colOff>
      <xdr:row>19</xdr:row>
      <xdr:rowOff>175930</xdr:rowOff>
    </xdr:to>
    <xdr:pic>
      <xdr:nvPicPr>
        <xdr:cNvPr id="15" name="Picture 14">
          <a:extLst>
            <a:ext uri="{FF2B5EF4-FFF2-40B4-BE49-F238E27FC236}">
              <a16:creationId xmlns:a16="http://schemas.microsoft.com/office/drawing/2014/main" id="{992EF57E-0FE3-4CDC-8DA6-83338BB1875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74746" y="2757207"/>
          <a:ext cx="1889961" cy="1038223"/>
        </a:xfrm>
        <a:prstGeom prst="rect">
          <a:avLst/>
        </a:prstGeom>
      </xdr:spPr>
    </xdr:pic>
    <xdr:clientData/>
  </xdr:twoCellAnchor>
  <xdr:oneCellAnchor>
    <xdr:from>
      <xdr:col>3</xdr:col>
      <xdr:colOff>561555</xdr:colOff>
      <xdr:row>14</xdr:row>
      <xdr:rowOff>3601</xdr:rowOff>
    </xdr:from>
    <xdr:ext cx="640240" cy="434093"/>
    <xdr:sp macro="" textlink="">
      <xdr:nvSpPr>
        <xdr:cNvPr id="16" name="TextBox 15">
          <a:extLst>
            <a:ext uri="{FF2B5EF4-FFF2-40B4-BE49-F238E27FC236}">
              <a16:creationId xmlns:a16="http://schemas.microsoft.com/office/drawing/2014/main" id="{CF4806CB-6257-4296-82E2-C0A57EA3CDB4}"/>
            </a:ext>
          </a:extLst>
        </xdr:cNvPr>
        <xdr:cNvSpPr txBox="1"/>
      </xdr:nvSpPr>
      <xdr:spPr>
        <a:xfrm>
          <a:off x="2376908" y="2670601"/>
          <a:ext cx="640240" cy="4340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400" b="1" i="1">
              <a:solidFill>
                <a:srgbClr val="00B0F0"/>
              </a:solidFill>
              <a:latin typeface="Myanmar Text" panose="020B0502040204020203" pitchFamily="34" charset="0"/>
              <a:cs typeface="Myanmar Text" panose="020B0502040204020203" pitchFamily="34" charset="0"/>
            </a:rPr>
            <a:t>Shaxi</a:t>
          </a:r>
          <a:endParaRPr lang="en-US" sz="1200" b="1" i="1">
            <a:solidFill>
              <a:srgbClr val="00B0F0"/>
            </a:solidFill>
            <a:latin typeface="Myanmar Text" panose="020B0502040204020203" pitchFamily="34" charset="0"/>
            <a:cs typeface="Myanmar Text" panose="020B0502040204020203" pitchFamily="34" charset="0"/>
          </a:endParaRPr>
        </a:p>
      </xdr:txBody>
    </xdr:sp>
    <xdr:clientData/>
  </xdr:oneCellAnchor>
  <xdr:twoCellAnchor editAs="oneCell">
    <xdr:from>
      <xdr:col>0</xdr:col>
      <xdr:colOff>284902</xdr:colOff>
      <xdr:row>24</xdr:row>
      <xdr:rowOff>112059</xdr:rowOff>
    </xdr:from>
    <xdr:to>
      <xdr:col>4</xdr:col>
      <xdr:colOff>87589</xdr:colOff>
      <xdr:row>31</xdr:row>
      <xdr:rowOff>2238</xdr:rowOff>
    </xdr:to>
    <xdr:pic>
      <xdr:nvPicPr>
        <xdr:cNvPr id="20" name="Picture 19">
          <a:extLst>
            <a:ext uri="{FF2B5EF4-FFF2-40B4-BE49-F238E27FC236}">
              <a16:creationId xmlns:a16="http://schemas.microsoft.com/office/drawing/2014/main" id="{DC8F2B4E-9B0A-479A-B8C6-8D1454531C3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84902" y="4684059"/>
          <a:ext cx="2223158" cy="1223679"/>
        </a:xfrm>
        <a:prstGeom prst="rect">
          <a:avLst/>
        </a:prstGeom>
      </xdr:spPr>
    </xdr:pic>
    <xdr:clientData/>
  </xdr:twoCellAnchor>
  <xdr:twoCellAnchor>
    <xdr:from>
      <xdr:col>0</xdr:col>
      <xdr:colOff>190501</xdr:colOff>
      <xdr:row>41</xdr:row>
      <xdr:rowOff>0</xdr:rowOff>
    </xdr:from>
    <xdr:to>
      <xdr:col>4</xdr:col>
      <xdr:colOff>504264</xdr:colOff>
      <xdr:row>45</xdr:row>
      <xdr:rowOff>67235</xdr:rowOff>
    </xdr:to>
    <xdr:graphicFrame macro="">
      <xdr:nvGraphicFramePr>
        <xdr:cNvPr id="21" name="Chart 20">
          <a:extLst>
            <a:ext uri="{FF2B5EF4-FFF2-40B4-BE49-F238E27FC236}">
              <a16:creationId xmlns:a16="http://schemas.microsoft.com/office/drawing/2014/main" id="{596D1421-28B2-4AA1-8499-E185F05A82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154245</xdr:colOff>
      <xdr:row>34</xdr:row>
      <xdr:rowOff>44823</xdr:rowOff>
    </xdr:from>
    <xdr:to>
      <xdr:col>4</xdr:col>
      <xdr:colOff>35389</xdr:colOff>
      <xdr:row>40</xdr:row>
      <xdr:rowOff>165844</xdr:rowOff>
    </xdr:to>
    <xdr:pic>
      <xdr:nvPicPr>
        <xdr:cNvPr id="23" name="Picture 22">
          <a:extLst>
            <a:ext uri="{FF2B5EF4-FFF2-40B4-BE49-F238E27FC236}">
              <a16:creationId xmlns:a16="http://schemas.microsoft.com/office/drawing/2014/main" id="{A7108A0C-86C3-4E83-A5EC-EB9912A03052}"/>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154245" y="6521823"/>
          <a:ext cx="2301615" cy="1264021"/>
        </a:xfrm>
        <a:prstGeom prst="rect">
          <a:avLst/>
        </a:prstGeom>
      </xdr:spPr>
    </xdr:pic>
    <xdr:clientData/>
  </xdr:twoCellAnchor>
  <xdr:oneCellAnchor>
    <xdr:from>
      <xdr:col>3</xdr:col>
      <xdr:colOff>478630</xdr:colOff>
      <xdr:row>24</xdr:row>
      <xdr:rowOff>100852</xdr:rowOff>
    </xdr:from>
    <xdr:ext cx="608339" cy="385298"/>
    <xdr:sp macro="" textlink="">
      <xdr:nvSpPr>
        <xdr:cNvPr id="24" name="TextBox 23">
          <a:extLst>
            <a:ext uri="{FF2B5EF4-FFF2-40B4-BE49-F238E27FC236}">
              <a16:creationId xmlns:a16="http://schemas.microsoft.com/office/drawing/2014/main" id="{DC21AF80-970C-46B7-9D79-DDF0E4B7CA67}"/>
            </a:ext>
          </a:extLst>
        </xdr:cNvPr>
        <xdr:cNvSpPr txBox="1"/>
      </xdr:nvSpPr>
      <xdr:spPr>
        <a:xfrm>
          <a:off x="2293983" y="4672852"/>
          <a:ext cx="608339" cy="385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b="1" i="1">
              <a:solidFill>
                <a:schemeClr val="tx1"/>
              </a:solidFill>
              <a:latin typeface="Myanmar Text" panose="020B0502040204020203" pitchFamily="34" charset="0"/>
              <a:cs typeface="Myanmar Text" panose="020B0502040204020203" pitchFamily="34" charset="0"/>
            </a:rPr>
            <a:t>Uber</a:t>
          </a:r>
        </a:p>
      </xdr:txBody>
    </xdr:sp>
    <xdr:clientData/>
  </xdr:oneCellAnchor>
  <xdr:oneCellAnchor>
    <xdr:from>
      <xdr:col>3</xdr:col>
      <xdr:colOff>440530</xdr:colOff>
      <xdr:row>34</xdr:row>
      <xdr:rowOff>84283</xdr:rowOff>
    </xdr:from>
    <xdr:ext cx="643318" cy="385298"/>
    <xdr:sp macro="" textlink="">
      <xdr:nvSpPr>
        <xdr:cNvPr id="25" name="TextBox 24">
          <a:extLst>
            <a:ext uri="{FF2B5EF4-FFF2-40B4-BE49-F238E27FC236}">
              <a16:creationId xmlns:a16="http://schemas.microsoft.com/office/drawing/2014/main" id="{4E4AB9BE-F849-4DA1-A650-8052AF0910C2}"/>
            </a:ext>
          </a:extLst>
        </xdr:cNvPr>
        <xdr:cNvSpPr txBox="1"/>
      </xdr:nvSpPr>
      <xdr:spPr>
        <a:xfrm>
          <a:off x="2255883" y="6561283"/>
          <a:ext cx="643318" cy="385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1">
              <a:solidFill>
                <a:srgbClr val="FF0000"/>
              </a:solidFill>
              <a:latin typeface="Myanmar Text" panose="020B0502040204020203" pitchFamily="34" charset="0"/>
              <a:cs typeface="Myanmar Text" panose="020B0502040204020203" pitchFamily="34" charset="0"/>
            </a:rPr>
            <a:t>Yango</a:t>
          </a:r>
        </a:p>
      </xdr:txBody>
    </xdr:sp>
    <xdr:clientData/>
  </xdr:oneCellAnchor>
  <xdr:twoCellAnchor>
    <xdr:from>
      <xdr:col>0</xdr:col>
      <xdr:colOff>190500</xdr:colOff>
      <xdr:row>29</xdr:row>
      <xdr:rowOff>145676</xdr:rowOff>
    </xdr:from>
    <xdr:to>
      <xdr:col>4</xdr:col>
      <xdr:colOff>515470</xdr:colOff>
      <xdr:row>34</xdr:row>
      <xdr:rowOff>22412</xdr:rowOff>
    </xdr:to>
    <xdr:graphicFrame macro="">
      <xdr:nvGraphicFramePr>
        <xdr:cNvPr id="26" name="Chart 25">
          <a:extLst>
            <a:ext uri="{FF2B5EF4-FFF2-40B4-BE49-F238E27FC236}">
              <a16:creationId xmlns:a16="http://schemas.microsoft.com/office/drawing/2014/main" id="{2D0876C0-7916-4777-846E-2C0DABC27B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246528</xdr:colOff>
      <xdr:row>19</xdr:row>
      <xdr:rowOff>44824</xdr:rowOff>
    </xdr:from>
    <xdr:to>
      <xdr:col>4</xdr:col>
      <xdr:colOff>470647</xdr:colOff>
      <xdr:row>23</xdr:row>
      <xdr:rowOff>56029</xdr:rowOff>
    </xdr:to>
    <xdr:graphicFrame macro="">
      <xdr:nvGraphicFramePr>
        <xdr:cNvPr id="27" name="Chart 26">
          <a:extLst>
            <a:ext uri="{FF2B5EF4-FFF2-40B4-BE49-F238E27FC236}">
              <a16:creationId xmlns:a16="http://schemas.microsoft.com/office/drawing/2014/main" id="{7056D9C6-F1DE-4913-B75A-AFCD9DC101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104355</xdr:colOff>
      <xdr:row>6</xdr:row>
      <xdr:rowOff>134470</xdr:rowOff>
    </xdr:from>
    <xdr:to>
      <xdr:col>12</xdr:col>
      <xdr:colOff>23812</xdr:colOff>
      <xdr:row>19</xdr:row>
      <xdr:rowOff>119061</xdr:rowOff>
    </xdr:to>
    <xdr:graphicFrame macro="">
      <xdr:nvGraphicFramePr>
        <xdr:cNvPr id="28" name="Chart 27">
          <a:extLst>
            <a:ext uri="{FF2B5EF4-FFF2-40B4-BE49-F238E27FC236}">
              <a16:creationId xmlns:a16="http://schemas.microsoft.com/office/drawing/2014/main" id="{E392503D-1579-4FDC-A683-D8FF78AB9E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83344</xdr:colOff>
      <xdr:row>6</xdr:row>
      <xdr:rowOff>130968</xdr:rowOff>
    </xdr:from>
    <xdr:to>
      <xdr:col>18</xdr:col>
      <xdr:colOff>559593</xdr:colOff>
      <xdr:row>19</xdr:row>
      <xdr:rowOff>107156</xdr:rowOff>
    </xdr:to>
    <xdr:graphicFrame macro="">
      <xdr:nvGraphicFramePr>
        <xdr:cNvPr id="29" name="Chart 28">
          <a:extLst>
            <a:ext uri="{FF2B5EF4-FFF2-40B4-BE49-F238E27FC236}">
              <a16:creationId xmlns:a16="http://schemas.microsoft.com/office/drawing/2014/main" id="{C3E4F702-D152-4EE6-8542-BA79FFC068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107154</xdr:colOff>
      <xdr:row>20</xdr:row>
      <xdr:rowOff>0</xdr:rowOff>
    </xdr:from>
    <xdr:to>
      <xdr:col>18</xdr:col>
      <xdr:colOff>607217</xdr:colOff>
      <xdr:row>47</xdr:row>
      <xdr:rowOff>142876</xdr:rowOff>
    </xdr:to>
    <xdr:graphicFrame macro="">
      <xdr:nvGraphicFramePr>
        <xdr:cNvPr id="30" name="Chart 29">
          <a:extLst>
            <a:ext uri="{FF2B5EF4-FFF2-40B4-BE49-F238E27FC236}">
              <a16:creationId xmlns:a16="http://schemas.microsoft.com/office/drawing/2014/main" id="{AF52C1A5-E10D-4FC0-9945-51DEE302D7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9</xdr:col>
      <xdr:colOff>392906</xdr:colOff>
      <xdr:row>2</xdr:row>
      <xdr:rowOff>154780</xdr:rowOff>
    </xdr:from>
    <xdr:to>
      <xdr:col>18</xdr:col>
      <xdr:colOff>476249</xdr:colOff>
      <xdr:row>4</xdr:row>
      <xdr:rowOff>178593</xdr:rowOff>
    </xdr:to>
    <mc:AlternateContent xmlns:mc="http://schemas.openxmlformats.org/markup-compatibility/2006" xmlns:a14="http://schemas.microsoft.com/office/drawing/2010/main">
      <mc:Choice Requires="a14">
        <xdr:graphicFrame macro="">
          <xdr:nvGraphicFramePr>
            <xdr:cNvPr id="33" name="Month">
              <a:extLst>
                <a:ext uri="{FF2B5EF4-FFF2-40B4-BE49-F238E27FC236}">
                  <a16:creationId xmlns:a16="http://schemas.microsoft.com/office/drawing/2014/main" id="{9E3EEC8C-654C-400F-A5FF-068B1EA4C8C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5857875" y="535780"/>
              <a:ext cx="5548312" cy="4048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14</xdr:col>
      <xdr:colOff>285749</xdr:colOff>
      <xdr:row>20</xdr:row>
      <xdr:rowOff>83342</xdr:rowOff>
    </xdr:from>
    <xdr:to>
      <xdr:col>18</xdr:col>
      <xdr:colOff>488156</xdr:colOff>
      <xdr:row>22</xdr:row>
      <xdr:rowOff>95249</xdr:rowOff>
    </xdr:to>
    <mc:AlternateContent xmlns:mc="http://schemas.openxmlformats.org/markup-compatibility/2006" xmlns:a14="http://schemas.microsoft.com/office/drawing/2010/main">
      <mc:Choice Requires="a14">
        <xdr:graphicFrame macro="">
          <xdr:nvGraphicFramePr>
            <xdr:cNvPr id="34" name="Company">
              <a:extLst>
                <a:ext uri="{FF2B5EF4-FFF2-40B4-BE49-F238E27FC236}">
                  <a16:creationId xmlns:a16="http://schemas.microsoft.com/office/drawing/2014/main" id="{D623A36E-8A20-4F89-A419-DD9744BBACDD}"/>
                </a:ext>
              </a:extLst>
            </xdr:cNvPr>
            <xdr:cNvGraphicFramePr/>
          </xdr:nvGraphicFramePr>
          <xdr:xfrm>
            <a:off x="0" y="0"/>
            <a:ext cx="0" cy="0"/>
          </xdr:xfrm>
          <a:graphic>
            <a:graphicData uri="http://schemas.microsoft.com/office/drawing/2010/slicer">
              <sle:slicer xmlns:sle="http://schemas.microsoft.com/office/drawing/2010/slicer" name="Company"/>
            </a:graphicData>
          </a:graphic>
        </xdr:graphicFrame>
      </mc:Choice>
      <mc:Fallback xmlns="">
        <xdr:sp macro="" textlink="">
          <xdr:nvSpPr>
            <xdr:cNvPr id="0" name=""/>
            <xdr:cNvSpPr>
              <a:spLocks noTextEdit="1"/>
            </xdr:cNvSpPr>
          </xdr:nvSpPr>
          <xdr:spPr>
            <a:xfrm>
              <a:off x="8786812" y="3893342"/>
              <a:ext cx="2631282" cy="3929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wsDr>
</file>

<file path=xl/drawings/drawing2.xml><?xml version="1.0" encoding="utf-8"?>
<xdr:wsDr xmlns:xdr="http://schemas.openxmlformats.org/drawingml/2006/spreadsheetDrawing" xmlns:a="http://schemas.openxmlformats.org/drawingml/2006/main">
  <xdr:twoCellAnchor>
    <xdr:from>
      <xdr:col>0</xdr:col>
      <xdr:colOff>297656</xdr:colOff>
      <xdr:row>0</xdr:row>
      <xdr:rowOff>83343</xdr:rowOff>
    </xdr:from>
    <xdr:to>
      <xdr:col>18</xdr:col>
      <xdr:colOff>511969</xdr:colOff>
      <xdr:row>53</xdr:row>
      <xdr:rowOff>178592</xdr:rowOff>
    </xdr:to>
    <xdr:sp macro="" textlink="">
      <xdr:nvSpPr>
        <xdr:cNvPr id="28" name="Rectangle: Rounded Corners 27">
          <a:extLst>
            <a:ext uri="{FF2B5EF4-FFF2-40B4-BE49-F238E27FC236}">
              <a16:creationId xmlns:a16="http://schemas.microsoft.com/office/drawing/2014/main" id="{98B62345-9779-474B-A750-41E406283B47}"/>
            </a:ext>
          </a:extLst>
        </xdr:cNvPr>
        <xdr:cNvSpPr/>
      </xdr:nvSpPr>
      <xdr:spPr>
        <a:xfrm>
          <a:off x="297656" y="83343"/>
          <a:ext cx="11072813" cy="10263187"/>
        </a:xfrm>
        <a:prstGeom prst="roundRect">
          <a:avLst>
            <a:gd name="adj" fmla="val 1578"/>
          </a:avLst>
        </a:prstGeom>
        <a:solidFill>
          <a:schemeClr val="bg1"/>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309561</xdr:colOff>
      <xdr:row>0</xdr:row>
      <xdr:rowOff>69738</xdr:rowOff>
    </xdr:from>
    <xdr:to>
      <xdr:col>18</xdr:col>
      <xdr:colOff>540881</xdr:colOff>
      <xdr:row>9</xdr:row>
      <xdr:rowOff>107157</xdr:rowOff>
    </xdr:to>
    <xdr:sp macro="" textlink="">
      <xdr:nvSpPr>
        <xdr:cNvPr id="2" name="Rectangle: Rounded Corners 1">
          <a:extLst>
            <a:ext uri="{FF2B5EF4-FFF2-40B4-BE49-F238E27FC236}">
              <a16:creationId xmlns:a16="http://schemas.microsoft.com/office/drawing/2014/main" id="{6D79A3EC-2E94-4802-9619-5470FC7732FF}"/>
            </a:ext>
          </a:extLst>
        </xdr:cNvPr>
        <xdr:cNvSpPr/>
      </xdr:nvSpPr>
      <xdr:spPr>
        <a:xfrm>
          <a:off x="309561" y="69738"/>
          <a:ext cx="11089820" cy="1823357"/>
        </a:xfrm>
        <a:prstGeom prst="roundRect">
          <a:avLst>
            <a:gd name="adj" fmla="val 7206"/>
          </a:avLst>
        </a:prstGeom>
        <a:solidFill>
          <a:schemeClr val="tx2">
            <a:lumMod val="50000"/>
            <a:lumOff val="50000"/>
          </a:schemeClr>
        </a:solidFill>
        <a:ln>
          <a:solidFill>
            <a:schemeClr val="bg1"/>
          </a:solidFill>
        </a:ln>
        <a:effectLst>
          <a:outerShdw blurRad="63500" algn="ctr" rotWithShape="0">
            <a:schemeClr val="bg1">
              <a:lumMod val="85000"/>
              <a:alpha val="38000"/>
            </a:scheme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428626</xdr:colOff>
      <xdr:row>4</xdr:row>
      <xdr:rowOff>47628</xdr:rowOff>
    </xdr:from>
    <xdr:to>
      <xdr:col>18</xdr:col>
      <xdr:colOff>333376</xdr:colOff>
      <xdr:row>10</xdr:row>
      <xdr:rowOff>83342</xdr:rowOff>
    </xdr:to>
    <xdr:sp macro="" textlink="">
      <xdr:nvSpPr>
        <xdr:cNvPr id="3" name="Rectangle: Rounded Corners 2">
          <a:extLst>
            <a:ext uri="{FF2B5EF4-FFF2-40B4-BE49-F238E27FC236}">
              <a16:creationId xmlns:a16="http://schemas.microsoft.com/office/drawing/2014/main" id="{2F7294B7-63D2-4182-BDB5-3D81511CB75D}"/>
            </a:ext>
          </a:extLst>
        </xdr:cNvPr>
        <xdr:cNvSpPr/>
      </xdr:nvSpPr>
      <xdr:spPr>
        <a:xfrm>
          <a:off x="428626" y="881066"/>
          <a:ext cx="10763250" cy="1178714"/>
        </a:xfrm>
        <a:prstGeom prst="roundRect">
          <a:avLst>
            <a:gd name="adj" fmla="val 2677"/>
          </a:avLst>
        </a:prstGeom>
        <a:solidFill>
          <a:schemeClr val="bg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0</xdr:col>
      <xdr:colOff>366713</xdr:colOff>
      <xdr:row>0</xdr:row>
      <xdr:rowOff>116681</xdr:rowOff>
    </xdr:from>
    <xdr:ext cx="3750642" cy="374141"/>
    <xdr:sp macro="" textlink="">
      <xdr:nvSpPr>
        <xdr:cNvPr id="4" name="TextBox 3">
          <a:extLst>
            <a:ext uri="{FF2B5EF4-FFF2-40B4-BE49-F238E27FC236}">
              <a16:creationId xmlns:a16="http://schemas.microsoft.com/office/drawing/2014/main" id="{5EB94C88-87F2-44D6-AB46-BF432EF92740}"/>
            </a:ext>
          </a:extLst>
        </xdr:cNvPr>
        <xdr:cNvSpPr txBox="1"/>
      </xdr:nvSpPr>
      <xdr:spPr>
        <a:xfrm>
          <a:off x="366713" y="116681"/>
          <a:ext cx="375064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800" b="1">
              <a:solidFill>
                <a:schemeClr val="tx2">
                  <a:lumMod val="75000"/>
                  <a:lumOff val="25000"/>
                </a:schemeClr>
              </a:solidFill>
              <a:latin typeface="Source scan pro"/>
            </a:rPr>
            <a:t>COMPETITOR ANALYSIS DASHBOARD</a:t>
          </a:r>
        </a:p>
      </xdr:txBody>
    </xdr:sp>
    <xdr:clientData/>
  </xdr:oneCellAnchor>
  <xdr:oneCellAnchor>
    <xdr:from>
      <xdr:col>0</xdr:col>
      <xdr:colOff>329734</xdr:colOff>
      <xdr:row>1</xdr:row>
      <xdr:rowOff>220776</xdr:rowOff>
    </xdr:from>
    <xdr:ext cx="5784148" cy="385298"/>
    <xdr:sp macro="" textlink="">
      <xdr:nvSpPr>
        <xdr:cNvPr id="5" name="TextBox 4">
          <a:extLst>
            <a:ext uri="{FF2B5EF4-FFF2-40B4-BE49-F238E27FC236}">
              <a16:creationId xmlns:a16="http://schemas.microsoft.com/office/drawing/2014/main" id="{722143AF-05AB-4475-8F46-72C105954E59}"/>
            </a:ext>
          </a:extLst>
        </xdr:cNvPr>
        <xdr:cNvSpPr txBox="1"/>
      </xdr:nvSpPr>
      <xdr:spPr>
        <a:xfrm>
          <a:off x="329734" y="411276"/>
          <a:ext cx="5784148" cy="3852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200" b="1" i="1">
              <a:solidFill>
                <a:schemeClr val="bg1"/>
              </a:solidFill>
              <a:latin typeface="Myanmar Text" panose="020B0502040204020203" pitchFamily="34" charset="0"/>
              <a:cs typeface="Myanmar Text" panose="020B0502040204020203" pitchFamily="34" charset="0"/>
            </a:rPr>
            <a:t>High</a:t>
          </a:r>
          <a:r>
            <a:rPr lang="en-US" sz="1200" b="1" i="1" baseline="0">
              <a:solidFill>
                <a:schemeClr val="bg1"/>
              </a:solidFill>
              <a:latin typeface="Myanmar Text" panose="020B0502040204020203" pitchFamily="34" charset="0"/>
              <a:cs typeface="Myanmar Text" panose="020B0502040204020203" pitchFamily="34" charset="0"/>
            </a:rPr>
            <a:t>light of performance of the top 4 ride hailing companies in </a:t>
          </a:r>
          <a:r>
            <a:rPr lang="en-US" sz="1200" b="1" i="1" baseline="0">
              <a:solidFill>
                <a:schemeClr val="bg1"/>
              </a:solidFill>
              <a:latin typeface="Lato"/>
              <a:cs typeface="Calibri" panose="020F0502020204030204" pitchFamily="34" charset="0"/>
            </a:rPr>
            <a:t>Ghana</a:t>
          </a:r>
          <a:r>
            <a:rPr lang="en-US" sz="1200" b="1" i="1" baseline="0">
              <a:solidFill>
                <a:schemeClr val="bg1"/>
              </a:solidFill>
              <a:latin typeface="Myanmar Text" panose="020B0502040204020203" pitchFamily="34" charset="0"/>
              <a:cs typeface="Myanmar Text" panose="020B0502040204020203" pitchFamily="34" charset="0"/>
            </a:rPr>
            <a:t> | 2025</a:t>
          </a:r>
          <a:endParaRPr lang="en-US" sz="1200" b="1" i="1">
            <a:solidFill>
              <a:schemeClr val="bg1"/>
            </a:solidFill>
            <a:latin typeface="Myanmar Text" panose="020B0502040204020203" pitchFamily="34" charset="0"/>
            <a:cs typeface="Myanmar Text" panose="020B0502040204020203" pitchFamily="34" charset="0"/>
          </a:endParaRPr>
        </a:p>
      </xdr:txBody>
    </xdr:sp>
    <xdr:clientData/>
  </xdr:oneCellAnchor>
  <xdr:twoCellAnchor editAs="oneCell">
    <xdr:from>
      <xdr:col>10</xdr:col>
      <xdr:colOff>40481</xdr:colOff>
      <xdr:row>0</xdr:row>
      <xdr:rowOff>102393</xdr:rowOff>
    </xdr:from>
    <xdr:to>
      <xdr:col>15</xdr:col>
      <xdr:colOff>142873</xdr:colOff>
      <xdr:row>3</xdr:row>
      <xdr:rowOff>142874</xdr:rowOff>
    </xdr:to>
    <mc:AlternateContent xmlns:mc="http://schemas.openxmlformats.org/markup-compatibility/2006" xmlns:a14="http://schemas.microsoft.com/office/drawing/2010/main">
      <mc:Choice Requires="a14">
        <xdr:graphicFrame macro="">
          <xdr:nvGraphicFramePr>
            <xdr:cNvPr id="6" name="Month 1">
              <a:extLst>
                <a:ext uri="{FF2B5EF4-FFF2-40B4-BE49-F238E27FC236}">
                  <a16:creationId xmlns:a16="http://schemas.microsoft.com/office/drawing/2014/main" id="{3D82CBD4-302A-414A-B971-5D09362482F1}"/>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6041231" y="102393"/>
              <a:ext cx="3138486" cy="6834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15</xdr:col>
      <xdr:colOff>70738</xdr:colOff>
      <xdr:row>0</xdr:row>
      <xdr:rowOff>117663</xdr:rowOff>
    </xdr:from>
    <xdr:to>
      <xdr:col>17</xdr:col>
      <xdr:colOff>455140</xdr:colOff>
      <xdr:row>3</xdr:row>
      <xdr:rowOff>122764</xdr:rowOff>
    </xdr:to>
    <mc:AlternateContent xmlns:mc="http://schemas.openxmlformats.org/markup-compatibility/2006" xmlns:a14="http://schemas.microsoft.com/office/drawing/2010/main">
      <mc:Choice Requires="a14">
        <xdr:graphicFrame macro="">
          <xdr:nvGraphicFramePr>
            <xdr:cNvPr id="7" name="Company 1">
              <a:extLst>
                <a:ext uri="{FF2B5EF4-FFF2-40B4-BE49-F238E27FC236}">
                  <a16:creationId xmlns:a16="http://schemas.microsoft.com/office/drawing/2014/main" id="{DC458543-0AEB-406E-8506-E10D5D1E122A}"/>
                </a:ext>
              </a:extLst>
            </xdr:cNvPr>
            <xdr:cNvGraphicFramePr/>
          </xdr:nvGraphicFramePr>
          <xdr:xfrm>
            <a:off x="0" y="0"/>
            <a:ext cx="0" cy="0"/>
          </xdr:xfrm>
          <a:graphic>
            <a:graphicData uri="http://schemas.microsoft.com/office/drawing/2010/slicer">
              <sle:slicer xmlns:sle="http://schemas.microsoft.com/office/drawing/2010/slicer" name="Company 1"/>
            </a:graphicData>
          </a:graphic>
        </xdr:graphicFrame>
      </mc:Choice>
      <mc:Fallback xmlns="">
        <xdr:sp macro="" textlink="">
          <xdr:nvSpPr>
            <xdr:cNvPr id="0" name=""/>
            <xdr:cNvSpPr>
              <a:spLocks noTextEdit="1"/>
            </xdr:cNvSpPr>
          </xdr:nvSpPr>
          <xdr:spPr>
            <a:xfrm>
              <a:off x="9107582" y="117663"/>
              <a:ext cx="1598839" cy="648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0</xdr:col>
      <xdr:colOff>479650</xdr:colOff>
      <xdr:row>11</xdr:row>
      <xdr:rowOff>130967</xdr:rowOff>
    </xdr:from>
    <xdr:to>
      <xdr:col>9</xdr:col>
      <xdr:colOff>273843</xdr:colOff>
      <xdr:row>28</xdr:row>
      <xdr:rowOff>136072</xdr:rowOff>
    </xdr:to>
    <xdr:sp macro="" textlink="">
      <xdr:nvSpPr>
        <xdr:cNvPr id="14" name="Rectangle: Rounded Corners 13">
          <a:extLst>
            <a:ext uri="{FF2B5EF4-FFF2-40B4-BE49-F238E27FC236}">
              <a16:creationId xmlns:a16="http://schemas.microsoft.com/office/drawing/2014/main" id="{CA8B08BC-A6D9-4F6B-A4B7-BC2362F9A2E2}"/>
            </a:ext>
          </a:extLst>
        </xdr:cNvPr>
        <xdr:cNvSpPr/>
      </xdr:nvSpPr>
      <xdr:spPr>
        <a:xfrm>
          <a:off x="479650" y="2297905"/>
          <a:ext cx="5187724" cy="3243605"/>
        </a:xfrm>
        <a:prstGeom prst="roundRect">
          <a:avLst>
            <a:gd name="adj" fmla="val 2965"/>
          </a:avLst>
        </a:prstGeom>
        <a:solidFill>
          <a:schemeClr val="bg2">
            <a:lumMod val="90000"/>
          </a:schemeClr>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583405</xdr:colOff>
      <xdr:row>12</xdr:row>
      <xdr:rowOff>35718</xdr:rowOff>
    </xdr:from>
    <xdr:to>
      <xdr:col>9</xdr:col>
      <xdr:colOff>178593</xdr:colOff>
      <xdr:row>28</xdr:row>
      <xdr:rowOff>-1</xdr:rowOff>
    </xdr:to>
    <xdr:graphicFrame macro="">
      <xdr:nvGraphicFramePr>
        <xdr:cNvPr id="8" name="Chart 7">
          <a:extLst>
            <a:ext uri="{FF2B5EF4-FFF2-40B4-BE49-F238E27FC236}">
              <a16:creationId xmlns:a16="http://schemas.microsoft.com/office/drawing/2014/main" id="{D88D528D-5494-4743-A6D3-EB1038657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345281</xdr:colOff>
      <xdr:row>11</xdr:row>
      <xdr:rowOff>130969</xdr:rowOff>
    </xdr:from>
    <xdr:to>
      <xdr:col>18</xdr:col>
      <xdr:colOff>511969</xdr:colOff>
      <xdr:row>28</xdr:row>
      <xdr:rowOff>130968</xdr:rowOff>
    </xdr:to>
    <xdr:sp macro="" textlink="">
      <xdr:nvSpPr>
        <xdr:cNvPr id="19" name="Rectangle: Rounded Corners 18">
          <a:extLst>
            <a:ext uri="{FF2B5EF4-FFF2-40B4-BE49-F238E27FC236}">
              <a16:creationId xmlns:a16="http://schemas.microsoft.com/office/drawing/2014/main" id="{0E01FA7D-8725-4E60-86ED-B7D6EAB21D73}"/>
            </a:ext>
          </a:extLst>
        </xdr:cNvPr>
        <xdr:cNvSpPr/>
      </xdr:nvSpPr>
      <xdr:spPr>
        <a:xfrm>
          <a:off x="5738812" y="2297907"/>
          <a:ext cx="5631657" cy="3238499"/>
        </a:xfrm>
        <a:prstGeom prst="roundRect">
          <a:avLst>
            <a:gd name="adj" fmla="val 2965"/>
          </a:avLst>
        </a:prstGeom>
        <a:solidFill>
          <a:schemeClr val="bg2">
            <a:lumMod val="90000"/>
          </a:schemeClr>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452437</xdr:colOff>
      <xdr:row>12</xdr:row>
      <xdr:rowOff>23812</xdr:rowOff>
    </xdr:from>
    <xdr:to>
      <xdr:col>18</xdr:col>
      <xdr:colOff>416717</xdr:colOff>
      <xdr:row>27</xdr:row>
      <xdr:rowOff>130967</xdr:rowOff>
    </xdr:to>
    <xdr:graphicFrame macro="">
      <xdr:nvGraphicFramePr>
        <xdr:cNvPr id="9" name="Chart 8">
          <a:extLst>
            <a:ext uri="{FF2B5EF4-FFF2-40B4-BE49-F238E27FC236}">
              <a16:creationId xmlns:a16="http://schemas.microsoft.com/office/drawing/2014/main" id="{170C2739-68D8-4B9A-863F-F89E9158D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476250</xdr:colOff>
      <xdr:row>28</xdr:row>
      <xdr:rowOff>166686</xdr:rowOff>
    </xdr:from>
    <xdr:to>
      <xdr:col>18</xdr:col>
      <xdr:colOff>535781</xdr:colOff>
      <xdr:row>53</xdr:row>
      <xdr:rowOff>71437</xdr:rowOff>
    </xdr:to>
    <xdr:sp macro="" textlink="">
      <xdr:nvSpPr>
        <xdr:cNvPr id="26" name="Rectangle: Rounded Corners 25">
          <a:extLst>
            <a:ext uri="{FF2B5EF4-FFF2-40B4-BE49-F238E27FC236}">
              <a16:creationId xmlns:a16="http://schemas.microsoft.com/office/drawing/2014/main" id="{509ED33D-12BD-4BA8-AADD-056E7CB804A4}"/>
            </a:ext>
          </a:extLst>
        </xdr:cNvPr>
        <xdr:cNvSpPr/>
      </xdr:nvSpPr>
      <xdr:spPr>
        <a:xfrm>
          <a:off x="476250" y="5572124"/>
          <a:ext cx="10918031" cy="4667251"/>
        </a:xfrm>
        <a:prstGeom prst="roundRect">
          <a:avLst>
            <a:gd name="adj" fmla="val 2965"/>
          </a:avLst>
        </a:prstGeom>
        <a:solidFill>
          <a:schemeClr val="bg2">
            <a:lumMod val="90000"/>
          </a:schemeClr>
        </a:solidFill>
        <a:ln>
          <a:solidFill>
            <a:schemeClr val="bg1"/>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576602</xdr:colOff>
      <xdr:row>29</xdr:row>
      <xdr:rowOff>71437</xdr:rowOff>
    </xdr:from>
    <xdr:to>
      <xdr:col>18</xdr:col>
      <xdr:colOff>428626</xdr:colOff>
      <xdr:row>52</xdr:row>
      <xdr:rowOff>110558</xdr:rowOff>
    </xdr:to>
    <xdr:graphicFrame macro="">
      <xdr:nvGraphicFramePr>
        <xdr:cNvPr id="10" name="Chart 9">
          <a:extLst>
            <a:ext uri="{FF2B5EF4-FFF2-40B4-BE49-F238E27FC236}">
              <a16:creationId xmlns:a16="http://schemas.microsoft.com/office/drawing/2014/main" id="{87199C37-A3B4-495F-BF0A-958205AA71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256835</xdr:colOff>
      <xdr:row>6</xdr:row>
      <xdr:rowOff>13607</xdr:rowOff>
    </xdr:from>
    <xdr:to>
      <xdr:col>10</xdr:col>
      <xdr:colOff>163286</xdr:colOff>
      <xdr:row>10</xdr:row>
      <xdr:rowOff>81644</xdr:rowOff>
    </xdr:to>
    <xdr:graphicFrame macro="">
      <xdr:nvGraphicFramePr>
        <xdr:cNvPr id="11" name="Chart 10">
          <a:extLst>
            <a:ext uri="{FF2B5EF4-FFF2-40B4-BE49-F238E27FC236}">
              <a16:creationId xmlns:a16="http://schemas.microsoft.com/office/drawing/2014/main" id="{A44C1848-2389-4FF1-98D8-7E33C094CB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6804</xdr:colOff>
      <xdr:row>4</xdr:row>
      <xdr:rowOff>69737</xdr:rowOff>
    </xdr:from>
    <xdr:to>
      <xdr:col>18</xdr:col>
      <xdr:colOff>297656</xdr:colOff>
      <xdr:row>10</xdr:row>
      <xdr:rowOff>47625</xdr:rowOff>
    </xdr:to>
    <xdr:graphicFrame macro="">
      <xdr:nvGraphicFramePr>
        <xdr:cNvPr id="12" name="Chart 11">
          <a:extLst>
            <a:ext uri="{FF2B5EF4-FFF2-40B4-BE49-F238E27FC236}">
              <a16:creationId xmlns:a16="http://schemas.microsoft.com/office/drawing/2014/main" id="{DDD43FE0-25C3-43BC-868A-26F2989014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15</xdr:col>
      <xdr:colOff>508467</xdr:colOff>
      <xdr:row>4</xdr:row>
      <xdr:rowOff>54729</xdr:rowOff>
    </xdr:from>
    <xdr:ext cx="1026740" cy="337477"/>
    <xdr:sp macro="" textlink="Analysis!AP4">
      <xdr:nvSpPr>
        <xdr:cNvPr id="13" name="TextBox 12">
          <a:extLst>
            <a:ext uri="{FF2B5EF4-FFF2-40B4-BE49-F238E27FC236}">
              <a16:creationId xmlns:a16="http://schemas.microsoft.com/office/drawing/2014/main" id="{FFB0E937-BF0D-414F-A19F-53DBD490F75E}"/>
            </a:ext>
          </a:extLst>
        </xdr:cNvPr>
        <xdr:cNvSpPr txBox="1"/>
      </xdr:nvSpPr>
      <xdr:spPr>
        <a:xfrm>
          <a:off x="9517996" y="895170"/>
          <a:ext cx="1026740" cy="3374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1117DC8-53D3-413E-9155-8D426C0D5B7A}" type="TxLink">
            <a:rPr lang="en-US" sz="1800" b="1" i="0" u="none" strike="noStrike">
              <a:solidFill>
                <a:srgbClr val="000000"/>
              </a:solidFill>
              <a:latin typeface="Lato"/>
            </a:rPr>
            <a:pPr/>
            <a:t>Bolt</a:t>
          </a:fld>
          <a:endParaRPr lang="en-US" sz="1800" b="1">
            <a:latin typeface="Lato"/>
          </a:endParaRP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moniyi" refreshedDate="45995.515371990739" createdVersion="6" refreshedVersion="6" minRefreshableVersion="3" recordCount="48" xr:uid="{FE765290-02DB-4283-9CF3-389709007447}">
  <cacheSource type="worksheet">
    <worksheetSource name="Competitors"/>
  </cacheSource>
  <cacheFields count="9">
    <cacheField name="Month" numFmtId="0">
      <sharedItems count="12">
        <s v="Jan"/>
        <s v="Feb"/>
        <s v="Mar"/>
        <s v="Apr"/>
        <s v="May"/>
        <s v="Jun"/>
        <s v="Jul"/>
        <s v="Aug"/>
        <s v="Sep"/>
        <s v="Oct"/>
        <s v="Nov"/>
        <s v="Dec"/>
      </sharedItems>
    </cacheField>
    <cacheField name="Company" numFmtId="0">
      <sharedItems count="4">
        <s v="Bolt"/>
        <s v="Shaxi"/>
        <s v="Uber"/>
        <s v="Yango"/>
      </sharedItems>
    </cacheField>
    <cacheField name="Total_Rides" numFmtId="164">
      <sharedItems containsSemiMixedTypes="0" containsString="0" containsNumber="1" containsInteger="1" minValue="2476" maxValue="15149"/>
    </cacheField>
    <cacheField name="Total_Revenue" numFmtId="164">
      <sharedItems containsSemiMixedTypes="0" containsString="0" containsNumber="1" containsInteger="1" minValue="11125" maxValue="97543"/>
    </cacheField>
    <cacheField name="Avg_Fare" numFmtId="164">
      <sharedItems containsSemiMixedTypes="0" containsString="0" containsNumber="1" containsInteger="1" minValue="11" maxValue="95"/>
    </cacheField>
    <cacheField name="Avg_Rating" numFmtId="164">
      <sharedItems containsSemiMixedTypes="0" containsString="0" containsNumber="1" minValue="1.1000000000000001" maxValue="5"/>
    </cacheField>
    <cacheField name="Active_Drivers" numFmtId="164">
      <sharedItems containsSemiMixedTypes="0" containsString="0" containsNumber="1" containsInteger="1" minValue="1203" maxValue="49285"/>
    </cacheField>
    <cacheField name="Avg_Driver_Earnings" numFmtId="164">
      <sharedItems containsSemiMixedTypes="0" containsString="0" containsNumber="1" containsInteger="1" minValue="502" maxValue="983"/>
    </cacheField>
    <cacheField name="Helper" numFmtId="0" formula=" 100" databaseField="0"/>
  </cacheFields>
  <extLst>
    <ext xmlns:x14="http://schemas.microsoft.com/office/spreadsheetml/2009/9/main" uri="{725AE2AE-9491-48be-B2B4-4EB974FC3084}">
      <x14:pivotCacheDefinition pivotCacheId="136141765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n v="12559"/>
    <n v="51255"/>
    <n v="48"/>
    <n v="4.2"/>
    <n v="1245"/>
    <n v="753"/>
  </r>
  <r>
    <x v="1"/>
    <x v="0"/>
    <n v="13572"/>
    <n v="34247"/>
    <n v="89"/>
    <n v="4.4000000000000004"/>
    <n v="36047"/>
    <n v="774"/>
  </r>
  <r>
    <x v="2"/>
    <x v="0"/>
    <n v="12914"/>
    <n v="88802"/>
    <n v="17"/>
    <n v="1.1000000000000001"/>
    <n v="5296"/>
    <n v="580"/>
  </r>
  <r>
    <x v="3"/>
    <x v="0"/>
    <n v="13806"/>
    <n v="52302"/>
    <n v="82"/>
    <n v="3.6"/>
    <n v="12701"/>
    <n v="694"/>
  </r>
  <r>
    <x v="4"/>
    <x v="0"/>
    <n v="13302"/>
    <n v="15996"/>
    <n v="64"/>
    <n v="2.6"/>
    <n v="21477"/>
    <n v="652"/>
  </r>
  <r>
    <x v="5"/>
    <x v="0"/>
    <n v="13504"/>
    <n v="97543"/>
    <n v="42"/>
    <n v="4.7"/>
    <n v="22373"/>
    <n v="639"/>
  </r>
  <r>
    <x v="6"/>
    <x v="0"/>
    <n v="12143"/>
    <n v="59642"/>
    <n v="86"/>
    <n v="1.2"/>
    <n v="32793"/>
    <n v="983"/>
  </r>
  <r>
    <x v="7"/>
    <x v="0"/>
    <n v="13368"/>
    <n v="45535"/>
    <n v="60"/>
    <n v="4"/>
    <n v="13174"/>
    <n v="869"/>
  </r>
  <r>
    <x v="8"/>
    <x v="0"/>
    <n v="13039"/>
    <n v="52051"/>
    <n v="81"/>
    <n v="3.3"/>
    <n v="48807"/>
    <n v="862"/>
  </r>
  <r>
    <x v="9"/>
    <x v="0"/>
    <n v="12500"/>
    <n v="33260"/>
    <n v="72"/>
    <n v="4.5999999999999996"/>
    <n v="10640"/>
    <n v="545"/>
  </r>
  <r>
    <x v="10"/>
    <x v="0"/>
    <n v="11986"/>
    <n v="38499"/>
    <n v="95"/>
    <n v="4.5999999999999996"/>
    <n v="2319"/>
    <n v="956"/>
  </r>
  <r>
    <x v="11"/>
    <x v="0"/>
    <n v="12084"/>
    <n v="72446"/>
    <n v="25"/>
    <n v="1.6"/>
    <n v="18681"/>
    <n v="885"/>
  </r>
  <r>
    <x v="0"/>
    <x v="1"/>
    <n v="2705"/>
    <n v="12272"/>
    <n v="21"/>
    <n v="3.4"/>
    <n v="29265"/>
    <n v="679"/>
  </r>
  <r>
    <x v="1"/>
    <x v="1"/>
    <n v="2745"/>
    <n v="86710"/>
    <n v="64"/>
    <n v="1.8"/>
    <n v="35404"/>
    <n v="921"/>
  </r>
  <r>
    <x v="2"/>
    <x v="1"/>
    <n v="2734"/>
    <n v="95767"/>
    <n v="67"/>
    <n v="4.5"/>
    <n v="42785"/>
    <n v="778"/>
  </r>
  <r>
    <x v="3"/>
    <x v="1"/>
    <n v="2476"/>
    <n v="82323"/>
    <n v="89"/>
    <n v="2.5"/>
    <n v="21372"/>
    <n v="502"/>
  </r>
  <r>
    <x v="4"/>
    <x v="1"/>
    <n v="2699"/>
    <n v="66035"/>
    <n v="28"/>
    <n v="3"/>
    <n v="19541"/>
    <n v="960"/>
  </r>
  <r>
    <x v="5"/>
    <x v="1"/>
    <n v="2665"/>
    <n v="33436"/>
    <n v="31"/>
    <n v="4.2"/>
    <n v="32301"/>
    <n v="950"/>
  </r>
  <r>
    <x v="6"/>
    <x v="1"/>
    <n v="2549"/>
    <n v="48917"/>
    <n v="37"/>
    <n v="2.2999999999999998"/>
    <n v="26348"/>
    <n v="666"/>
  </r>
  <r>
    <x v="7"/>
    <x v="1"/>
    <n v="2671"/>
    <n v="46462"/>
    <n v="11"/>
    <n v="2.1"/>
    <n v="9912"/>
    <n v="585"/>
  </r>
  <r>
    <x v="8"/>
    <x v="1"/>
    <n v="2654"/>
    <n v="57556"/>
    <n v="56"/>
    <n v="2.6"/>
    <n v="13437"/>
    <n v="910"/>
  </r>
  <r>
    <x v="9"/>
    <x v="1"/>
    <n v="2756"/>
    <n v="66424"/>
    <n v="18"/>
    <n v="1.2"/>
    <n v="49285"/>
    <n v="728"/>
  </r>
  <r>
    <x v="10"/>
    <x v="1"/>
    <n v="2567"/>
    <n v="70342"/>
    <n v="19"/>
    <n v="4"/>
    <n v="1512"/>
    <n v="807"/>
  </r>
  <r>
    <x v="11"/>
    <x v="1"/>
    <n v="2506"/>
    <n v="81953"/>
    <n v="28"/>
    <n v="1.6"/>
    <n v="20922"/>
    <n v="590"/>
  </r>
  <r>
    <x v="0"/>
    <x v="2"/>
    <n v="15149"/>
    <n v="86944"/>
    <n v="30"/>
    <n v="4.0999999999999996"/>
    <n v="28225"/>
    <n v="544"/>
  </r>
  <r>
    <x v="1"/>
    <x v="2"/>
    <n v="14811"/>
    <n v="28517"/>
    <n v="20"/>
    <n v="1.6"/>
    <n v="25806"/>
    <n v="617"/>
  </r>
  <r>
    <x v="2"/>
    <x v="2"/>
    <n v="15059"/>
    <n v="94109"/>
    <n v="55"/>
    <n v="3.2"/>
    <n v="40054"/>
    <n v="930"/>
  </r>
  <r>
    <x v="3"/>
    <x v="2"/>
    <n v="14923"/>
    <n v="47446"/>
    <n v="70"/>
    <n v="2.5"/>
    <n v="12466"/>
    <n v="973"/>
  </r>
  <r>
    <x v="4"/>
    <x v="2"/>
    <n v="13513"/>
    <n v="52938"/>
    <n v="85"/>
    <n v="4.0999999999999996"/>
    <n v="1203"/>
    <n v="875"/>
  </r>
  <r>
    <x v="5"/>
    <x v="2"/>
    <n v="13569"/>
    <n v="57472"/>
    <n v="55"/>
    <n v="3.9"/>
    <n v="46603"/>
    <n v="885"/>
  </r>
  <r>
    <x v="6"/>
    <x v="2"/>
    <n v="14108"/>
    <n v="33327"/>
    <n v="40"/>
    <n v="3"/>
    <n v="34791"/>
    <n v="720"/>
  </r>
  <r>
    <x v="7"/>
    <x v="2"/>
    <n v="14138"/>
    <n v="67312"/>
    <n v="52"/>
    <n v="3.4"/>
    <n v="45511"/>
    <n v="870"/>
  </r>
  <r>
    <x v="8"/>
    <x v="2"/>
    <n v="14883"/>
    <n v="16622"/>
    <n v="38"/>
    <n v="1.3"/>
    <n v="31223"/>
    <n v="732"/>
  </r>
  <r>
    <x v="9"/>
    <x v="2"/>
    <n v="13579"/>
    <n v="74216"/>
    <n v="77"/>
    <n v="4.3"/>
    <n v="14224"/>
    <n v="677"/>
  </r>
  <r>
    <x v="10"/>
    <x v="2"/>
    <n v="14000"/>
    <n v="78314"/>
    <n v="57"/>
    <n v="2.2000000000000002"/>
    <n v="24090"/>
    <n v="786"/>
  </r>
  <r>
    <x v="11"/>
    <x v="2"/>
    <n v="15031"/>
    <n v="31381"/>
    <n v="30"/>
    <n v="3.6"/>
    <n v="12656"/>
    <n v="644"/>
  </r>
  <r>
    <x v="0"/>
    <x v="3"/>
    <n v="7826"/>
    <n v="53134"/>
    <n v="35"/>
    <n v="3.1"/>
    <n v="47785"/>
    <n v="726"/>
  </r>
  <r>
    <x v="1"/>
    <x v="3"/>
    <n v="7880"/>
    <n v="13819"/>
    <n v="39"/>
    <n v="4.4000000000000004"/>
    <n v="46535"/>
    <n v="569"/>
  </r>
  <r>
    <x v="2"/>
    <x v="3"/>
    <n v="7336"/>
    <n v="11125"/>
    <n v="17"/>
    <n v="3.8"/>
    <n v="9897"/>
    <n v="840"/>
  </r>
  <r>
    <x v="3"/>
    <x v="3"/>
    <n v="7445"/>
    <n v="94682"/>
    <n v="76"/>
    <n v="2.6"/>
    <n v="25841"/>
    <n v="608"/>
  </r>
  <r>
    <x v="4"/>
    <x v="3"/>
    <n v="7370"/>
    <n v="75076"/>
    <n v="72"/>
    <n v="2.1"/>
    <n v="17204"/>
    <n v="934"/>
  </r>
  <r>
    <x v="5"/>
    <x v="3"/>
    <n v="8053"/>
    <n v="33876"/>
    <n v="60"/>
    <n v="5"/>
    <n v="7162"/>
    <n v="608"/>
  </r>
  <r>
    <x v="6"/>
    <x v="3"/>
    <n v="7743"/>
    <n v="65792"/>
    <n v="83"/>
    <n v="3.1"/>
    <n v="35248"/>
    <n v="876"/>
  </r>
  <r>
    <x v="7"/>
    <x v="3"/>
    <n v="7381"/>
    <n v="34244"/>
    <n v="12"/>
    <n v="4.3"/>
    <n v="11711"/>
    <n v="961"/>
  </r>
  <r>
    <x v="8"/>
    <x v="3"/>
    <n v="8287"/>
    <n v="91104"/>
    <n v="51"/>
    <n v="3.6"/>
    <n v="13037"/>
    <n v="863"/>
  </r>
  <r>
    <x v="9"/>
    <x v="3"/>
    <n v="8038"/>
    <n v="19967"/>
    <n v="70"/>
    <n v="1.7"/>
    <n v="14454"/>
    <n v="649"/>
  </r>
  <r>
    <x v="10"/>
    <x v="3"/>
    <n v="8041"/>
    <n v="31229"/>
    <n v="21"/>
    <n v="1.7"/>
    <n v="34866"/>
    <n v="978"/>
  </r>
  <r>
    <x v="11"/>
    <x v="3"/>
    <n v="7647"/>
    <n v="59409"/>
    <n v="28"/>
    <n v="4"/>
    <n v="35669"/>
    <n v="84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BBB9F9E-7F7C-4808-BDE7-BFFEBDC6AD5B}" name="Key Performance Indicator"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B6" firstHeaderRow="1" firstDataRow="1" firstDataCol="1"/>
  <pivotFields count="9">
    <pivotField showAll="0">
      <items count="13">
        <item x="0"/>
        <item h="1" x="1"/>
        <item h="1" x="2"/>
        <item h="1" x="3"/>
        <item h="1" x="4"/>
        <item h="1" x="5"/>
        <item h="1" x="6"/>
        <item h="1" x="7"/>
        <item h="1" x="8"/>
        <item h="1" x="9"/>
        <item h="1" x="10"/>
        <item h="1" x="11"/>
        <item t="default"/>
      </items>
    </pivotField>
    <pivotField showAll="0">
      <items count="5">
        <item x="0"/>
        <item h="1" x="1"/>
        <item h="1" x="2"/>
        <item h="1" x="3"/>
        <item t="default"/>
      </items>
    </pivotField>
    <pivotField dataField="1" numFmtId="164" showAll="0"/>
    <pivotField dataField="1" numFmtId="164" showAll="0"/>
    <pivotField numFmtId="164" showAll="0"/>
    <pivotField numFmtId="164" showAll="0"/>
    <pivotField dataField="1" numFmtId="164" showAll="0"/>
    <pivotField numFmtId="164" showAll="0"/>
    <pivotField dragToRow="0" dragToCol="0" dragToPage="0" showAll="0" defaultSubtotal="0"/>
  </pivotFields>
  <rowFields count="1">
    <field x="-2"/>
  </rowFields>
  <rowItems count="3">
    <i>
      <x/>
    </i>
    <i i="1">
      <x v="1"/>
    </i>
    <i i="2">
      <x v="2"/>
    </i>
  </rowItems>
  <colItems count="1">
    <i/>
  </colItems>
  <dataFields count="3">
    <dataField name="Total Revenue" fld="3" baseField="0" baseItem="1"/>
    <dataField name=" Total  Bookings" fld="2" baseField="0" baseItem="1"/>
    <dataField name=" Active Drivers" fld="6" baseField="0" baseItem="2"/>
  </dataFields>
  <formats count="1">
    <format dxfId="6">
      <pivotArea outline="0" collapsedLevelsAreSubtotals="1" fieldPosition="0"/>
    </format>
  </formats>
  <chartFormats count="1">
    <chartFormat chart="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9CD018-26C6-4308-B7A7-BFBD28BC6954}" name="Companies"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7">
  <location ref="AP3:AQ5" firstHeaderRow="1" firstDataRow="1" firstDataCol="1"/>
  <pivotFields count="9">
    <pivotField showAll="0">
      <items count="13">
        <item x="0"/>
        <item h="1" x="1"/>
        <item h="1" x="2"/>
        <item h="1" x="3"/>
        <item h="1" x="4"/>
        <item h="1" x="5"/>
        <item h="1" x="6"/>
        <item h="1" x="7"/>
        <item h="1" x="8"/>
        <item h="1" x="9"/>
        <item h="1" x="10"/>
        <item h="1" x="11"/>
        <item t="default"/>
      </items>
    </pivotField>
    <pivotField axis="axisRow" showAll="0">
      <items count="5">
        <item x="0"/>
        <item h="1" x="1"/>
        <item h="1" x="2"/>
        <item h="1" x="3"/>
        <item t="default"/>
      </items>
    </pivotField>
    <pivotField numFmtId="164" showAll="0"/>
    <pivotField numFmtId="164" showAll="0"/>
    <pivotField numFmtId="164" showAll="0"/>
    <pivotField numFmtId="164" showAll="0"/>
    <pivotField numFmtId="164" showAll="0"/>
    <pivotField numFmtId="164" showAll="0"/>
    <pivotField dataField="1" dragToRow="0" dragToCol="0" dragToPage="0" showAll="0" defaultSubtotal="0"/>
  </pivotFields>
  <rowFields count="1">
    <field x="1"/>
  </rowFields>
  <rowItems count="2">
    <i>
      <x/>
    </i>
    <i t="grand">
      <x/>
    </i>
  </rowItems>
  <colItems count="1">
    <i/>
  </colItems>
  <dataFields count="1">
    <dataField name="Sum of Helper" fld="8" baseField="0" baseItem="0"/>
  </dataFields>
  <formats count="1">
    <format dxfId="7">
      <pivotArea outline="0" collapsedLevelsAreSubtotals="1" fieldPosition="0"/>
    </format>
  </formats>
  <chartFormats count="5">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0"/>
          </reference>
        </references>
      </pivotArea>
    </chartFormat>
    <chartFormat chart="8" format="4">
      <pivotArea type="data" outline="0" fieldPosition="0">
        <references count="2">
          <reference field="4294967294" count="1" selected="0">
            <x v="0"/>
          </reference>
          <reference field="1" count="1" selected="0">
            <x v="1"/>
          </reference>
        </references>
      </pivotArea>
    </chartFormat>
    <chartFormat chart="8" format="5">
      <pivotArea type="data" outline="0" fieldPosition="0">
        <references count="2">
          <reference field="4294967294" count="1" selected="0">
            <x v="0"/>
          </reference>
          <reference field="1" count="1" selected="0">
            <x v="2"/>
          </reference>
        </references>
      </pivotArea>
    </chartFormat>
    <chartFormat chart="8" format="6">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B497824-6715-451A-89C8-3116C4DFFB0E}" name="Bookings by month"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Month">
  <location ref="T3:U16" firstHeaderRow="1" firstDataRow="1" firstDataCol="1"/>
  <pivotFields count="9">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 dataField="1"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Total Bookings" fld="2"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AF6EED-5C20-4D60-89EB-4AEA8848FE77}" name="Revenue by month"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6" rowHeaderCaption="Month">
  <location ref="P3:R16" firstHeaderRow="0" firstDataRow="1" firstDataCol="1"/>
  <pivotFields count="9">
    <pivotField axis="axisRow" showAll="0">
      <items count="13">
        <item x="0"/>
        <item x="1"/>
        <item x="2"/>
        <item x="3"/>
        <item x="4"/>
        <item x="5"/>
        <item x="6"/>
        <item x="7"/>
        <item x="8"/>
        <item x="9"/>
        <item x="10"/>
        <item x="11"/>
        <item t="default"/>
      </items>
    </pivotField>
    <pivotField showAll="0">
      <items count="5">
        <item x="0"/>
        <item h="1" x="1"/>
        <item h="1" x="2"/>
        <item h="1" x="3"/>
        <item t="default"/>
      </items>
    </pivotField>
    <pivotField dataField="1" numFmtId="164" showAll="0"/>
    <pivotField dataField="1" numFmtId="164" showAll="0"/>
    <pivotField numFmtId="164" showAll="0"/>
    <pivotField numFmtId="164" showAll="0"/>
    <pivotField numFmtId="164" showAll="0"/>
    <pivotField numFmtId="164" showAll="0"/>
    <pivotField dragToRow="0" dragToCol="0" dragToPage="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 Total Revenue" fld="3" baseField="0" baseItem="0"/>
    <dataField name="Total Bookings" fld="2" baseField="0" baseItem="0"/>
  </dataFields>
  <formats count="1">
    <format dxfId="9">
      <pivotArea outline="0" collapsedLevelsAreSubtotals="1" fieldPosition="0"/>
    </format>
  </formats>
  <chartFormats count="8">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3" format="6">
      <pivotArea type="data" outline="0" fieldPosition="0">
        <references count="2">
          <reference field="4294967294" count="1" selected="0">
            <x v="1"/>
          </reference>
          <reference field="0" count="1" selected="0">
            <x v="11"/>
          </reference>
        </references>
      </pivotArea>
    </chartFormat>
    <chartFormat chart="15" format="10" series="1">
      <pivotArea type="data" outline="0" fieldPosition="0">
        <references count="1">
          <reference field="4294967294" count="1" selected="0">
            <x v="0"/>
          </reference>
        </references>
      </pivotArea>
    </chartFormat>
    <chartFormat chart="15" format="11" series="1">
      <pivotArea type="data" outline="0" fieldPosition="0">
        <references count="1">
          <reference field="4294967294" count="1" selected="0">
            <x v="1"/>
          </reference>
        </references>
      </pivotArea>
    </chartFormat>
    <chartFormat chart="15" format="12">
      <pivotArea type="data" outline="0" fieldPosition="0">
        <references count="2">
          <reference field="4294967294" count="1" selected="0">
            <x v="1"/>
          </reference>
          <reference field="0"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A930C69-81D3-4B5B-8CB2-8DB00F7890B9}" name="Total bookings by company"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ompany">
  <location ref="J3:L8" firstHeaderRow="0" firstDataRow="1" firstDataCol="1"/>
  <pivotFields count="9">
    <pivotField showAll="0">
      <items count="13">
        <item x="0"/>
        <item h="1" x="1"/>
        <item h="1" x="2"/>
        <item h="1" x="3"/>
        <item h="1" x="4"/>
        <item h="1" x="5"/>
        <item h="1" x="6"/>
        <item h="1" x="7"/>
        <item h="1" x="8"/>
        <item h="1" x="9"/>
        <item h="1" x="10"/>
        <item h="1" x="11"/>
        <item t="default"/>
      </items>
    </pivotField>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dataField="1" numFmtId="164" showAll="0"/>
    <pivotField numFmtId="164" showAll="0"/>
    <pivotField numFmtId="164" showAll="0"/>
    <pivotField numFmtId="164" showAll="0"/>
    <pivotField numFmtId="164" showAll="0"/>
    <pivotField numFmtId="164" showAll="0"/>
    <pivotField dragToRow="0" dragToCol="0" dragToPage="0" showAll="0" defaultSubtotal="0"/>
  </pivotFields>
  <rowFields count="1">
    <field x="1"/>
  </rowFields>
  <rowItems count="5">
    <i>
      <x v="1"/>
    </i>
    <i>
      <x v="3"/>
    </i>
    <i>
      <x/>
    </i>
    <i>
      <x v="2"/>
    </i>
    <i t="grand">
      <x/>
    </i>
  </rowItems>
  <colFields count="1">
    <field x="-2"/>
  </colFields>
  <colItems count="2">
    <i>
      <x/>
    </i>
    <i i="1">
      <x v="1"/>
    </i>
  </colItems>
  <dataFields count="2">
    <dataField name=" Total Bookings" fld="2" baseField="1" baseItem="0"/>
    <dataField name="% of bookings" fld="2" showDataAs="percentOfTotal" baseField="1" baseItem="0" numFmtId="9"/>
  </dataFields>
  <formats count="4">
    <format dxfId="13">
      <pivotArea outline="0" collapsedLevelsAreSubtotals="1" fieldPosition="0"/>
    </format>
    <format dxfId="12">
      <pivotArea outline="0" fieldPosition="0">
        <references count="1">
          <reference field="4294967294" count="1">
            <x v="1"/>
          </reference>
        </references>
      </pivotArea>
    </format>
    <format dxfId="11">
      <pivotArea collapsedLevelsAreSubtotals="1" fieldPosition="0">
        <references count="2">
          <reference field="4294967294" count="1" selected="0">
            <x v="1"/>
          </reference>
          <reference field="1" count="1">
            <x v="1"/>
          </reference>
        </references>
      </pivotArea>
    </format>
    <format dxfId="10">
      <pivotArea outline="0" collapsedLevelsAreSubtotals="1" fieldPosition="0">
        <references count="1">
          <reference field="4294967294" count="1" selected="0">
            <x v="1"/>
          </reference>
        </references>
      </pivotArea>
    </format>
  </formats>
  <chartFormats count="5">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2"/>
          </reference>
        </references>
      </pivotArea>
    </chartFormat>
    <chartFormat chart="4" format="9" series="1">
      <pivotArea type="data" outline="0" fieldPosition="0">
        <references count="1">
          <reference field="4294967294" count="1" selected="0">
            <x v="0"/>
          </reference>
        </references>
      </pivotArea>
    </chartFormat>
    <chartFormat chart="4" format="1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33425F-AC01-483C-9294-4AB5472E7991}" name="KPIs_Yango"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M3:AN6" firstHeaderRow="1" firstDataRow="1" firstDataCol="1" rowPageCount="1" colPageCount="1"/>
  <pivotFields count="9">
    <pivotField showAll="0">
      <items count="13">
        <item x="0"/>
        <item h="1" x="1"/>
        <item h="1" x="2"/>
        <item h="1" x="3"/>
        <item h="1" x="4"/>
        <item h="1" x="5"/>
        <item h="1" x="6"/>
        <item h="1" x="7"/>
        <item h="1" x="8"/>
        <item h="1" x="9"/>
        <item h="1" x="10"/>
        <item h="1" x="11"/>
        <item t="default"/>
      </items>
    </pivotField>
    <pivotField axis="axisPage" showAll="0">
      <items count="5">
        <item x="0"/>
        <item x="1"/>
        <item x="2"/>
        <item x="3"/>
        <item t="default"/>
      </items>
    </pivotField>
    <pivotField dataField="1" numFmtId="164" showAll="0"/>
    <pivotField dataField="1" numFmtId="164" showAll="0"/>
    <pivotField numFmtId="164" showAll="0"/>
    <pivotField numFmtId="164" showAll="0"/>
    <pivotField dataField="1" numFmtId="164" showAll="0"/>
    <pivotField numFmtId="164" showAll="0"/>
    <pivotField dragToRow="0" dragToCol="0" dragToPage="0" showAll="0" defaultSubtotal="0"/>
  </pivotFields>
  <rowFields count="1">
    <field x="-2"/>
  </rowFields>
  <rowItems count="3">
    <i>
      <x/>
    </i>
    <i i="1">
      <x v="1"/>
    </i>
    <i i="2">
      <x v="2"/>
    </i>
  </rowItems>
  <colItems count="1">
    <i/>
  </colItems>
  <pageFields count="1">
    <pageField fld="1" item="3" hier="-1"/>
  </pageFields>
  <dataFields count="3">
    <dataField name="Total Revenue" fld="3" baseField="0" baseItem="1"/>
    <dataField name="Total Bookings" fld="2" baseField="0" baseItem="1"/>
    <dataField name="Active Drivers" fld="6" baseField="0" baseItem="2"/>
  </dataFields>
  <formats count="1">
    <format dxfId="14">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66D18F-5ADD-47BD-B33E-B54FE0CCE5A0}" name="Total revenue by company" cacheId="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rowHeaderCaption="Company">
  <location ref="F3:H8" firstHeaderRow="0" firstDataRow="1" firstDataCol="1"/>
  <pivotFields count="9">
    <pivotField showAll="0">
      <items count="13">
        <item x="0"/>
        <item h="1" x="1"/>
        <item h="1" x="2"/>
        <item h="1" x="3"/>
        <item h="1" x="4"/>
        <item h="1" x="5"/>
        <item h="1" x="6"/>
        <item h="1" x="7"/>
        <item h="1" x="8"/>
        <item h="1" x="9"/>
        <item h="1" x="10"/>
        <item h="1" x="11"/>
        <item t="default"/>
      </items>
    </pivotField>
    <pivotField axis="axisRow" showAll="0" sortType="ascending">
      <items count="5">
        <item x="0"/>
        <item x="1"/>
        <item x="2"/>
        <item x="3"/>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numFmtId="164" showAll="0"/>
    <pivotField numFmtId="164" showAll="0"/>
    <pivotField dragToRow="0" dragToCol="0" dragToPage="0" showAll="0" defaultSubtotal="0"/>
  </pivotFields>
  <rowFields count="1">
    <field x="1"/>
  </rowFields>
  <rowItems count="5">
    <i>
      <x v="1"/>
    </i>
    <i>
      <x/>
    </i>
    <i>
      <x v="3"/>
    </i>
    <i>
      <x v="2"/>
    </i>
    <i t="grand">
      <x/>
    </i>
  </rowItems>
  <colFields count="1">
    <field x="-2"/>
  </colFields>
  <colItems count="2">
    <i>
      <x/>
    </i>
    <i i="1">
      <x v="1"/>
    </i>
  </colItems>
  <dataFields count="2">
    <dataField name=" Total Revenue " fld="3" baseField="1" baseItem="0"/>
    <dataField name="% of total" fld="3" showDataAs="percentOfTotal" baseField="0" baseItem="0" numFmtId="9"/>
  </dataFields>
  <formats count="3">
    <format dxfId="17">
      <pivotArea outline="0" collapsedLevelsAreSubtotals="1" fieldPosition="0"/>
    </format>
    <format dxfId="16">
      <pivotArea outline="0" fieldPosition="0">
        <references count="1">
          <reference field="4294967294" count="1">
            <x v="1"/>
          </reference>
        </references>
      </pivotArea>
    </format>
    <format dxfId="15">
      <pivotArea outline="0" collapsedLevelsAreSubtotals="1" fieldPosition="0">
        <references count="1">
          <reference field="4294967294" count="1" selected="0">
            <x v="1"/>
          </reference>
        </references>
      </pivotArea>
    </format>
  </formats>
  <chartFormats count="1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2" format="8">
      <pivotArea type="data" outline="0" fieldPosition="0">
        <references count="2">
          <reference field="4294967294" count="1" selected="0">
            <x v="0"/>
          </reference>
          <reference field="1" count="1" selected="0">
            <x v="0"/>
          </reference>
        </references>
      </pivotArea>
    </chartFormat>
    <chartFormat chart="2" format="9">
      <pivotArea type="data" outline="0" fieldPosition="0">
        <references count="2">
          <reference field="4294967294" count="1" selected="0">
            <x v="0"/>
          </reference>
          <reference field="1" count="1" selected="0">
            <x v="3"/>
          </reference>
        </references>
      </pivotArea>
    </chartFormat>
    <chartFormat chart="4" format="16" series="1">
      <pivotArea type="data" outline="0" fieldPosition="0">
        <references count="1">
          <reference field="4294967294" count="1" selected="0">
            <x v="0"/>
          </reference>
        </references>
      </pivotArea>
    </chartFormat>
    <chartFormat chart="4" format="17">
      <pivotArea type="data" outline="0" fieldPosition="0">
        <references count="2">
          <reference field="4294967294" count="1" selected="0">
            <x v="0"/>
          </reference>
          <reference field="1" count="1" selected="0">
            <x v="3"/>
          </reference>
        </references>
      </pivotArea>
    </chartFormat>
    <chartFormat chart="4" format="18">
      <pivotArea type="data" outline="0" fieldPosition="0">
        <references count="2">
          <reference field="4294967294" count="1" selected="0">
            <x v="0"/>
          </reference>
          <reference field="1" count="1" selected="0">
            <x v="0"/>
          </reference>
        </references>
      </pivotArea>
    </chartFormat>
    <chartFormat chart="4" format="19">
      <pivotArea type="data" outline="0" fieldPosition="0">
        <references count="2">
          <reference field="4294967294" count="1" selected="0">
            <x v="0"/>
          </reference>
          <reference field="1" count="1" selected="0">
            <x v="1"/>
          </reference>
        </references>
      </pivotArea>
    </chartFormat>
    <chartFormat chart="4" format="20">
      <pivotArea type="data" outline="0" fieldPosition="0">
        <references count="2">
          <reference field="4294967294" count="1" selected="0">
            <x v="0"/>
          </reference>
          <reference field="1" count="1" selected="0">
            <x v="2"/>
          </reference>
        </references>
      </pivotArea>
    </chartFormat>
    <chartFormat chart="4" format="21" series="1">
      <pivotArea type="data" outline="0" fieldPosition="0">
        <references count="1">
          <reference field="4294967294" count="1" selected="0">
            <x v="1"/>
          </reference>
        </references>
      </pivotArea>
    </chartFormat>
    <chartFormat chart="2" format="10">
      <pivotArea type="data" outline="0" fieldPosition="0">
        <references count="2">
          <reference field="4294967294" count="1" selected="0">
            <x v="1"/>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A5FC79D-6492-4E5C-8B5F-317CAEEB3C67}" name="KPIs_Shaxi"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C3:AD6" firstHeaderRow="1" firstDataRow="1" firstDataCol="1" rowPageCount="1" colPageCount="1"/>
  <pivotFields count="9">
    <pivotField showAll="0">
      <items count="13">
        <item x="0"/>
        <item h="1" x="1"/>
        <item h="1" x="2"/>
        <item h="1" x="3"/>
        <item h="1" x="4"/>
        <item h="1" x="5"/>
        <item h="1" x="6"/>
        <item h="1" x="7"/>
        <item h="1" x="8"/>
        <item h="1" x="9"/>
        <item h="1" x="10"/>
        <item h="1" x="11"/>
        <item t="default"/>
      </items>
    </pivotField>
    <pivotField axis="axisPage" showAll="0">
      <items count="5">
        <item x="0"/>
        <item x="1"/>
        <item x="2"/>
        <item x="3"/>
        <item t="default"/>
      </items>
    </pivotField>
    <pivotField dataField="1" numFmtId="164" showAll="0"/>
    <pivotField dataField="1" numFmtId="164" showAll="0"/>
    <pivotField numFmtId="164" showAll="0"/>
    <pivotField numFmtId="164" showAll="0"/>
    <pivotField dataField="1" numFmtId="164" showAll="0"/>
    <pivotField numFmtId="164" showAll="0"/>
    <pivotField dragToRow="0" dragToCol="0" dragToPage="0" showAll="0" defaultSubtotal="0"/>
  </pivotFields>
  <rowFields count="1">
    <field x="-2"/>
  </rowFields>
  <rowItems count="3">
    <i>
      <x/>
    </i>
    <i i="1">
      <x v="1"/>
    </i>
    <i i="2">
      <x v="2"/>
    </i>
  </rowItems>
  <colItems count="1">
    <i/>
  </colItems>
  <pageFields count="1">
    <pageField fld="1" item="1" hier="-1"/>
  </pageFields>
  <dataFields count="3">
    <dataField name="Total Revenue" fld="3" baseField="0" baseItem="1"/>
    <dataField name="Total Bookings" fld="2" baseField="0" baseItem="1"/>
    <dataField name="Active Drivers" fld="6" baseField="0" baseItem="2"/>
  </dataFields>
  <formats count="1">
    <format dxfId="1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E0F336-9E9F-44EC-81E0-01BAC2E5A997}" name="KPIs_Uber"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H3:AI6" firstHeaderRow="1" firstDataRow="1" firstDataCol="1" rowPageCount="1" colPageCount="1"/>
  <pivotFields count="9">
    <pivotField showAll="0">
      <items count="13">
        <item x="0"/>
        <item h="1" x="1"/>
        <item h="1" x="2"/>
        <item h="1" x="3"/>
        <item h="1" x="4"/>
        <item h="1" x="5"/>
        <item h="1" x="6"/>
        <item h="1" x="7"/>
        <item h="1" x="8"/>
        <item h="1" x="9"/>
        <item h="1" x="10"/>
        <item h="1" x="11"/>
        <item t="default"/>
      </items>
    </pivotField>
    <pivotField axis="axisPage" showAll="0">
      <items count="5">
        <item x="0"/>
        <item x="1"/>
        <item x="2"/>
        <item x="3"/>
        <item t="default"/>
      </items>
    </pivotField>
    <pivotField dataField="1" numFmtId="164" showAll="0"/>
    <pivotField dataField="1" numFmtId="164" showAll="0"/>
    <pivotField numFmtId="164" showAll="0"/>
    <pivotField numFmtId="164" showAll="0"/>
    <pivotField dataField="1" numFmtId="164" showAll="0"/>
    <pivotField numFmtId="164" showAll="0"/>
    <pivotField dragToRow="0" dragToCol="0" dragToPage="0" showAll="0" defaultSubtotal="0"/>
  </pivotFields>
  <rowFields count="1">
    <field x="-2"/>
  </rowFields>
  <rowItems count="3">
    <i>
      <x/>
    </i>
    <i i="1">
      <x v="1"/>
    </i>
    <i i="2">
      <x v="2"/>
    </i>
  </rowItems>
  <colItems count="1">
    <i/>
  </colItems>
  <pageFields count="1">
    <pageField fld="1" item="2" hier="-1"/>
  </pageFields>
  <dataFields count="3">
    <dataField name="Total Revenue" fld="3" baseField="0" baseItem="1"/>
    <dataField name="Total Bookings" fld="2" baseField="0" baseItem="1"/>
    <dataField name="Active Drivers" fld="6" baseField="0" baseItem="2"/>
  </dataFields>
  <formats count="1">
    <format dxfId="19">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4F64ADC-0084-4CBE-9A9F-76DF9CF130B0}" name="KPIs_Bolt" cacheId="23" dataOnRows="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X3:Y6" firstHeaderRow="1" firstDataRow="1" firstDataCol="1" rowPageCount="1" colPageCount="1"/>
  <pivotFields count="9">
    <pivotField showAll="0">
      <items count="13">
        <item x="0"/>
        <item h="1" x="1"/>
        <item h="1" x="2"/>
        <item h="1" x="3"/>
        <item h="1" x="4"/>
        <item h="1" x="5"/>
        <item h="1" x="6"/>
        <item h="1" x="7"/>
        <item h="1" x="8"/>
        <item h="1" x="9"/>
        <item h="1" x="10"/>
        <item h="1" x="11"/>
        <item t="default"/>
      </items>
    </pivotField>
    <pivotField axis="axisPage" showAll="0">
      <items count="5">
        <item x="0"/>
        <item x="1"/>
        <item x="2"/>
        <item x="3"/>
        <item t="default"/>
      </items>
    </pivotField>
    <pivotField dataField="1" numFmtId="164" showAll="0"/>
    <pivotField dataField="1" numFmtId="164" showAll="0"/>
    <pivotField numFmtId="164" showAll="0"/>
    <pivotField numFmtId="164" showAll="0"/>
    <pivotField dataField="1" numFmtId="164" showAll="0"/>
    <pivotField numFmtId="164" showAll="0"/>
    <pivotField dragToRow="0" dragToCol="0" dragToPage="0" showAll="0" defaultSubtotal="0"/>
  </pivotFields>
  <rowFields count="1">
    <field x="-2"/>
  </rowFields>
  <rowItems count="3">
    <i>
      <x/>
    </i>
    <i i="1">
      <x v="1"/>
    </i>
    <i i="2">
      <x v="2"/>
    </i>
  </rowItems>
  <colItems count="1">
    <i/>
  </colItems>
  <pageFields count="1">
    <pageField fld="1" item="0" hier="-1"/>
  </pageFields>
  <dataFields count="3">
    <dataField name="Total Revenue" fld="3" baseField="0" baseItem="1"/>
    <dataField name="Total Bookings" fld="2" baseField="0" baseItem="1"/>
    <dataField name="Active Drivers" fld="6" baseField="0" baseItem="2"/>
  </dataFields>
  <formats count="1">
    <format dxfId="20">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7682902-B15E-421D-8E56-72F9AA17E556}" sourceName="Month">
  <pivotTables>
    <pivotTable tabId="4" name="Key Performance Indicator"/>
    <pivotTable tabId="4" name="KPIs_Bolt"/>
    <pivotTable tabId="4" name="KPIs_Shaxi"/>
    <pivotTable tabId="4" name="KPIs_Uber"/>
    <pivotTable tabId="4" name="KPIs_Yango"/>
    <pivotTable tabId="4" name="Total bookings by company"/>
    <pivotTable tabId="4" name="Total revenue by company"/>
    <pivotTable tabId="4" name="Companies"/>
  </pivotTables>
  <data>
    <tabular pivotCacheId="1361417657">
      <items count="12">
        <i x="0" s="1"/>
        <i x="1"/>
        <i x="2"/>
        <i x="3"/>
        <i x="4"/>
        <i x="5"/>
        <i x="6"/>
        <i x="7"/>
        <i x="8"/>
        <i x="9"/>
        <i x="10"/>
        <i x="1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 xr10:uid="{96AC03E3-2DA0-496F-AA79-2576CB2ED1F2}" sourceName="Company">
  <pivotTables>
    <pivotTable tabId="4" name="Key Performance Indicator"/>
    <pivotTable tabId="4" name="Bookings by month"/>
    <pivotTable tabId="4" name="Revenue by month"/>
    <pivotTable tabId="4" name="Companies"/>
  </pivotTables>
  <data>
    <tabular pivotCacheId="1361417657">
      <items count="4">
        <i x="0" s="1"/>
        <i x="1"/>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ABAF1EB7-128E-4E35-99E2-BEB934D41B82}" cache="Slicer_Month" caption="Month" columnCount="12" showCaption="0" style="Festride" rowHeight="257175"/>
  <slicer name="Company" xr10:uid="{61569576-B9F7-44D5-8DA9-49238B91E5E9}" cache="Slicer_Company" caption="Company" columnCount="4" showCaption="0" style="Festride2"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58A64C7B-4F90-4DAA-8BB3-E74F53B4B4E3}" cache="Slicer_Month" caption="Month" columnCount="6" showCaption="0" style="Festride3" rowHeight="257175"/>
  <slicer name="Company 1" xr10:uid="{F5AB77F5-E5F9-438E-991A-6EB9FECB613A}" cache="Slicer_Company" caption="Company" columnCount="2" showCaption="0" style="Festride3"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3194642-284D-49AF-BF47-2700C34E98A4}" name="Competitors" displayName="Competitors" ref="A1:H49" totalsRowShown="0">
  <autoFilter ref="A1:H49" xr:uid="{01B227DA-E3AF-4429-AEA9-D5D81FD616A1}"/>
  <tableColumns count="8">
    <tableColumn id="1" xr3:uid="{9854F6C0-C29F-4EEC-8B2F-9A1E1B9702FC}" name="Month"/>
    <tableColumn id="2" xr3:uid="{0A4CA377-A975-4108-8748-3C2813169967}" name="Company"/>
    <tableColumn id="3" xr3:uid="{CFD0C61B-8304-4ADC-879A-19BFDCECF97D}" name="Total_Rides" dataDxfId="5" dataCellStyle="Comma"/>
    <tableColumn id="4" xr3:uid="{EC2FDBB1-99CA-48A4-8F2D-64188EC8816F}" name="Total_Revenue" dataDxfId="4" dataCellStyle="Comma"/>
    <tableColumn id="5" xr3:uid="{DDAC45F0-9659-441E-9423-08DBB35E5E2C}" name="Avg_Fare" dataDxfId="3" dataCellStyle="Comma"/>
    <tableColumn id="6" xr3:uid="{03944E19-A1F0-47A9-8F32-F770E3481A0A}" name="Avg_Rating" dataDxfId="2" dataCellStyle="Comma"/>
    <tableColumn id="7" xr3:uid="{9036E4C0-111E-4037-A640-134E1A281365}" name="Active_Drivers" dataDxfId="1" dataCellStyle="Comma"/>
    <tableColumn id="8" xr3:uid="{3B962C6B-1780-46F1-AB68-9832FABC0971}" name="Avg_Driver_Earnings" dataDxfId="0" dataCellStyle="Comma"/>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71B363C-3B70-48BC-9F1A-8074D3744A37}" name="Table5" displayName="Table5" ref="I1:P49" totalsRowShown="0">
  <autoFilter ref="I1:P49" xr:uid="{57C8ABED-9552-4C4E-853F-372B5AE3D909}"/>
  <tableColumns count="8">
    <tableColumn id="1" xr3:uid="{D7400516-CC8B-4253-A3C4-A34FA8ED143F}" name="Month"/>
    <tableColumn id="2" xr3:uid="{4E32BFA1-B239-4EE7-8FA8-3CF4FC4A8A2F}" name="Company"/>
    <tableColumn id="3" xr3:uid="{43E9E23B-CE19-4543-8F88-CD7BDA6E15D3}" name="Total_Rides"/>
    <tableColumn id="4" xr3:uid="{C2E89B45-26AB-4B69-B3A0-5F0BFEED248B}" name="Total_Revenue"/>
    <tableColumn id="5" xr3:uid="{4941F06C-3086-4FCF-85CD-445AC838F01E}" name="Avg_Fare"/>
    <tableColumn id="6" xr3:uid="{3988F71A-CA46-46F5-B44F-F39586393D39}" name="Avg_Rating"/>
    <tableColumn id="7" xr3:uid="{5496B610-95C7-4BF0-BDFD-1543C0858BCA}" name="Active_Drivers"/>
    <tableColumn id="8" xr3:uid="{989AD1C5-9C98-4DEC-96F8-8995749C4389}" name="Avg_Driver_Earning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E5CBD-A98E-4FC2-9E41-488336643C5D}">
  <dimension ref="A1:H49"/>
  <sheetViews>
    <sheetView showGridLines="0" workbookViewId="0">
      <selection sqref="A1:I49"/>
    </sheetView>
  </sheetViews>
  <sheetFormatPr defaultRowHeight="14.25"/>
  <sheetData>
    <row r="1" spans="1:8">
      <c r="A1" t="s">
        <v>0</v>
      </c>
      <c r="B1" t="s">
        <v>1</v>
      </c>
      <c r="C1" t="s">
        <v>2</v>
      </c>
      <c r="D1" t="s">
        <v>3</v>
      </c>
      <c r="E1" t="s">
        <v>4</v>
      </c>
      <c r="F1" t="s">
        <v>5</v>
      </c>
      <c r="G1" t="s">
        <v>6</v>
      </c>
      <c r="H1" t="s">
        <v>7</v>
      </c>
    </row>
    <row r="2" spans="1:8">
      <c r="A2" t="s">
        <v>8</v>
      </c>
      <c r="B2" t="s">
        <v>9</v>
      </c>
      <c r="C2">
        <v>12559</v>
      </c>
      <c r="D2">
        <v>51255</v>
      </c>
      <c r="E2">
        <v>48</v>
      </c>
      <c r="F2">
        <v>4.2</v>
      </c>
      <c r="G2">
        <v>1245</v>
      </c>
      <c r="H2">
        <v>753</v>
      </c>
    </row>
    <row r="3" spans="1:8">
      <c r="A3" t="s">
        <v>10</v>
      </c>
      <c r="B3" t="s">
        <v>9</v>
      </c>
      <c r="C3">
        <v>13572</v>
      </c>
      <c r="D3">
        <v>34247</v>
      </c>
      <c r="E3">
        <v>89</v>
      </c>
      <c r="F3">
        <v>4.4000000000000004</v>
      </c>
      <c r="G3">
        <v>36047</v>
      </c>
      <c r="H3">
        <v>774</v>
      </c>
    </row>
    <row r="4" spans="1:8">
      <c r="A4" t="s">
        <v>11</v>
      </c>
      <c r="B4" t="s">
        <v>9</v>
      </c>
      <c r="C4">
        <v>12914</v>
      </c>
      <c r="D4">
        <v>88802</v>
      </c>
      <c r="E4">
        <v>17</v>
      </c>
      <c r="F4">
        <v>1.1000000000000001</v>
      </c>
      <c r="G4">
        <v>5296</v>
      </c>
      <c r="H4">
        <v>580</v>
      </c>
    </row>
    <row r="5" spans="1:8">
      <c r="A5" t="s">
        <v>12</v>
      </c>
      <c r="B5" t="s">
        <v>9</v>
      </c>
      <c r="C5">
        <v>13806</v>
      </c>
      <c r="D5">
        <v>52302</v>
      </c>
      <c r="E5">
        <v>82</v>
      </c>
      <c r="F5">
        <v>3.6</v>
      </c>
      <c r="G5">
        <v>12701</v>
      </c>
      <c r="H5">
        <v>694</v>
      </c>
    </row>
    <row r="6" spans="1:8">
      <c r="A6" t="s">
        <v>13</v>
      </c>
      <c r="B6" t="s">
        <v>9</v>
      </c>
      <c r="C6">
        <v>13302</v>
      </c>
      <c r="D6">
        <v>15996</v>
      </c>
      <c r="E6">
        <v>64</v>
      </c>
      <c r="F6">
        <v>2.6</v>
      </c>
      <c r="G6">
        <v>21477</v>
      </c>
      <c r="H6">
        <v>652</v>
      </c>
    </row>
    <row r="7" spans="1:8">
      <c r="A7" t="s">
        <v>14</v>
      </c>
      <c r="B7" t="s">
        <v>9</v>
      </c>
      <c r="C7">
        <v>13504</v>
      </c>
      <c r="D7">
        <v>97543</v>
      </c>
      <c r="E7">
        <v>42</v>
      </c>
      <c r="F7">
        <v>4.7</v>
      </c>
      <c r="G7">
        <v>22373</v>
      </c>
      <c r="H7">
        <v>639</v>
      </c>
    </row>
    <row r="8" spans="1:8">
      <c r="A8" t="s">
        <v>15</v>
      </c>
      <c r="B8" t="s">
        <v>9</v>
      </c>
      <c r="C8">
        <v>12143</v>
      </c>
      <c r="D8">
        <v>59642</v>
      </c>
      <c r="E8">
        <v>86</v>
      </c>
      <c r="F8">
        <v>1.2</v>
      </c>
      <c r="G8">
        <v>32793</v>
      </c>
      <c r="H8">
        <v>983</v>
      </c>
    </row>
    <row r="9" spans="1:8">
      <c r="A9" t="s">
        <v>16</v>
      </c>
      <c r="B9" t="s">
        <v>9</v>
      </c>
      <c r="C9">
        <v>13368</v>
      </c>
      <c r="D9">
        <v>45535</v>
      </c>
      <c r="E9">
        <v>60</v>
      </c>
      <c r="F9">
        <v>4</v>
      </c>
      <c r="G9">
        <v>13174</v>
      </c>
      <c r="H9">
        <v>869</v>
      </c>
    </row>
    <row r="10" spans="1:8">
      <c r="A10" t="s">
        <v>17</v>
      </c>
      <c r="B10" t="s">
        <v>9</v>
      </c>
      <c r="C10">
        <v>13039</v>
      </c>
      <c r="D10">
        <v>52051</v>
      </c>
      <c r="E10">
        <v>81</v>
      </c>
      <c r="F10">
        <v>3.3</v>
      </c>
      <c r="G10">
        <v>48807</v>
      </c>
      <c r="H10">
        <v>862</v>
      </c>
    </row>
    <row r="11" spans="1:8">
      <c r="A11" t="s">
        <v>18</v>
      </c>
      <c r="B11" t="s">
        <v>9</v>
      </c>
      <c r="C11">
        <v>12500</v>
      </c>
      <c r="D11">
        <v>33260</v>
      </c>
      <c r="E11">
        <v>72</v>
      </c>
      <c r="F11">
        <v>4.5999999999999996</v>
      </c>
      <c r="G11">
        <v>10640</v>
      </c>
      <c r="H11">
        <v>545</v>
      </c>
    </row>
    <row r="12" spans="1:8">
      <c r="A12" t="s">
        <v>19</v>
      </c>
      <c r="B12" t="s">
        <v>9</v>
      </c>
      <c r="C12">
        <v>11986</v>
      </c>
      <c r="D12">
        <v>38499</v>
      </c>
      <c r="E12">
        <v>95</v>
      </c>
      <c r="F12">
        <v>4.5999999999999996</v>
      </c>
      <c r="G12">
        <v>2319</v>
      </c>
      <c r="H12">
        <v>956</v>
      </c>
    </row>
    <row r="13" spans="1:8">
      <c r="A13" t="s">
        <v>20</v>
      </c>
      <c r="B13" t="s">
        <v>9</v>
      </c>
      <c r="C13">
        <v>12084</v>
      </c>
      <c r="D13">
        <v>72446</v>
      </c>
      <c r="E13">
        <v>25</v>
      </c>
      <c r="F13">
        <v>1.6</v>
      </c>
      <c r="G13">
        <v>18681</v>
      </c>
      <c r="H13">
        <v>885</v>
      </c>
    </row>
    <row r="14" spans="1:8">
      <c r="A14" t="s">
        <v>8</v>
      </c>
      <c r="B14" t="s">
        <v>21</v>
      </c>
      <c r="C14">
        <v>2705</v>
      </c>
      <c r="D14">
        <v>12272</v>
      </c>
      <c r="E14">
        <v>21</v>
      </c>
      <c r="F14">
        <v>3.4</v>
      </c>
      <c r="G14">
        <v>29265</v>
      </c>
      <c r="H14">
        <v>679</v>
      </c>
    </row>
    <row r="15" spans="1:8">
      <c r="A15" t="s">
        <v>10</v>
      </c>
      <c r="B15" t="s">
        <v>21</v>
      </c>
      <c r="C15">
        <v>2745</v>
      </c>
      <c r="D15">
        <v>86710</v>
      </c>
      <c r="E15">
        <v>64</v>
      </c>
      <c r="F15">
        <v>1.8</v>
      </c>
      <c r="G15">
        <v>35404</v>
      </c>
      <c r="H15">
        <v>921</v>
      </c>
    </row>
    <row r="16" spans="1:8">
      <c r="A16" t="s">
        <v>11</v>
      </c>
      <c r="B16" t="s">
        <v>21</v>
      </c>
      <c r="C16">
        <v>2734</v>
      </c>
      <c r="D16">
        <v>95767</v>
      </c>
      <c r="E16">
        <v>67</v>
      </c>
      <c r="F16">
        <v>4.5</v>
      </c>
      <c r="G16">
        <v>42785</v>
      </c>
      <c r="H16">
        <v>778</v>
      </c>
    </row>
    <row r="17" spans="1:8">
      <c r="A17" t="s">
        <v>12</v>
      </c>
      <c r="B17" t="s">
        <v>21</v>
      </c>
      <c r="C17">
        <v>2476</v>
      </c>
      <c r="D17">
        <v>82323</v>
      </c>
      <c r="E17">
        <v>89</v>
      </c>
      <c r="F17">
        <v>2.5</v>
      </c>
      <c r="G17">
        <v>21372</v>
      </c>
      <c r="H17">
        <v>502</v>
      </c>
    </row>
    <row r="18" spans="1:8">
      <c r="A18" t="s">
        <v>13</v>
      </c>
      <c r="B18" t="s">
        <v>21</v>
      </c>
      <c r="C18">
        <v>2699</v>
      </c>
      <c r="D18">
        <v>66035</v>
      </c>
      <c r="E18">
        <v>28</v>
      </c>
      <c r="F18">
        <v>3</v>
      </c>
      <c r="G18">
        <v>19541</v>
      </c>
      <c r="H18">
        <v>960</v>
      </c>
    </row>
    <row r="19" spans="1:8">
      <c r="A19" t="s">
        <v>14</v>
      </c>
      <c r="B19" t="s">
        <v>21</v>
      </c>
      <c r="C19">
        <v>2665</v>
      </c>
      <c r="D19">
        <v>33436</v>
      </c>
      <c r="E19">
        <v>31</v>
      </c>
      <c r="F19">
        <v>4.2</v>
      </c>
      <c r="G19">
        <v>32301</v>
      </c>
      <c r="H19">
        <v>950</v>
      </c>
    </row>
    <row r="20" spans="1:8">
      <c r="A20" t="s">
        <v>15</v>
      </c>
      <c r="B20" t="s">
        <v>21</v>
      </c>
      <c r="C20">
        <v>2549</v>
      </c>
      <c r="D20">
        <v>48917</v>
      </c>
      <c r="E20">
        <v>37</v>
      </c>
      <c r="F20">
        <v>2.2999999999999998</v>
      </c>
      <c r="G20">
        <v>26348</v>
      </c>
      <c r="H20">
        <v>666</v>
      </c>
    </row>
    <row r="21" spans="1:8">
      <c r="A21" t="s">
        <v>16</v>
      </c>
      <c r="B21" t="s">
        <v>21</v>
      </c>
      <c r="C21">
        <v>2671</v>
      </c>
      <c r="D21">
        <v>46462</v>
      </c>
      <c r="E21">
        <v>11</v>
      </c>
      <c r="F21">
        <v>2.1</v>
      </c>
      <c r="G21">
        <v>9912</v>
      </c>
      <c r="H21">
        <v>585</v>
      </c>
    </row>
    <row r="22" spans="1:8">
      <c r="A22" t="s">
        <v>17</v>
      </c>
      <c r="B22" t="s">
        <v>21</v>
      </c>
      <c r="C22">
        <v>2654</v>
      </c>
      <c r="D22">
        <v>57556</v>
      </c>
      <c r="E22">
        <v>56</v>
      </c>
      <c r="F22">
        <v>2.6</v>
      </c>
      <c r="G22">
        <v>13437</v>
      </c>
      <c r="H22">
        <v>910</v>
      </c>
    </row>
    <row r="23" spans="1:8">
      <c r="A23" t="s">
        <v>18</v>
      </c>
      <c r="B23" t="s">
        <v>21</v>
      </c>
      <c r="C23">
        <v>2756</v>
      </c>
      <c r="D23">
        <v>66424</v>
      </c>
      <c r="E23">
        <v>18</v>
      </c>
      <c r="F23">
        <v>1.2</v>
      </c>
      <c r="G23">
        <v>49285</v>
      </c>
      <c r="H23">
        <v>728</v>
      </c>
    </row>
    <row r="24" spans="1:8">
      <c r="A24" t="s">
        <v>19</v>
      </c>
      <c r="B24" t="s">
        <v>21</v>
      </c>
      <c r="C24">
        <v>2567</v>
      </c>
      <c r="D24">
        <v>70342</v>
      </c>
      <c r="E24">
        <v>19</v>
      </c>
      <c r="F24">
        <v>4</v>
      </c>
      <c r="G24">
        <v>1512</v>
      </c>
      <c r="H24">
        <v>807</v>
      </c>
    </row>
    <row r="25" spans="1:8">
      <c r="A25" t="s">
        <v>20</v>
      </c>
      <c r="B25" t="s">
        <v>21</v>
      </c>
      <c r="C25">
        <v>2506</v>
      </c>
      <c r="D25">
        <v>81953</v>
      </c>
      <c r="E25">
        <v>28</v>
      </c>
      <c r="F25">
        <v>1.6</v>
      </c>
      <c r="G25">
        <v>20922</v>
      </c>
      <c r="H25">
        <v>590</v>
      </c>
    </row>
    <row r="26" spans="1:8">
      <c r="A26" t="s">
        <v>8</v>
      </c>
      <c r="B26" t="s">
        <v>22</v>
      </c>
      <c r="C26">
        <v>15149</v>
      </c>
      <c r="D26">
        <v>86944</v>
      </c>
      <c r="E26">
        <v>30</v>
      </c>
      <c r="F26">
        <v>4.0999999999999996</v>
      </c>
      <c r="G26">
        <v>28225</v>
      </c>
      <c r="H26">
        <v>544</v>
      </c>
    </row>
    <row r="27" spans="1:8">
      <c r="A27" t="s">
        <v>10</v>
      </c>
      <c r="B27" t="s">
        <v>22</v>
      </c>
      <c r="C27">
        <v>14811</v>
      </c>
      <c r="D27">
        <v>28517</v>
      </c>
      <c r="E27">
        <v>20</v>
      </c>
      <c r="F27">
        <v>1.6</v>
      </c>
      <c r="G27">
        <v>25806</v>
      </c>
      <c r="H27">
        <v>617</v>
      </c>
    </row>
    <row r="28" spans="1:8">
      <c r="A28" t="s">
        <v>11</v>
      </c>
      <c r="B28" t="s">
        <v>22</v>
      </c>
      <c r="C28">
        <v>15059</v>
      </c>
      <c r="D28">
        <v>94109</v>
      </c>
      <c r="E28">
        <v>55</v>
      </c>
      <c r="F28">
        <v>3.2</v>
      </c>
      <c r="G28">
        <v>40054</v>
      </c>
      <c r="H28">
        <v>930</v>
      </c>
    </row>
    <row r="29" spans="1:8">
      <c r="A29" t="s">
        <v>12</v>
      </c>
      <c r="B29" t="s">
        <v>22</v>
      </c>
      <c r="C29">
        <v>14923</v>
      </c>
      <c r="D29">
        <v>47446</v>
      </c>
      <c r="E29">
        <v>70</v>
      </c>
      <c r="F29">
        <v>2.5</v>
      </c>
      <c r="G29">
        <v>12466</v>
      </c>
      <c r="H29">
        <v>973</v>
      </c>
    </row>
    <row r="30" spans="1:8">
      <c r="A30" t="s">
        <v>13</v>
      </c>
      <c r="B30" t="s">
        <v>22</v>
      </c>
      <c r="C30">
        <v>13513</v>
      </c>
      <c r="D30">
        <v>52938</v>
      </c>
      <c r="E30">
        <v>85</v>
      </c>
      <c r="F30">
        <v>4.0999999999999996</v>
      </c>
      <c r="G30">
        <v>1203</v>
      </c>
      <c r="H30">
        <v>875</v>
      </c>
    </row>
    <row r="31" spans="1:8">
      <c r="A31" t="s">
        <v>14</v>
      </c>
      <c r="B31" t="s">
        <v>22</v>
      </c>
      <c r="C31">
        <v>13569</v>
      </c>
      <c r="D31">
        <v>57472</v>
      </c>
      <c r="E31">
        <v>55</v>
      </c>
      <c r="F31">
        <v>3.9</v>
      </c>
      <c r="G31">
        <v>46603</v>
      </c>
      <c r="H31">
        <v>885</v>
      </c>
    </row>
    <row r="32" spans="1:8">
      <c r="A32" t="s">
        <v>15</v>
      </c>
      <c r="B32" t="s">
        <v>22</v>
      </c>
      <c r="C32">
        <v>14108</v>
      </c>
      <c r="D32">
        <v>33327</v>
      </c>
      <c r="E32">
        <v>40</v>
      </c>
      <c r="F32">
        <v>3</v>
      </c>
      <c r="G32">
        <v>34791</v>
      </c>
      <c r="H32">
        <v>720</v>
      </c>
    </row>
    <row r="33" spans="1:8">
      <c r="A33" t="s">
        <v>16</v>
      </c>
      <c r="B33" t="s">
        <v>22</v>
      </c>
      <c r="C33">
        <v>14138</v>
      </c>
      <c r="D33">
        <v>67312</v>
      </c>
      <c r="E33">
        <v>52</v>
      </c>
      <c r="F33">
        <v>3.4</v>
      </c>
      <c r="G33">
        <v>45511</v>
      </c>
      <c r="H33">
        <v>870</v>
      </c>
    </row>
    <row r="34" spans="1:8">
      <c r="A34" t="s">
        <v>17</v>
      </c>
      <c r="B34" t="s">
        <v>22</v>
      </c>
      <c r="C34">
        <v>14883</v>
      </c>
      <c r="D34">
        <v>16622</v>
      </c>
      <c r="E34">
        <v>38</v>
      </c>
      <c r="F34">
        <v>1.3</v>
      </c>
      <c r="G34">
        <v>31223</v>
      </c>
      <c r="H34">
        <v>732</v>
      </c>
    </row>
    <row r="35" spans="1:8">
      <c r="A35" t="s">
        <v>18</v>
      </c>
      <c r="B35" t="s">
        <v>22</v>
      </c>
      <c r="C35">
        <v>13579</v>
      </c>
      <c r="D35">
        <v>74216</v>
      </c>
      <c r="E35">
        <v>77</v>
      </c>
      <c r="F35">
        <v>4.3</v>
      </c>
      <c r="G35">
        <v>14224</v>
      </c>
      <c r="H35">
        <v>677</v>
      </c>
    </row>
    <row r="36" spans="1:8">
      <c r="A36" t="s">
        <v>19</v>
      </c>
      <c r="B36" t="s">
        <v>22</v>
      </c>
      <c r="C36">
        <v>14000</v>
      </c>
      <c r="D36">
        <v>78314</v>
      </c>
      <c r="E36">
        <v>57</v>
      </c>
      <c r="F36">
        <v>2.2000000000000002</v>
      </c>
      <c r="G36">
        <v>24090</v>
      </c>
      <c r="H36">
        <v>786</v>
      </c>
    </row>
    <row r="37" spans="1:8">
      <c r="A37" t="s">
        <v>20</v>
      </c>
      <c r="B37" t="s">
        <v>22</v>
      </c>
      <c r="C37">
        <v>15031</v>
      </c>
      <c r="D37">
        <v>31381</v>
      </c>
      <c r="E37">
        <v>30</v>
      </c>
      <c r="F37">
        <v>3.6</v>
      </c>
      <c r="G37">
        <v>12656</v>
      </c>
      <c r="H37">
        <v>644</v>
      </c>
    </row>
    <row r="38" spans="1:8">
      <c r="A38" t="s">
        <v>8</v>
      </c>
      <c r="B38" t="s">
        <v>23</v>
      </c>
      <c r="C38">
        <v>7826</v>
      </c>
      <c r="D38">
        <v>53134</v>
      </c>
      <c r="E38">
        <v>35</v>
      </c>
      <c r="F38">
        <v>3.1</v>
      </c>
      <c r="G38">
        <v>47785</v>
      </c>
      <c r="H38">
        <v>726</v>
      </c>
    </row>
    <row r="39" spans="1:8">
      <c r="A39" t="s">
        <v>10</v>
      </c>
      <c r="B39" t="s">
        <v>23</v>
      </c>
      <c r="C39">
        <v>7880</v>
      </c>
      <c r="D39">
        <v>13819</v>
      </c>
      <c r="E39">
        <v>39</v>
      </c>
      <c r="F39">
        <v>4.4000000000000004</v>
      </c>
      <c r="G39">
        <v>46535</v>
      </c>
      <c r="H39">
        <v>569</v>
      </c>
    </row>
    <row r="40" spans="1:8">
      <c r="A40" t="s">
        <v>11</v>
      </c>
      <c r="B40" t="s">
        <v>23</v>
      </c>
      <c r="C40">
        <v>7336</v>
      </c>
      <c r="D40">
        <v>11125</v>
      </c>
      <c r="E40">
        <v>17</v>
      </c>
      <c r="F40">
        <v>3.8</v>
      </c>
      <c r="G40">
        <v>9897</v>
      </c>
      <c r="H40">
        <v>840</v>
      </c>
    </row>
    <row r="41" spans="1:8">
      <c r="A41" t="s">
        <v>12</v>
      </c>
      <c r="B41" t="s">
        <v>23</v>
      </c>
      <c r="C41">
        <v>7445</v>
      </c>
      <c r="D41">
        <v>94682</v>
      </c>
      <c r="E41">
        <v>76</v>
      </c>
      <c r="F41">
        <v>2.6</v>
      </c>
      <c r="G41">
        <v>25841</v>
      </c>
      <c r="H41">
        <v>608</v>
      </c>
    </row>
    <row r="42" spans="1:8">
      <c r="A42" t="s">
        <v>13</v>
      </c>
      <c r="B42" t="s">
        <v>23</v>
      </c>
      <c r="C42">
        <v>7370</v>
      </c>
      <c r="D42">
        <v>75076</v>
      </c>
      <c r="E42">
        <v>72</v>
      </c>
      <c r="F42">
        <v>2.1</v>
      </c>
      <c r="G42">
        <v>17204</v>
      </c>
      <c r="H42">
        <v>934</v>
      </c>
    </row>
    <row r="43" spans="1:8">
      <c r="A43" t="s">
        <v>14</v>
      </c>
      <c r="B43" t="s">
        <v>23</v>
      </c>
      <c r="C43">
        <v>8053</v>
      </c>
      <c r="D43">
        <v>33876</v>
      </c>
      <c r="E43">
        <v>60</v>
      </c>
      <c r="F43">
        <v>5</v>
      </c>
      <c r="G43">
        <v>7162</v>
      </c>
      <c r="H43">
        <v>608</v>
      </c>
    </row>
    <row r="44" spans="1:8">
      <c r="A44" t="s">
        <v>15</v>
      </c>
      <c r="B44" t="s">
        <v>23</v>
      </c>
      <c r="C44">
        <v>7743</v>
      </c>
      <c r="D44">
        <v>65792</v>
      </c>
      <c r="E44">
        <v>83</v>
      </c>
      <c r="F44">
        <v>3.1</v>
      </c>
      <c r="G44">
        <v>35248</v>
      </c>
      <c r="H44">
        <v>876</v>
      </c>
    </row>
    <row r="45" spans="1:8">
      <c r="A45" t="s">
        <v>16</v>
      </c>
      <c r="B45" t="s">
        <v>23</v>
      </c>
      <c r="C45">
        <v>7381</v>
      </c>
      <c r="D45">
        <v>34244</v>
      </c>
      <c r="E45">
        <v>12</v>
      </c>
      <c r="F45">
        <v>4.3</v>
      </c>
      <c r="G45">
        <v>11711</v>
      </c>
      <c r="H45">
        <v>961</v>
      </c>
    </row>
    <row r="46" spans="1:8">
      <c r="A46" t="s">
        <v>17</v>
      </c>
      <c r="B46" t="s">
        <v>23</v>
      </c>
      <c r="C46">
        <v>8287</v>
      </c>
      <c r="D46">
        <v>91104</v>
      </c>
      <c r="E46">
        <v>51</v>
      </c>
      <c r="F46">
        <v>3.6</v>
      </c>
      <c r="G46">
        <v>13037</v>
      </c>
      <c r="H46">
        <v>863</v>
      </c>
    </row>
    <row r="47" spans="1:8">
      <c r="A47" t="s">
        <v>18</v>
      </c>
      <c r="B47" t="s">
        <v>23</v>
      </c>
      <c r="C47">
        <v>8038</v>
      </c>
      <c r="D47">
        <v>19967</v>
      </c>
      <c r="E47">
        <v>70</v>
      </c>
      <c r="F47">
        <v>1.7</v>
      </c>
      <c r="G47">
        <v>14454</v>
      </c>
      <c r="H47">
        <v>649</v>
      </c>
    </row>
    <row r="48" spans="1:8">
      <c r="A48" t="s">
        <v>19</v>
      </c>
      <c r="B48" t="s">
        <v>23</v>
      </c>
      <c r="C48">
        <v>8041</v>
      </c>
      <c r="D48">
        <v>31229</v>
      </c>
      <c r="E48">
        <v>21</v>
      </c>
      <c r="F48">
        <v>1.7</v>
      </c>
      <c r="G48">
        <v>34866</v>
      </c>
      <c r="H48">
        <v>978</v>
      </c>
    </row>
    <row r="49" spans="1:8">
      <c r="A49" t="s">
        <v>20</v>
      </c>
      <c r="B49" t="s">
        <v>23</v>
      </c>
      <c r="C49">
        <v>7647</v>
      </c>
      <c r="D49">
        <v>59409</v>
      </c>
      <c r="E49">
        <v>28</v>
      </c>
      <c r="F49">
        <v>4</v>
      </c>
      <c r="G49">
        <v>35669</v>
      </c>
      <c r="H49">
        <v>847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D7B71-EA2E-43A2-B59D-9FB29AD6E0E3}">
  <dimension ref="A1:AQ16"/>
  <sheetViews>
    <sheetView topLeftCell="AE1" zoomScale="70" zoomScaleNormal="70" workbookViewId="0">
      <selection activeCell="AO16" sqref="AO16"/>
    </sheetView>
  </sheetViews>
  <sheetFormatPr defaultRowHeight="14.25"/>
  <cols>
    <col min="1" max="1" width="14.25" bestFit="1" customWidth="1"/>
    <col min="2" max="2" width="7.75" bestFit="1" customWidth="1"/>
    <col min="3" max="3" width="15" bestFit="1" customWidth="1"/>
    <col min="6" max="6" width="13.5" bestFit="1" customWidth="1"/>
    <col min="7" max="7" width="17.125" bestFit="1" customWidth="1"/>
    <col min="8" max="8" width="10.875" bestFit="1" customWidth="1"/>
    <col min="10" max="10" width="13.5" bestFit="1" customWidth="1"/>
    <col min="11" max="11" width="16.875" bestFit="1" customWidth="1"/>
    <col min="12" max="12" width="15.5" bestFit="1" customWidth="1"/>
    <col min="16" max="16" width="13.125" bestFit="1" customWidth="1"/>
    <col min="17" max="17" width="16.5" bestFit="1" customWidth="1"/>
    <col min="18" max="18" width="16.375" bestFit="1" customWidth="1"/>
    <col min="20" max="20" width="13.125" bestFit="1" customWidth="1"/>
    <col min="21" max="21" width="16.375" bestFit="1" customWidth="1"/>
    <col min="24" max="24" width="13.375" bestFit="1" customWidth="1"/>
    <col min="25" max="25" width="7.75" bestFit="1" customWidth="1"/>
    <col min="26" max="26" width="14.625" bestFit="1" customWidth="1"/>
    <col min="29" max="29" width="13.375" bestFit="1" customWidth="1"/>
    <col min="30" max="30" width="8.75" bestFit="1" customWidth="1"/>
    <col min="31" max="31" width="14.625" bestFit="1" customWidth="1"/>
    <col min="34" max="34" width="13.375" bestFit="1" customWidth="1"/>
    <col min="35" max="35" width="8.125" bestFit="1" customWidth="1"/>
    <col min="36" max="36" width="14.625" bestFit="1" customWidth="1"/>
    <col min="39" max="39" width="13.375" bestFit="1" customWidth="1"/>
    <col min="40" max="40" width="9.625" bestFit="1" customWidth="1"/>
    <col min="41" max="41" width="14.625" bestFit="1" customWidth="1"/>
    <col min="42" max="42" width="15.625" bestFit="1" customWidth="1"/>
    <col min="43" max="43" width="15.5" bestFit="1" customWidth="1"/>
  </cols>
  <sheetData>
    <row r="1" spans="1:43">
      <c r="X1" s="3" t="s">
        <v>1</v>
      </c>
      <c r="Y1" t="s">
        <v>9</v>
      </c>
      <c r="AC1" s="3" t="s">
        <v>1</v>
      </c>
      <c r="AD1" t="s">
        <v>21</v>
      </c>
      <c r="AH1" s="3" t="s">
        <v>1</v>
      </c>
      <c r="AI1" t="s">
        <v>22</v>
      </c>
      <c r="AM1" s="3" t="s">
        <v>1</v>
      </c>
      <c r="AN1" t="s">
        <v>23</v>
      </c>
    </row>
    <row r="3" spans="1:43">
      <c r="A3" s="3" t="s">
        <v>32</v>
      </c>
      <c r="F3" s="3" t="s">
        <v>1</v>
      </c>
      <c r="G3" t="s">
        <v>27</v>
      </c>
      <c r="H3" t="s">
        <v>30</v>
      </c>
      <c r="J3" s="3" t="s">
        <v>1</v>
      </c>
      <c r="K3" t="s">
        <v>28</v>
      </c>
      <c r="L3" t="s">
        <v>31</v>
      </c>
      <c r="P3" s="3" t="s">
        <v>0</v>
      </c>
      <c r="Q3" t="s">
        <v>33</v>
      </c>
      <c r="R3" t="s">
        <v>29</v>
      </c>
      <c r="T3" s="3" t="s">
        <v>0</v>
      </c>
      <c r="U3" t="s">
        <v>29</v>
      </c>
      <c r="X3" s="3" t="s">
        <v>32</v>
      </c>
      <c r="AC3" s="3" t="s">
        <v>32</v>
      </c>
      <c r="AH3" s="3" t="s">
        <v>32</v>
      </c>
      <c r="AM3" s="3" t="s">
        <v>32</v>
      </c>
      <c r="AP3" s="3" t="s">
        <v>37</v>
      </c>
      <c r="AQ3" t="s">
        <v>38</v>
      </c>
    </row>
    <row r="4" spans="1:43">
      <c r="A4" s="4" t="s">
        <v>24</v>
      </c>
      <c r="B4" s="2">
        <v>51255</v>
      </c>
      <c r="F4" s="4" t="s">
        <v>21</v>
      </c>
      <c r="G4" s="2">
        <v>12272</v>
      </c>
      <c r="H4" s="5">
        <v>6.0273568920213155E-2</v>
      </c>
      <c r="J4" s="4" t="s">
        <v>21</v>
      </c>
      <c r="K4" s="2">
        <v>2705</v>
      </c>
      <c r="L4" s="5">
        <v>7.0739297575773422E-2</v>
      </c>
      <c r="P4" s="4" t="s">
        <v>8</v>
      </c>
      <c r="Q4" s="2">
        <v>51255</v>
      </c>
      <c r="R4" s="2">
        <v>12559</v>
      </c>
      <c r="T4" s="4" t="s">
        <v>8</v>
      </c>
      <c r="U4" s="2">
        <v>12559</v>
      </c>
      <c r="X4" s="4" t="s">
        <v>24</v>
      </c>
      <c r="Y4" s="2">
        <v>51255</v>
      </c>
      <c r="AC4" s="4" t="s">
        <v>24</v>
      </c>
      <c r="AD4" s="2">
        <v>12272</v>
      </c>
      <c r="AH4" s="4" t="s">
        <v>24</v>
      </c>
      <c r="AI4" s="2">
        <v>86944</v>
      </c>
      <c r="AM4" s="4" t="s">
        <v>24</v>
      </c>
      <c r="AN4" s="2">
        <v>53134</v>
      </c>
      <c r="AP4" s="4" t="s">
        <v>9</v>
      </c>
      <c r="AQ4" s="2">
        <v>100</v>
      </c>
    </row>
    <row r="5" spans="1:43">
      <c r="A5" s="4" t="s">
        <v>35</v>
      </c>
      <c r="B5" s="2">
        <v>12559</v>
      </c>
      <c r="F5" s="4" t="s">
        <v>9</v>
      </c>
      <c r="G5" s="2">
        <v>51255</v>
      </c>
      <c r="H5" s="5">
        <v>0.25173743277424426</v>
      </c>
      <c r="J5" s="4" t="s">
        <v>23</v>
      </c>
      <c r="K5" s="2">
        <v>7826</v>
      </c>
      <c r="L5" s="5">
        <v>0.20466016370720991</v>
      </c>
      <c r="P5" s="4" t="s">
        <v>10</v>
      </c>
      <c r="Q5" s="2">
        <v>34247</v>
      </c>
      <c r="R5" s="2">
        <v>13572</v>
      </c>
      <c r="T5" s="4" t="s">
        <v>10</v>
      </c>
      <c r="U5" s="2">
        <v>13572</v>
      </c>
      <c r="X5" s="4" t="s">
        <v>29</v>
      </c>
      <c r="Y5" s="2">
        <v>12559</v>
      </c>
      <c r="AC5" s="4" t="s">
        <v>29</v>
      </c>
      <c r="AD5" s="2">
        <v>2705</v>
      </c>
      <c r="AH5" s="4" t="s">
        <v>29</v>
      </c>
      <c r="AI5" s="2">
        <v>15149</v>
      </c>
      <c r="AM5" s="4" t="s">
        <v>29</v>
      </c>
      <c r="AN5" s="2">
        <v>7826</v>
      </c>
      <c r="AP5" s="4" t="s">
        <v>26</v>
      </c>
      <c r="AQ5" s="2">
        <v>100</v>
      </c>
    </row>
    <row r="6" spans="1:43">
      <c r="A6" s="4" t="s">
        <v>34</v>
      </c>
      <c r="B6" s="2">
        <v>1245</v>
      </c>
      <c r="F6" s="4" t="s">
        <v>23</v>
      </c>
      <c r="G6" s="2">
        <v>53134</v>
      </c>
      <c r="H6" s="5">
        <v>0.26096608629454088</v>
      </c>
      <c r="J6" s="4" t="s">
        <v>9</v>
      </c>
      <c r="K6" s="2">
        <v>12559</v>
      </c>
      <c r="L6" s="5">
        <v>0.32843432098119718</v>
      </c>
      <c r="P6" s="4" t="s">
        <v>11</v>
      </c>
      <c r="Q6" s="2">
        <v>88802</v>
      </c>
      <c r="R6" s="2">
        <v>12914</v>
      </c>
      <c r="T6" s="4" t="s">
        <v>11</v>
      </c>
      <c r="U6" s="2">
        <v>12914</v>
      </c>
      <c r="X6" s="4" t="s">
        <v>25</v>
      </c>
      <c r="Y6" s="2">
        <v>1245</v>
      </c>
      <c r="AC6" s="4" t="s">
        <v>25</v>
      </c>
      <c r="AD6" s="2">
        <v>29265</v>
      </c>
      <c r="AH6" s="4" t="s">
        <v>25</v>
      </c>
      <c r="AI6" s="2">
        <v>28225</v>
      </c>
      <c r="AM6" s="4" t="s">
        <v>25</v>
      </c>
      <c r="AN6" s="2">
        <v>47785</v>
      </c>
    </row>
    <row r="7" spans="1:43">
      <c r="F7" s="4" t="s">
        <v>22</v>
      </c>
      <c r="G7" s="2">
        <v>86944</v>
      </c>
      <c r="H7" s="5">
        <v>0.42702291201100168</v>
      </c>
      <c r="J7" s="4" t="s">
        <v>22</v>
      </c>
      <c r="K7" s="2">
        <v>15149</v>
      </c>
      <c r="L7" s="5">
        <v>0.39616621773581945</v>
      </c>
      <c r="P7" s="4" t="s">
        <v>12</v>
      </c>
      <c r="Q7" s="2">
        <v>52302</v>
      </c>
      <c r="R7" s="2">
        <v>13806</v>
      </c>
      <c r="T7" s="4" t="s">
        <v>12</v>
      </c>
      <c r="U7" s="2">
        <v>13806</v>
      </c>
    </row>
    <row r="8" spans="1:43">
      <c r="F8" s="4" t="s">
        <v>26</v>
      </c>
      <c r="G8" s="2">
        <v>203605</v>
      </c>
      <c r="H8" s="5">
        <v>1</v>
      </c>
      <c r="J8" s="4" t="s">
        <v>26</v>
      </c>
      <c r="K8" s="2">
        <v>38239</v>
      </c>
      <c r="L8" s="5">
        <v>1</v>
      </c>
      <c r="P8" s="4" t="s">
        <v>13</v>
      </c>
      <c r="Q8" s="2">
        <v>15996</v>
      </c>
      <c r="R8" s="2">
        <v>13302</v>
      </c>
      <c r="T8" s="4" t="s">
        <v>13</v>
      </c>
      <c r="U8" s="2">
        <v>13302</v>
      </c>
    </row>
    <row r="9" spans="1:43">
      <c r="P9" s="4" t="s">
        <v>14</v>
      </c>
      <c r="Q9" s="2">
        <v>97543</v>
      </c>
      <c r="R9" s="2">
        <v>13504</v>
      </c>
      <c r="T9" s="4" t="s">
        <v>14</v>
      </c>
      <c r="U9" s="2">
        <v>13504</v>
      </c>
    </row>
    <row r="10" spans="1:43">
      <c r="P10" s="4" t="s">
        <v>15</v>
      </c>
      <c r="Q10" s="2">
        <v>59642</v>
      </c>
      <c r="R10" s="2">
        <v>12143</v>
      </c>
      <c r="T10" s="4" t="s">
        <v>15</v>
      </c>
      <c r="U10" s="2">
        <v>12143</v>
      </c>
    </row>
    <row r="11" spans="1:43">
      <c r="P11" s="4" t="s">
        <v>16</v>
      </c>
      <c r="Q11" s="2">
        <v>45535</v>
      </c>
      <c r="R11" s="2">
        <v>13368</v>
      </c>
      <c r="T11" s="4" t="s">
        <v>16</v>
      </c>
      <c r="U11" s="2">
        <v>13368</v>
      </c>
    </row>
    <row r="12" spans="1:43">
      <c r="P12" s="4" t="s">
        <v>17</v>
      </c>
      <c r="Q12" s="2">
        <v>52051</v>
      </c>
      <c r="R12" s="2">
        <v>13039</v>
      </c>
      <c r="T12" s="4" t="s">
        <v>17</v>
      </c>
      <c r="U12" s="2">
        <v>13039</v>
      </c>
    </row>
    <row r="13" spans="1:43">
      <c r="P13" s="4" t="s">
        <v>18</v>
      </c>
      <c r="Q13" s="2">
        <v>33260</v>
      </c>
      <c r="R13" s="2">
        <v>12500</v>
      </c>
      <c r="T13" s="4" t="s">
        <v>18</v>
      </c>
      <c r="U13" s="2">
        <v>12500</v>
      </c>
    </row>
    <row r="14" spans="1:43">
      <c r="P14" s="4" t="s">
        <v>19</v>
      </c>
      <c r="Q14" s="2">
        <v>38499</v>
      </c>
      <c r="R14" s="2">
        <v>11986</v>
      </c>
      <c r="T14" s="4" t="s">
        <v>19</v>
      </c>
      <c r="U14" s="2">
        <v>11986</v>
      </c>
    </row>
    <row r="15" spans="1:43">
      <c r="P15" s="4" t="s">
        <v>20</v>
      </c>
      <c r="Q15" s="2">
        <v>72446</v>
      </c>
      <c r="R15" s="2">
        <v>12084</v>
      </c>
      <c r="T15" s="4" t="s">
        <v>20</v>
      </c>
      <c r="U15" s="2">
        <v>12084</v>
      </c>
    </row>
    <row r="16" spans="1:43">
      <c r="P16" s="4" t="s">
        <v>26</v>
      </c>
      <c r="Q16" s="2">
        <v>641578</v>
      </c>
      <c r="R16" s="2">
        <v>154777</v>
      </c>
      <c r="T16" s="4" t="s">
        <v>26</v>
      </c>
      <c r="U16" s="2">
        <v>154777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38BF4-09DD-49CF-A760-33D70251F764}">
  <dimension ref="A1:S49"/>
  <sheetViews>
    <sheetView showGridLines="0" showRowColHeaders="0" zoomScale="80" zoomScaleNormal="80" workbookViewId="0">
      <selection activeCell="S7" sqref="S7"/>
    </sheetView>
  </sheetViews>
  <sheetFormatPr defaultColWidth="0" defaultRowHeight="14.25" zeroHeight="1"/>
  <cols>
    <col min="1" max="19" width="9.125" style="6" customWidth="1"/>
    <col min="20" max="16384" width="9.125" style="6"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sheetProtection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2520B-5F40-4602-A134-6AA1459B3DBD}">
  <dimension ref="A1:S55"/>
  <sheetViews>
    <sheetView showGridLines="0" showRowColHeaders="0" tabSelected="1" zoomScale="80" zoomScaleNormal="80" workbookViewId="0">
      <selection activeCell="A56" sqref="A56:XFD1048576"/>
    </sheetView>
  </sheetViews>
  <sheetFormatPr defaultColWidth="0" defaultRowHeight="14.25" zeroHeight="1"/>
  <cols>
    <col min="1" max="1" width="9.125" style="9" customWidth="1"/>
    <col min="2" max="2" width="8" style="9" customWidth="1"/>
    <col min="3" max="19" width="9.125" style="9" customWidth="1"/>
    <col min="20" max="16384" width="9.125" style="9" hidden="1"/>
  </cols>
  <sheetData>
    <row r="1" spans="2:10"/>
    <row r="2" spans="2:10" ht="20.25">
      <c r="B2" s="7" t="s">
        <v>36</v>
      </c>
      <c r="C2" s="8"/>
      <c r="D2" s="8"/>
      <c r="E2" s="8"/>
      <c r="F2" s="8"/>
      <c r="G2" s="8"/>
      <c r="H2" s="8"/>
      <c r="I2" s="8"/>
      <c r="J2" s="8"/>
    </row>
    <row r="3" spans="2:10"/>
    <row r="4" spans="2:10"/>
    <row r="5" spans="2:10"/>
    <row r="6" spans="2:10"/>
    <row r="7" spans="2:10"/>
    <row r="8" spans="2:10"/>
    <row r="9" spans="2:10"/>
    <row r="10" spans="2:10"/>
    <row r="11" spans="2:10"/>
    <row r="12" spans="2:10"/>
    <row r="13" spans="2:10"/>
    <row r="14" spans="2:10"/>
    <row r="15" spans="2:10"/>
    <row r="16" spans="2:10"/>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sheetProtection sheet="1" objects="1" scenarios="1" selectLockedCells="1"/>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58C6D-795E-446C-ACFD-D4DDD0960684}">
  <dimension ref="A1:P49"/>
  <sheetViews>
    <sheetView workbookViewId="0">
      <selection activeCell="F9" sqref="F9"/>
    </sheetView>
  </sheetViews>
  <sheetFormatPr defaultRowHeight="14.25"/>
  <cols>
    <col min="1" max="1" width="9.25" customWidth="1"/>
    <col min="2" max="2" width="12.25" customWidth="1"/>
    <col min="3" max="3" width="14.25" customWidth="1"/>
    <col min="4" max="4" width="17.375" customWidth="1"/>
    <col min="5" max="5" width="12" customWidth="1"/>
    <col min="6" max="6" width="14" customWidth="1"/>
    <col min="7" max="7" width="17.125" customWidth="1"/>
    <col min="8" max="8" width="23.125" customWidth="1"/>
    <col min="9" max="9" width="9.25" customWidth="1"/>
    <col min="10" max="10" width="12.25" customWidth="1"/>
    <col min="11" max="11" width="14.25" customWidth="1"/>
    <col min="12" max="12" width="17.375" customWidth="1"/>
    <col min="13" max="13" width="12" customWidth="1"/>
    <col min="14" max="14" width="14" customWidth="1"/>
    <col min="15" max="15" width="17.125" customWidth="1"/>
    <col min="16" max="16" width="23.125" customWidth="1"/>
  </cols>
  <sheetData>
    <row r="1" spans="1:16">
      <c r="A1" t="s">
        <v>0</v>
      </c>
      <c r="B1" t="s">
        <v>1</v>
      </c>
      <c r="C1" t="s">
        <v>2</v>
      </c>
      <c r="D1" t="s">
        <v>3</v>
      </c>
      <c r="E1" t="s">
        <v>4</v>
      </c>
      <c r="F1" t="s">
        <v>5</v>
      </c>
      <c r="G1" t="s">
        <v>6</v>
      </c>
      <c r="H1" t="s">
        <v>7</v>
      </c>
      <c r="I1" t="s">
        <v>0</v>
      </c>
      <c r="J1" t="s">
        <v>1</v>
      </c>
      <c r="K1" t="s">
        <v>2</v>
      </c>
      <c r="L1" t="s">
        <v>3</v>
      </c>
      <c r="M1" t="s">
        <v>4</v>
      </c>
      <c r="N1" t="s">
        <v>5</v>
      </c>
      <c r="O1" t="s">
        <v>6</v>
      </c>
      <c r="P1" t="s">
        <v>7</v>
      </c>
    </row>
    <row r="2" spans="1:16">
      <c r="A2" t="s">
        <v>8</v>
      </c>
      <c r="B2" t="s">
        <v>9</v>
      </c>
      <c r="C2" s="1">
        <v>12559</v>
      </c>
      <c r="D2" s="1">
        <v>51255</v>
      </c>
      <c r="E2" s="1">
        <v>48</v>
      </c>
      <c r="F2" s="1">
        <v>4.2</v>
      </c>
      <c r="G2" s="1">
        <v>1245</v>
      </c>
      <c r="H2" s="1">
        <v>753</v>
      </c>
      <c r="I2" t="s">
        <v>8</v>
      </c>
      <c r="J2" t="s">
        <v>9</v>
      </c>
      <c r="K2">
        <v>12559</v>
      </c>
      <c r="L2">
        <v>51255</v>
      </c>
      <c r="M2">
        <v>48</v>
      </c>
      <c r="N2">
        <v>4.2</v>
      </c>
      <c r="O2">
        <v>1245</v>
      </c>
      <c r="P2">
        <v>753</v>
      </c>
    </row>
    <row r="3" spans="1:16">
      <c r="A3" t="s">
        <v>10</v>
      </c>
      <c r="B3" t="s">
        <v>9</v>
      </c>
      <c r="C3" s="1">
        <v>13572</v>
      </c>
      <c r="D3" s="1">
        <v>34247</v>
      </c>
      <c r="E3" s="1">
        <v>89</v>
      </c>
      <c r="F3" s="1">
        <v>4.4000000000000004</v>
      </c>
      <c r="G3" s="1">
        <v>36047</v>
      </c>
      <c r="H3" s="1">
        <v>774</v>
      </c>
      <c r="I3" t="s">
        <v>10</v>
      </c>
      <c r="J3" t="s">
        <v>9</v>
      </c>
      <c r="K3">
        <v>13572</v>
      </c>
      <c r="L3">
        <v>34247</v>
      </c>
      <c r="M3">
        <v>89</v>
      </c>
      <c r="N3">
        <v>4.4000000000000004</v>
      </c>
      <c r="O3">
        <v>36047</v>
      </c>
      <c r="P3">
        <v>774</v>
      </c>
    </row>
    <row r="4" spans="1:16">
      <c r="A4" t="s">
        <v>11</v>
      </c>
      <c r="B4" t="s">
        <v>9</v>
      </c>
      <c r="C4" s="1">
        <v>12914</v>
      </c>
      <c r="D4" s="1">
        <v>88802</v>
      </c>
      <c r="E4" s="1">
        <v>17</v>
      </c>
      <c r="F4" s="1">
        <v>1.1000000000000001</v>
      </c>
      <c r="G4" s="1">
        <v>5296</v>
      </c>
      <c r="H4" s="1">
        <v>580</v>
      </c>
      <c r="I4" t="s">
        <v>11</v>
      </c>
      <c r="J4" t="s">
        <v>9</v>
      </c>
      <c r="K4">
        <v>12914</v>
      </c>
      <c r="L4">
        <v>88802</v>
      </c>
      <c r="M4">
        <v>17</v>
      </c>
      <c r="N4">
        <v>1.1000000000000001</v>
      </c>
      <c r="O4">
        <v>5296</v>
      </c>
      <c r="P4">
        <v>580</v>
      </c>
    </row>
    <row r="5" spans="1:16">
      <c r="A5" t="s">
        <v>12</v>
      </c>
      <c r="B5" t="s">
        <v>9</v>
      </c>
      <c r="C5" s="1">
        <v>13806</v>
      </c>
      <c r="D5" s="1">
        <v>52302</v>
      </c>
      <c r="E5" s="1">
        <v>82</v>
      </c>
      <c r="F5" s="1">
        <v>3.6</v>
      </c>
      <c r="G5" s="1">
        <v>12701</v>
      </c>
      <c r="H5" s="1">
        <v>694</v>
      </c>
      <c r="I5" t="s">
        <v>12</v>
      </c>
      <c r="J5" t="s">
        <v>9</v>
      </c>
      <c r="K5">
        <v>13806</v>
      </c>
      <c r="L5">
        <v>52302</v>
      </c>
      <c r="M5">
        <v>82</v>
      </c>
      <c r="N5">
        <v>3.6</v>
      </c>
      <c r="O5">
        <v>12701</v>
      </c>
      <c r="P5">
        <v>694</v>
      </c>
    </row>
    <row r="6" spans="1:16">
      <c r="A6" t="s">
        <v>13</v>
      </c>
      <c r="B6" t="s">
        <v>9</v>
      </c>
      <c r="C6" s="1">
        <v>13302</v>
      </c>
      <c r="D6" s="1">
        <v>15996</v>
      </c>
      <c r="E6" s="1">
        <v>64</v>
      </c>
      <c r="F6" s="1">
        <v>2.6</v>
      </c>
      <c r="G6" s="1">
        <v>21477</v>
      </c>
      <c r="H6" s="1">
        <v>652</v>
      </c>
      <c r="I6" t="s">
        <v>13</v>
      </c>
      <c r="J6" t="s">
        <v>9</v>
      </c>
      <c r="K6">
        <v>13302</v>
      </c>
      <c r="L6">
        <v>15996</v>
      </c>
      <c r="M6">
        <v>64</v>
      </c>
      <c r="N6">
        <v>2.6</v>
      </c>
      <c r="O6">
        <v>21477</v>
      </c>
      <c r="P6">
        <v>652</v>
      </c>
    </row>
    <row r="7" spans="1:16">
      <c r="A7" t="s">
        <v>14</v>
      </c>
      <c r="B7" t="s">
        <v>9</v>
      </c>
      <c r="C7" s="1">
        <v>13504</v>
      </c>
      <c r="D7" s="1">
        <v>97543</v>
      </c>
      <c r="E7" s="1">
        <v>42</v>
      </c>
      <c r="F7" s="1">
        <v>4.7</v>
      </c>
      <c r="G7" s="1">
        <v>22373</v>
      </c>
      <c r="H7" s="1">
        <v>639</v>
      </c>
      <c r="I7" t="s">
        <v>14</v>
      </c>
      <c r="J7" t="s">
        <v>9</v>
      </c>
      <c r="K7">
        <v>13504</v>
      </c>
      <c r="L7">
        <v>97543</v>
      </c>
      <c r="M7">
        <v>42</v>
      </c>
      <c r="N7">
        <v>4.7</v>
      </c>
      <c r="O7">
        <v>22373</v>
      </c>
      <c r="P7">
        <v>639</v>
      </c>
    </row>
    <row r="8" spans="1:16">
      <c r="A8" t="s">
        <v>15</v>
      </c>
      <c r="B8" t="s">
        <v>9</v>
      </c>
      <c r="C8" s="1">
        <v>12143</v>
      </c>
      <c r="D8" s="1">
        <v>59642</v>
      </c>
      <c r="E8" s="1">
        <v>86</v>
      </c>
      <c r="F8" s="1">
        <v>1.2</v>
      </c>
      <c r="G8" s="1">
        <v>32793</v>
      </c>
      <c r="H8" s="1">
        <v>983</v>
      </c>
      <c r="I8" t="s">
        <v>15</v>
      </c>
      <c r="J8" t="s">
        <v>9</v>
      </c>
      <c r="K8">
        <v>12143</v>
      </c>
      <c r="L8">
        <v>59642</v>
      </c>
      <c r="M8">
        <v>86</v>
      </c>
      <c r="N8">
        <v>1.2</v>
      </c>
      <c r="O8">
        <v>32793</v>
      </c>
      <c r="P8">
        <v>983</v>
      </c>
    </row>
    <row r="9" spans="1:16">
      <c r="A9" t="s">
        <v>16</v>
      </c>
      <c r="B9" t="s">
        <v>9</v>
      </c>
      <c r="C9" s="1">
        <v>13368</v>
      </c>
      <c r="D9" s="1">
        <v>45535</v>
      </c>
      <c r="E9" s="1">
        <v>60</v>
      </c>
      <c r="F9" s="1">
        <v>4</v>
      </c>
      <c r="G9" s="1">
        <v>13174</v>
      </c>
      <c r="H9" s="1">
        <v>869</v>
      </c>
      <c r="I9" t="s">
        <v>16</v>
      </c>
      <c r="J9" t="s">
        <v>9</v>
      </c>
      <c r="K9">
        <v>13368</v>
      </c>
      <c r="L9">
        <v>45535</v>
      </c>
      <c r="M9">
        <v>60</v>
      </c>
      <c r="N9">
        <v>4</v>
      </c>
      <c r="O9">
        <v>13174</v>
      </c>
      <c r="P9">
        <v>869</v>
      </c>
    </row>
    <row r="10" spans="1:16">
      <c r="A10" t="s">
        <v>17</v>
      </c>
      <c r="B10" t="s">
        <v>9</v>
      </c>
      <c r="C10" s="1">
        <v>13039</v>
      </c>
      <c r="D10" s="1">
        <v>52051</v>
      </c>
      <c r="E10" s="1">
        <v>81</v>
      </c>
      <c r="F10" s="1">
        <v>3.3</v>
      </c>
      <c r="G10" s="1">
        <v>48807</v>
      </c>
      <c r="H10" s="1">
        <v>862</v>
      </c>
      <c r="I10" t="s">
        <v>17</v>
      </c>
      <c r="J10" t="s">
        <v>9</v>
      </c>
      <c r="K10">
        <v>13039</v>
      </c>
      <c r="L10">
        <v>52051</v>
      </c>
      <c r="M10">
        <v>81</v>
      </c>
      <c r="N10">
        <v>3.3</v>
      </c>
      <c r="O10">
        <v>48807</v>
      </c>
      <c r="P10">
        <v>862</v>
      </c>
    </row>
    <row r="11" spans="1:16">
      <c r="A11" t="s">
        <v>18</v>
      </c>
      <c r="B11" t="s">
        <v>9</v>
      </c>
      <c r="C11" s="1">
        <v>12500</v>
      </c>
      <c r="D11" s="1">
        <v>33260</v>
      </c>
      <c r="E11" s="1">
        <v>72</v>
      </c>
      <c r="F11" s="1">
        <v>4.5999999999999996</v>
      </c>
      <c r="G11" s="1">
        <v>10640</v>
      </c>
      <c r="H11" s="1">
        <v>545</v>
      </c>
      <c r="I11" t="s">
        <v>18</v>
      </c>
      <c r="J11" t="s">
        <v>9</v>
      </c>
      <c r="K11">
        <v>12500</v>
      </c>
      <c r="L11">
        <v>33260</v>
      </c>
      <c r="M11">
        <v>72</v>
      </c>
      <c r="N11">
        <v>4.5999999999999996</v>
      </c>
      <c r="O11">
        <v>10640</v>
      </c>
      <c r="P11">
        <v>545</v>
      </c>
    </row>
    <row r="12" spans="1:16">
      <c r="A12" t="s">
        <v>19</v>
      </c>
      <c r="B12" t="s">
        <v>9</v>
      </c>
      <c r="C12" s="1">
        <v>11986</v>
      </c>
      <c r="D12" s="1">
        <v>38499</v>
      </c>
      <c r="E12" s="1">
        <v>95</v>
      </c>
      <c r="F12" s="1">
        <v>4.5999999999999996</v>
      </c>
      <c r="G12" s="1">
        <v>2319</v>
      </c>
      <c r="H12" s="1">
        <v>956</v>
      </c>
      <c r="I12" t="s">
        <v>19</v>
      </c>
      <c r="J12" t="s">
        <v>9</v>
      </c>
      <c r="K12">
        <v>11986</v>
      </c>
      <c r="L12">
        <v>38499</v>
      </c>
      <c r="M12">
        <v>95</v>
      </c>
      <c r="N12">
        <v>4.5999999999999996</v>
      </c>
      <c r="O12">
        <v>2319</v>
      </c>
      <c r="P12">
        <v>956</v>
      </c>
    </row>
    <row r="13" spans="1:16">
      <c r="A13" t="s">
        <v>20</v>
      </c>
      <c r="B13" t="s">
        <v>9</v>
      </c>
      <c r="C13" s="1">
        <v>12084</v>
      </c>
      <c r="D13" s="1">
        <v>72446</v>
      </c>
      <c r="E13" s="1">
        <v>25</v>
      </c>
      <c r="F13" s="1">
        <v>1.6</v>
      </c>
      <c r="G13" s="1">
        <v>18681</v>
      </c>
      <c r="H13" s="1">
        <v>885</v>
      </c>
      <c r="I13" t="s">
        <v>20</v>
      </c>
      <c r="J13" t="s">
        <v>9</v>
      </c>
      <c r="K13">
        <v>12084</v>
      </c>
      <c r="L13">
        <v>72446</v>
      </c>
      <c r="M13">
        <v>25</v>
      </c>
      <c r="N13">
        <v>1.6</v>
      </c>
      <c r="O13">
        <v>18681</v>
      </c>
      <c r="P13">
        <v>885</v>
      </c>
    </row>
    <row r="14" spans="1:16">
      <c r="A14" t="s">
        <v>8</v>
      </c>
      <c r="B14" t="s">
        <v>21</v>
      </c>
      <c r="C14" s="1">
        <v>2705</v>
      </c>
      <c r="D14" s="1">
        <v>12272</v>
      </c>
      <c r="E14" s="1">
        <v>21</v>
      </c>
      <c r="F14" s="1">
        <v>3.4</v>
      </c>
      <c r="G14" s="1">
        <v>29265</v>
      </c>
      <c r="H14" s="1">
        <v>679</v>
      </c>
      <c r="I14" t="s">
        <v>8</v>
      </c>
      <c r="J14" t="s">
        <v>21</v>
      </c>
      <c r="K14">
        <v>2705</v>
      </c>
      <c r="L14">
        <v>12272</v>
      </c>
      <c r="M14">
        <v>21</v>
      </c>
      <c r="N14">
        <v>3.4</v>
      </c>
      <c r="O14">
        <v>29265</v>
      </c>
      <c r="P14">
        <v>679</v>
      </c>
    </row>
    <row r="15" spans="1:16">
      <c r="A15" t="s">
        <v>10</v>
      </c>
      <c r="B15" t="s">
        <v>21</v>
      </c>
      <c r="C15" s="1">
        <v>2745</v>
      </c>
      <c r="D15" s="1">
        <v>86710</v>
      </c>
      <c r="E15" s="1">
        <v>64</v>
      </c>
      <c r="F15" s="1">
        <v>1.8</v>
      </c>
      <c r="G15" s="1">
        <v>35404</v>
      </c>
      <c r="H15" s="1">
        <v>921</v>
      </c>
      <c r="I15" t="s">
        <v>10</v>
      </c>
      <c r="J15" t="s">
        <v>21</v>
      </c>
      <c r="K15">
        <v>2745</v>
      </c>
      <c r="L15">
        <v>86710</v>
      </c>
      <c r="M15">
        <v>64</v>
      </c>
      <c r="N15">
        <v>1.8</v>
      </c>
      <c r="O15">
        <v>35404</v>
      </c>
      <c r="P15">
        <v>921</v>
      </c>
    </row>
    <row r="16" spans="1:16">
      <c r="A16" t="s">
        <v>11</v>
      </c>
      <c r="B16" t="s">
        <v>21</v>
      </c>
      <c r="C16" s="1">
        <v>2734</v>
      </c>
      <c r="D16" s="1">
        <v>95767</v>
      </c>
      <c r="E16" s="1">
        <v>67</v>
      </c>
      <c r="F16" s="1">
        <v>4.5</v>
      </c>
      <c r="G16" s="1">
        <v>42785</v>
      </c>
      <c r="H16" s="1">
        <v>778</v>
      </c>
      <c r="I16" t="s">
        <v>11</v>
      </c>
      <c r="J16" t="s">
        <v>21</v>
      </c>
      <c r="K16">
        <v>2734</v>
      </c>
      <c r="L16">
        <v>95767</v>
      </c>
      <c r="M16">
        <v>67</v>
      </c>
      <c r="N16">
        <v>4.5</v>
      </c>
      <c r="O16">
        <v>42785</v>
      </c>
      <c r="P16">
        <v>778</v>
      </c>
    </row>
    <row r="17" spans="1:16">
      <c r="A17" t="s">
        <v>12</v>
      </c>
      <c r="B17" t="s">
        <v>21</v>
      </c>
      <c r="C17" s="1">
        <v>2476</v>
      </c>
      <c r="D17" s="1">
        <v>82323</v>
      </c>
      <c r="E17" s="1">
        <v>89</v>
      </c>
      <c r="F17" s="1">
        <v>2.5</v>
      </c>
      <c r="G17" s="1">
        <v>21372</v>
      </c>
      <c r="H17" s="1">
        <v>502</v>
      </c>
      <c r="I17" t="s">
        <v>12</v>
      </c>
      <c r="J17" t="s">
        <v>21</v>
      </c>
      <c r="K17">
        <v>2476</v>
      </c>
      <c r="L17">
        <v>82323</v>
      </c>
      <c r="M17">
        <v>89</v>
      </c>
      <c r="N17">
        <v>2.5</v>
      </c>
      <c r="O17">
        <v>21372</v>
      </c>
      <c r="P17">
        <v>502</v>
      </c>
    </row>
    <row r="18" spans="1:16">
      <c r="A18" t="s">
        <v>13</v>
      </c>
      <c r="B18" t="s">
        <v>21</v>
      </c>
      <c r="C18" s="1">
        <v>2699</v>
      </c>
      <c r="D18" s="1">
        <v>66035</v>
      </c>
      <c r="E18" s="1">
        <v>28</v>
      </c>
      <c r="F18" s="1">
        <v>3</v>
      </c>
      <c r="G18" s="1">
        <v>19541</v>
      </c>
      <c r="H18" s="1">
        <v>960</v>
      </c>
      <c r="I18" t="s">
        <v>13</v>
      </c>
      <c r="J18" t="s">
        <v>21</v>
      </c>
      <c r="K18">
        <v>2699</v>
      </c>
      <c r="L18">
        <v>66035</v>
      </c>
      <c r="M18">
        <v>28</v>
      </c>
      <c r="N18">
        <v>3</v>
      </c>
      <c r="O18">
        <v>19541</v>
      </c>
      <c r="P18">
        <v>960</v>
      </c>
    </row>
    <row r="19" spans="1:16">
      <c r="A19" t="s">
        <v>14</v>
      </c>
      <c r="B19" t="s">
        <v>21</v>
      </c>
      <c r="C19" s="1">
        <v>2665</v>
      </c>
      <c r="D19" s="1">
        <v>33436</v>
      </c>
      <c r="E19" s="1">
        <v>31</v>
      </c>
      <c r="F19" s="1">
        <v>4.2</v>
      </c>
      <c r="G19" s="1">
        <v>32301</v>
      </c>
      <c r="H19" s="1">
        <v>950</v>
      </c>
      <c r="I19" t="s">
        <v>14</v>
      </c>
      <c r="J19" t="s">
        <v>21</v>
      </c>
      <c r="K19">
        <v>2665</v>
      </c>
      <c r="L19">
        <v>33436</v>
      </c>
      <c r="M19">
        <v>31</v>
      </c>
      <c r="N19">
        <v>4.2</v>
      </c>
      <c r="O19">
        <v>32301</v>
      </c>
      <c r="P19">
        <v>950</v>
      </c>
    </row>
    <row r="20" spans="1:16">
      <c r="A20" t="s">
        <v>15</v>
      </c>
      <c r="B20" t="s">
        <v>21</v>
      </c>
      <c r="C20" s="1">
        <v>2549</v>
      </c>
      <c r="D20" s="1">
        <v>48917</v>
      </c>
      <c r="E20" s="1">
        <v>37</v>
      </c>
      <c r="F20" s="1">
        <v>2.2999999999999998</v>
      </c>
      <c r="G20" s="1">
        <v>26348</v>
      </c>
      <c r="H20" s="1">
        <v>666</v>
      </c>
      <c r="I20" t="s">
        <v>15</v>
      </c>
      <c r="J20" t="s">
        <v>21</v>
      </c>
      <c r="K20">
        <v>2549</v>
      </c>
      <c r="L20">
        <v>48917</v>
      </c>
      <c r="M20">
        <v>37</v>
      </c>
      <c r="N20">
        <v>2.2999999999999998</v>
      </c>
      <c r="O20">
        <v>26348</v>
      </c>
      <c r="P20">
        <v>666</v>
      </c>
    </row>
    <row r="21" spans="1:16">
      <c r="A21" t="s">
        <v>16</v>
      </c>
      <c r="B21" t="s">
        <v>21</v>
      </c>
      <c r="C21" s="1">
        <v>2671</v>
      </c>
      <c r="D21" s="1">
        <v>46462</v>
      </c>
      <c r="E21" s="1">
        <v>11</v>
      </c>
      <c r="F21" s="1">
        <v>2.1</v>
      </c>
      <c r="G21" s="1">
        <v>9912</v>
      </c>
      <c r="H21" s="1">
        <v>585</v>
      </c>
      <c r="I21" t="s">
        <v>16</v>
      </c>
      <c r="J21" t="s">
        <v>21</v>
      </c>
      <c r="K21">
        <v>2671</v>
      </c>
      <c r="L21">
        <v>46462</v>
      </c>
      <c r="M21">
        <v>11</v>
      </c>
      <c r="N21">
        <v>2.1</v>
      </c>
      <c r="O21">
        <v>9912</v>
      </c>
      <c r="P21">
        <v>585</v>
      </c>
    </row>
    <row r="22" spans="1:16">
      <c r="A22" t="s">
        <v>17</v>
      </c>
      <c r="B22" t="s">
        <v>21</v>
      </c>
      <c r="C22" s="1">
        <v>2654</v>
      </c>
      <c r="D22" s="1">
        <v>57556</v>
      </c>
      <c r="E22" s="1">
        <v>56</v>
      </c>
      <c r="F22" s="1">
        <v>2.6</v>
      </c>
      <c r="G22" s="1">
        <v>13437</v>
      </c>
      <c r="H22" s="1">
        <v>910</v>
      </c>
      <c r="I22" t="s">
        <v>17</v>
      </c>
      <c r="J22" t="s">
        <v>21</v>
      </c>
      <c r="K22">
        <v>2654</v>
      </c>
      <c r="L22">
        <v>57556</v>
      </c>
      <c r="M22">
        <v>56</v>
      </c>
      <c r="N22">
        <v>2.6</v>
      </c>
      <c r="O22">
        <v>13437</v>
      </c>
      <c r="P22">
        <v>910</v>
      </c>
    </row>
    <row r="23" spans="1:16">
      <c r="A23" t="s">
        <v>18</v>
      </c>
      <c r="B23" t="s">
        <v>21</v>
      </c>
      <c r="C23" s="1">
        <v>2756</v>
      </c>
      <c r="D23" s="1">
        <v>66424</v>
      </c>
      <c r="E23" s="1">
        <v>18</v>
      </c>
      <c r="F23" s="1">
        <v>1.2</v>
      </c>
      <c r="G23" s="1">
        <v>49285</v>
      </c>
      <c r="H23" s="1">
        <v>728</v>
      </c>
      <c r="I23" t="s">
        <v>18</v>
      </c>
      <c r="J23" t="s">
        <v>21</v>
      </c>
      <c r="K23">
        <v>2756</v>
      </c>
      <c r="L23">
        <v>66424</v>
      </c>
      <c r="M23">
        <v>18</v>
      </c>
      <c r="N23">
        <v>1.2</v>
      </c>
      <c r="O23">
        <v>49285</v>
      </c>
      <c r="P23">
        <v>728</v>
      </c>
    </row>
    <row r="24" spans="1:16">
      <c r="A24" t="s">
        <v>19</v>
      </c>
      <c r="B24" t="s">
        <v>21</v>
      </c>
      <c r="C24" s="1">
        <v>2567</v>
      </c>
      <c r="D24" s="1">
        <v>70342</v>
      </c>
      <c r="E24" s="1">
        <v>19</v>
      </c>
      <c r="F24" s="1">
        <v>4</v>
      </c>
      <c r="G24" s="1">
        <v>1512</v>
      </c>
      <c r="H24" s="1">
        <v>807</v>
      </c>
      <c r="I24" t="s">
        <v>19</v>
      </c>
      <c r="J24" t="s">
        <v>21</v>
      </c>
      <c r="K24">
        <v>2567</v>
      </c>
      <c r="L24">
        <v>70342</v>
      </c>
      <c r="M24">
        <v>19</v>
      </c>
      <c r="N24">
        <v>4</v>
      </c>
      <c r="O24">
        <v>1512</v>
      </c>
      <c r="P24">
        <v>807</v>
      </c>
    </row>
    <row r="25" spans="1:16">
      <c r="A25" t="s">
        <v>20</v>
      </c>
      <c r="B25" t="s">
        <v>21</v>
      </c>
      <c r="C25" s="1">
        <v>2506</v>
      </c>
      <c r="D25" s="1">
        <v>81953</v>
      </c>
      <c r="E25" s="1">
        <v>28</v>
      </c>
      <c r="F25" s="1">
        <v>1.6</v>
      </c>
      <c r="G25" s="1">
        <v>20922</v>
      </c>
      <c r="H25" s="1">
        <v>590</v>
      </c>
      <c r="I25" t="s">
        <v>20</v>
      </c>
      <c r="J25" t="s">
        <v>21</v>
      </c>
      <c r="K25">
        <v>2506</v>
      </c>
      <c r="L25">
        <v>81953</v>
      </c>
      <c r="M25">
        <v>28</v>
      </c>
      <c r="N25">
        <v>1.6</v>
      </c>
      <c r="O25">
        <v>20922</v>
      </c>
      <c r="P25">
        <v>590</v>
      </c>
    </row>
    <row r="26" spans="1:16">
      <c r="A26" t="s">
        <v>8</v>
      </c>
      <c r="B26" t="s">
        <v>22</v>
      </c>
      <c r="C26" s="1">
        <v>15149</v>
      </c>
      <c r="D26" s="1">
        <v>86944</v>
      </c>
      <c r="E26" s="1">
        <v>30</v>
      </c>
      <c r="F26" s="1">
        <v>4.0999999999999996</v>
      </c>
      <c r="G26" s="1">
        <v>28225</v>
      </c>
      <c r="H26" s="1">
        <v>544</v>
      </c>
      <c r="I26" t="s">
        <v>8</v>
      </c>
      <c r="J26" t="s">
        <v>22</v>
      </c>
      <c r="K26">
        <v>15149</v>
      </c>
      <c r="L26">
        <v>86944</v>
      </c>
      <c r="M26">
        <v>30</v>
      </c>
      <c r="N26">
        <v>4.0999999999999996</v>
      </c>
      <c r="O26">
        <v>28225</v>
      </c>
      <c r="P26">
        <v>544</v>
      </c>
    </row>
    <row r="27" spans="1:16">
      <c r="A27" t="s">
        <v>10</v>
      </c>
      <c r="B27" t="s">
        <v>22</v>
      </c>
      <c r="C27" s="1">
        <v>14811</v>
      </c>
      <c r="D27" s="1">
        <v>28517</v>
      </c>
      <c r="E27" s="1">
        <v>20</v>
      </c>
      <c r="F27" s="1">
        <v>1.6</v>
      </c>
      <c r="G27" s="1">
        <v>25806</v>
      </c>
      <c r="H27" s="1">
        <v>617</v>
      </c>
      <c r="I27" t="s">
        <v>10</v>
      </c>
      <c r="J27" t="s">
        <v>22</v>
      </c>
      <c r="K27">
        <v>14811</v>
      </c>
      <c r="L27">
        <v>28517</v>
      </c>
      <c r="M27">
        <v>20</v>
      </c>
      <c r="N27">
        <v>1.6</v>
      </c>
      <c r="O27">
        <v>25806</v>
      </c>
      <c r="P27">
        <v>617</v>
      </c>
    </row>
    <row r="28" spans="1:16">
      <c r="A28" t="s">
        <v>11</v>
      </c>
      <c r="B28" t="s">
        <v>22</v>
      </c>
      <c r="C28" s="1">
        <v>15059</v>
      </c>
      <c r="D28" s="1">
        <v>94109</v>
      </c>
      <c r="E28" s="1">
        <v>55</v>
      </c>
      <c r="F28" s="1">
        <v>3.2</v>
      </c>
      <c r="G28" s="1">
        <v>40054</v>
      </c>
      <c r="H28" s="1">
        <v>930</v>
      </c>
      <c r="I28" t="s">
        <v>11</v>
      </c>
      <c r="J28" t="s">
        <v>22</v>
      </c>
      <c r="K28">
        <v>15059</v>
      </c>
      <c r="L28">
        <v>94109</v>
      </c>
      <c r="M28">
        <v>55</v>
      </c>
      <c r="N28">
        <v>3.2</v>
      </c>
      <c r="O28">
        <v>40054</v>
      </c>
      <c r="P28">
        <v>930</v>
      </c>
    </row>
    <row r="29" spans="1:16">
      <c r="A29" t="s">
        <v>12</v>
      </c>
      <c r="B29" t="s">
        <v>22</v>
      </c>
      <c r="C29" s="1">
        <v>14923</v>
      </c>
      <c r="D29" s="1">
        <v>47446</v>
      </c>
      <c r="E29" s="1">
        <v>70</v>
      </c>
      <c r="F29" s="1">
        <v>2.5</v>
      </c>
      <c r="G29" s="1">
        <v>12466</v>
      </c>
      <c r="H29" s="1">
        <v>973</v>
      </c>
      <c r="I29" t="s">
        <v>12</v>
      </c>
      <c r="J29" t="s">
        <v>22</v>
      </c>
      <c r="K29">
        <v>14923</v>
      </c>
      <c r="L29">
        <v>47446</v>
      </c>
      <c r="M29">
        <v>70</v>
      </c>
      <c r="N29">
        <v>2.5</v>
      </c>
      <c r="O29">
        <v>12466</v>
      </c>
      <c r="P29">
        <v>973</v>
      </c>
    </row>
    <row r="30" spans="1:16">
      <c r="A30" t="s">
        <v>13</v>
      </c>
      <c r="B30" t="s">
        <v>22</v>
      </c>
      <c r="C30" s="1">
        <v>13513</v>
      </c>
      <c r="D30" s="1">
        <v>52938</v>
      </c>
      <c r="E30" s="1">
        <v>85</v>
      </c>
      <c r="F30" s="1">
        <v>4.0999999999999996</v>
      </c>
      <c r="G30" s="1">
        <v>1203</v>
      </c>
      <c r="H30" s="1">
        <v>875</v>
      </c>
      <c r="I30" t="s">
        <v>13</v>
      </c>
      <c r="J30" t="s">
        <v>22</v>
      </c>
      <c r="K30">
        <v>13513</v>
      </c>
      <c r="L30">
        <v>52938</v>
      </c>
      <c r="M30">
        <v>85</v>
      </c>
      <c r="N30">
        <v>4.0999999999999996</v>
      </c>
      <c r="O30">
        <v>1203</v>
      </c>
      <c r="P30">
        <v>875</v>
      </c>
    </row>
    <row r="31" spans="1:16">
      <c r="A31" t="s">
        <v>14</v>
      </c>
      <c r="B31" t="s">
        <v>22</v>
      </c>
      <c r="C31" s="1">
        <v>13569</v>
      </c>
      <c r="D31" s="1">
        <v>57472</v>
      </c>
      <c r="E31" s="1">
        <v>55</v>
      </c>
      <c r="F31" s="1">
        <v>3.9</v>
      </c>
      <c r="G31" s="1">
        <v>46603</v>
      </c>
      <c r="H31" s="1">
        <v>885</v>
      </c>
      <c r="I31" t="s">
        <v>14</v>
      </c>
      <c r="J31" t="s">
        <v>22</v>
      </c>
      <c r="K31">
        <v>13569</v>
      </c>
      <c r="L31">
        <v>57472</v>
      </c>
      <c r="M31">
        <v>55</v>
      </c>
      <c r="N31">
        <v>3.9</v>
      </c>
      <c r="O31">
        <v>46603</v>
      </c>
      <c r="P31">
        <v>885</v>
      </c>
    </row>
    <row r="32" spans="1:16">
      <c r="A32" t="s">
        <v>15</v>
      </c>
      <c r="B32" t="s">
        <v>22</v>
      </c>
      <c r="C32" s="1">
        <v>14108</v>
      </c>
      <c r="D32" s="1">
        <v>33327</v>
      </c>
      <c r="E32" s="1">
        <v>40</v>
      </c>
      <c r="F32" s="1">
        <v>3</v>
      </c>
      <c r="G32" s="1">
        <v>34791</v>
      </c>
      <c r="H32" s="1">
        <v>720</v>
      </c>
      <c r="I32" t="s">
        <v>15</v>
      </c>
      <c r="J32" t="s">
        <v>22</v>
      </c>
      <c r="K32">
        <v>14108</v>
      </c>
      <c r="L32">
        <v>33327</v>
      </c>
      <c r="M32">
        <v>40</v>
      </c>
      <c r="N32">
        <v>3</v>
      </c>
      <c r="O32">
        <v>34791</v>
      </c>
      <c r="P32">
        <v>720</v>
      </c>
    </row>
    <row r="33" spans="1:16">
      <c r="A33" t="s">
        <v>16</v>
      </c>
      <c r="B33" t="s">
        <v>22</v>
      </c>
      <c r="C33" s="1">
        <v>14138</v>
      </c>
      <c r="D33" s="1">
        <v>67312</v>
      </c>
      <c r="E33" s="1">
        <v>52</v>
      </c>
      <c r="F33" s="1">
        <v>3.4</v>
      </c>
      <c r="G33" s="1">
        <v>45511</v>
      </c>
      <c r="H33" s="1">
        <v>870</v>
      </c>
      <c r="I33" t="s">
        <v>16</v>
      </c>
      <c r="J33" t="s">
        <v>22</v>
      </c>
      <c r="K33">
        <v>14138</v>
      </c>
      <c r="L33">
        <v>67312</v>
      </c>
      <c r="M33">
        <v>52</v>
      </c>
      <c r="N33">
        <v>3.4</v>
      </c>
      <c r="O33">
        <v>45511</v>
      </c>
      <c r="P33">
        <v>870</v>
      </c>
    </row>
    <row r="34" spans="1:16">
      <c r="A34" t="s">
        <v>17</v>
      </c>
      <c r="B34" t="s">
        <v>22</v>
      </c>
      <c r="C34" s="1">
        <v>14883</v>
      </c>
      <c r="D34" s="1">
        <v>16622</v>
      </c>
      <c r="E34" s="1">
        <v>38</v>
      </c>
      <c r="F34" s="1">
        <v>1.3</v>
      </c>
      <c r="G34" s="1">
        <v>31223</v>
      </c>
      <c r="H34" s="1">
        <v>732</v>
      </c>
      <c r="I34" t="s">
        <v>17</v>
      </c>
      <c r="J34" t="s">
        <v>22</v>
      </c>
      <c r="K34">
        <v>14883</v>
      </c>
      <c r="L34">
        <v>16622</v>
      </c>
      <c r="M34">
        <v>38</v>
      </c>
      <c r="N34">
        <v>1.3</v>
      </c>
      <c r="O34">
        <v>31223</v>
      </c>
      <c r="P34">
        <v>732</v>
      </c>
    </row>
    <row r="35" spans="1:16">
      <c r="A35" t="s">
        <v>18</v>
      </c>
      <c r="B35" t="s">
        <v>22</v>
      </c>
      <c r="C35" s="1">
        <v>13579</v>
      </c>
      <c r="D35" s="1">
        <v>74216</v>
      </c>
      <c r="E35" s="1">
        <v>77</v>
      </c>
      <c r="F35" s="1">
        <v>4.3</v>
      </c>
      <c r="G35" s="1">
        <v>14224</v>
      </c>
      <c r="H35" s="1">
        <v>677</v>
      </c>
      <c r="I35" t="s">
        <v>18</v>
      </c>
      <c r="J35" t="s">
        <v>22</v>
      </c>
      <c r="K35">
        <v>13579</v>
      </c>
      <c r="L35">
        <v>74216</v>
      </c>
      <c r="M35">
        <v>77</v>
      </c>
      <c r="N35">
        <v>4.3</v>
      </c>
      <c r="O35">
        <v>14224</v>
      </c>
      <c r="P35">
        <v>677</v>
      </c>
    </row>
    <row r="36" spans="1:16">
      <c r="A36" t="s">
        <v>19</v>
      </c>
      <c r="B36" t="s">
        <v>22</v>
      </c>
      <c r="C36" s="1">
        <v>14000</v>
      </c>
      <c r="D36" s="1">
        <v>78314</v>
      </c>
      <c r="E36" s="1">
        <v>57</v>
      </c>
      <c r="F36" s="1">
        <v>2.2000000000000002</v>
      </c>
      <c r="G36" s="1">
        <v>24090</v>
      </c>
      <c r="H36" s="1">
        <v>786</v>
      </c>
      <c r="I36" t="s">
        <v>19</v>
      </c>
      <c r="J36" t="s">
        <v>22</v>
      </c>
      <c r="K36">
        <v>14000</v>
      </c>
      <c r="L36">
        <v>78314</v>
      </c>
      <c r="M36">
        <v>57</v>
      </c>
      <c r="N36">
        <v>2.2000000000000002</v>
      </c>
      <c r="O36">
        <v>24090</v>
      </c>
      <c r="P36">
        <v>786</v>
      </c>
    </row>
    <row r="37" spans="1:16">
      <c r="A37" t="s">
        <v>20</v>
      </c>
      <c r="B37" t="s">
        <v>22</v>
      </c>
      <c r="C37" s="1">
        <v>15031</v>
      </c>
      <c r="D37" s="1">
        <v>31381</v>
      </c>
      <c r="E37" s="1">
        <v>30</v>
      </c>
      <c r="F37" s="1">
        <v>3.6</v>
      </c>
      <c r="G37" s="1">
        <v>12656</v>
      </c>
      <c r="H37" s="1">
        <v>644</v>
      </c>
      <c r="I37" t="s">
        <v>20</v>
      </c>
      <c r="J37" t="s">
        <v>22</v>
      </c>
      <c r="K37">
        <v>15031</v>
      </c>
      <c r="L37">
        <v>31381</v>
      </c>
      <c r="M37">
        <v>30</v>
      </c>
      <c r="N37">
        <v>3.6</v>
      </c>
      <c r="O37">
        <v>12656</v>
      </c>
      <c r="P37">
        <v>644</v>
      </c>
    </row>
    <row r="38" spans="1:16">
      <c r="A38" t="s">
        <v>8</v>
      </c>
      <c r="B38" t="s">
        <v>23</v>
      </c>
      <c r="C38" s="1">
        <v>7826</v>
      </c>
      <c r="D38" s="1">
        <v>53134</v>
      </c>
      <c r="E38" s="1">
        <v>35</v>
      </c>
      <c r="F38" s="1">
        <v>3.1</v>
      </c>
      <c r="G38" s="1">
        <v>47785</v>
      </c>
      <c r="H38" s="1">
        <v>726</v>
      </c>
      <c r="I38" t="s">
        <v>8</v>
      </c>
      <c r="J38" t="s">
        <v>23</v>
      </c>
      <c r="K38">
        <v>7826</v>
      </c>
      <c r="L38">
        <v>53134</v>
      </c>
      <c r="M38">
        <v>35</v>
      </c>
      <c r="N38">
        <v>3.1</v>
      </c>
      <c r="O38">
        <v>47785</v>
      </c>
      <c r="P38">
        <v>726</v>
      </c>
    </row>
    <row r="39" spans="1:16">
      <c r="A39" t="s">
        <v>10</v>
      </c>
      <c r="B39" t="s">
        <v>23</v>
      </c>
      <c r="C39" s="1">
        <v>7880</v>
      </c>
      <c r="D39" s="1">
        <v>13819</v>
      </c>
      <c r="E39" s="1">
        <v>39</v>
      </c>
      <c r="F39" s="1">
        <v>4.4000000000000004</v>
      </c>
      <c r="G39" s="1">
        <v>46535</v>
      </c>
      <c r="H39" s="1">
        <v>569</v>
      </c>
      <c r="I39" t="s">
        <v>10</v>
      </c>
      <c r="J39" t="s">
        <v>23</v>
      </c>
      <c r="K39">
        <v>7880</v>
      </c>
      <c r="L39">
        <v>13819</v>
      </c>
      <c r="M39">
        <v>39</v>
      </c>
      <c r="N39">
        <v>4.4000000000000004</v>
      </c>
      <c r="O39">
        <v>46535</v>
      </c>
      <c r="P39">
        <v>569</v>
      </c>
    </row>
    <row r="40" spans="1:16">
      <c r="A40" t="s">
        <v>11</v>
      </c>
      <c r="B40" t="s">
        <v>23</v>
      </c>
      <c r="C40" s="1">
        <v>7336</v>
      </c>
      <c r="D40" s="1">
        <v>11125</v>
      </c>
      <c r="E40" s="1">
        <v>17</v>
      </c>
      <c r="F40" s="1">
        <v>3.8</v>
      </c>
      <c r="G40" s="1">
        <v>9897</v>
      </c>
      <c r="H40" s="1">
        <v>840</v>
      </c>
      <c r="I40" t="s">
        <v>11</v>
      </c>
      <c r="J40" t="s">
        <v>23</v>
      </c>
      <c r="K40">
        <v>7336</v>
      </c>
      <c r="L40">
        <v>11125</v>
      </c>
      <c r="M40">
        <v>17</v>
      </c>
      <c r="N40">
        <v>3.8</v>
      </c>
      <c r="O40">
        <v>9897</v>
      </c>
      <c r="P40">
        <v>840</v>
      </c>
    </row>
    <row r="41" spans="1:16">
      <c r="A41" t="s">
        <v>12</v>
      </c>
      <c r="B41" t="s">
        <v>23</v>
      </c>
      <c r="C41" s="1">
        <v>7445</v>
      </c>
      <c r="D41" s="1">
        <v>94682</v>
      </c>
      <c r="E41" s="1">
        <v>76</v>
      </c>
      <c r="F41" s="1">
        <v>2.6</v>
      </c>
      <c r="G41" s="1">
        <v>25841</v>
      </c>
      <c r="H41" s="1">
        <v>608</v>
      </c>
      <c r="I41" t="s">
        <v>12</v>
      </c>
      <c r="J41" t="s">
        <v>23</v>
      </c>
      <c r="K41">
        <v>7445</v>
      </c>
      <c r="L41">
        <v>94682</v>
      </c>
      <c r="M41">
        <v>76</v>
      </c>
      <c r="N41">
        <v>2.6</v>
      </c>
      <c r="O41">
        <v>25841</v>
      </c>
      <c r="P41">
        <v>608</v>
      </c>
    </row>
    <row r="42" spans="1:16">
      <c r="A42" t="s">
        <v>13</v>
      </c>
      <c r="B42" t="s">
        <v>23</v>
      </c>
      <c r="C42" s="1">
        <v>7370</v>
      </c>
      <c r="D42" s="1">
        <v>75076</v>
      </c>
      <c r="E42" s="1">
        <v>72</v>
      </c>
      <c r="F42" s="1">
        <v>2.1</v>
      </c>
      <c r="G42" s="1">
        <v>17204</v>
      </c>
      <c r="H42" s="1">
        <v>934</v>
      </c>
      <c r="I42" t="s">
        <v>13</v>
      </c>
      <c r="J42" t="s">
        <v>23</v>
      </c>
      <c r="K42">
        <v>7370</v>
      </c>
      <c r="L42">
        <v>75076</v>
      </c>
      <c r="M42">
        <v>72</v>
      </c>
      <c r="N42">
        <v>2.1</v>
      </c>
      <c r="O42">
        <v>17204</v>
      </c>
      <c r="P42">
        <v>934</v>
      </c>
    </row>
    <row r="43" spans="1:16">
      <c r="A43" t="s">
        <v>14</v>
      </c>
      <c r="B43" t="s">
        <v>23</v>
      </c>
      <c r="C43" s="1">
        <v>8053</v>
      </c>
      <c r="D43" s="1">
        <v>33876</v>
      </c>
      <c r="E43" s="1">
        <v>60</v>
      </c>
      <c r="F43" s="1">
        <v>5</v>
      </c>
      <c r="G43" s="1">
        <v>7162</v>
      </c>
      <c r="H43" s="1">
        <v>608</v>
      </c>
      <c r="I43" t="s">
        <v>14</v>
      </c>
      <c r="J43" t="s">
        <v>23</v>
      </c>
      <c r="K43">
        <v>8053</v>
      </c>
      <c r="L43">
        <v>33876</v>
      </c>
      <c r="M43">
        <v>60</v>
      </c>
      <c r="N43">
        <v>5</v>
      </c>
      <c r="O43">
        <v>7162</v>
      </c>
      <c r="P43">
        <v>608</v>
      </c>
    </row>
    <row r="44" spans="1:16">
      <c r="A44" t="s">
        <v>15</v>
      </c>
      <c r="B44" t="s">
        <v>23</v>
      </c>
      <c r="C44" s="1">
        <v>7743</v>
      </c>
      <c r="D44" s="1">
        <v>65792</v>
      </c>
      <c r="E44" s="1">
        <v>83</v>
      </c>
      <c r="F44" s="1">
        <v>3.1</v>
      </c>
      <c r="G44" s="1">
        <v>35248</v>
      </c>
      <c r="H44" s="1">
        <v>876</v>
      </c>
      <c r="I44" t="s">
        <v>15</v>
      </c>
      <c r="J44" t="s">
        <v>23</v>
      </c>
      <c r="K44">
        <v>7743</v>
      </c>
      <c r="L44">
        <v>65792</v>
      </c>
      <c r="M44">
        <v>83</v>
      </c>
      <c r="N44">
        <v>3.1</v>
      </c>
      <c r="O44">
        <v>35248</v>
      </c>
      <c r="P44">
        <v>876</v>
      </c>
    </row>
    <row r="45" spans="1:16">
      <c r="A45" t="s">
        <v>16</v>
      </c>
      <c r="B45" t="s">
        <v>23</v>
      </c>
      <c r="C45" s="1">
        <v>7381</v>
      </c>
      <c r="D45" s="1">
        <v>34244</v>
      </c>
      <c r="E45" s="1">
        <v>12</v>
      </c>
      <c r="F45" s="1">
        <v>4.3</v>
      </c>
      <c r="G45" s="1">
        <v>11711</v>
      </c>
      <c r="H45" s="1">
        <v>961</v>
      </c>
      <c r="I45" t="s">
        <v>16</v>
      </c>
      <c r="J45" t="s">
        <v>23</v>
      </c>
      <c r="K45">
        <v>7381</v>
      </c>
      <c r="L45">
        <v>34244</v>
      </c>
      <c r="M45">
        <v>12</v>
      </c>
      <c r="N45">
        <v>4.3</v>
      </c>
      <c r="O45">
        <v>11711</v>
      </c>
      <c r="P45">
        <v>961</v>
      </c>
    </row>
    <row r="46" spans="1:16">
      <c r="A46" t="s">
        <v>17</v>
      </c>
      <c r="B46" t="s">
        <v>23</v>
      </c>
      <c r="C46" s="1">
        <v>8287</v>
      </c>
      <c r="D46" s="1">
        <v>91104</v>
      </c>
      <c r="E46" s="1">
        <v>51</v>
      </c>
      <c r="F46" s="1">
        <v>3.6</v>
      </c>
      <c r="G46" s="1">
        <v>13037</v>
      </c>
      <c r="H46" s="1">
        <v>863</v>
      </c>
      <c r="I46" t="s">
        <v>17</v>
      </c>
      <c r="J46" t="s">
        <v>23</v>
      </c>
      <c r="K46">
        <v>8287</v>
      </c>
      <c r="L46">
        <v>91104</v>
      </c>
      <c r="M46">
        <v>51</v>
      </c>
      <c r="N46">
        <v>3.6</v>
      </c>
      <c r="O46">
        <v>13037</v>
      </c>
      <c r="P46">
        <v>863</v>
      </c>
    </row>
    <row r="47" spans="1:16">
      <c r="A47" t="s">
        <v>18</v>
      </c>
      <c r="B47" t="s">
        <v>23</v>
      </c>
      <c r="C47" s="1">
        <v>8038</v>
      </c>
      <c r="D47" s="1">
        <v>19967</v>
      </c>
      <c r="E47" s="1">
        <v>70</v>
      </c>
      <c r="F47" s="1">
        <v>1.7</v>
      </c>
      <c r="G47" s="1">
        <v>14454</v>
      </c>
      <c r="H47" s="1">
        <v>649</v>
      </c>
      <c r="I47" t="s">
        <v>18</v>
      </c>
      <c r="J47" t="s">
        <v>23</v>
      </c>
      <c r="K47">
        <v>8038</v>
      </c>
      <c r="L47">
        <v>19967</v>
      </c>
      <c r="M47">
        <v>70</v>
      </c>
      <c r="N47">
        <v>1.7</v>
      </c>
      <c r="O47">
        <v>14454</v>
      </c>
      <c r="P47">
        <v>649</v>
      </c>
    </row>
    <row r="48" spans="1:16">
      <c r="A48" t="s">
        <v>19</v>
      </c>
      <c r="B48" t="s">
        <v>23</v>
      </c>
      <c r="C48" s="1">
        <v>8041</v>
      </c>
      <c r="D48" s="1">
        <v>31229</v>
      </c>
      <c r="E48" s="1">
        <v>21</v>
      </c>
      <c r="F48" s="1">
        <v>1.7</v>
      </c>
      <c r="G48" s="1">
        <v>34866</v>
      </c>
      <c r="H48" s="1">
        <v>978</v>
      </c>
      <c r="I48" t="s">
        <v>19</v>
      </c>
      <c r="J48" t="s">
        <v>23</v>
      </c>
      <c r="K48">
        <v>8041</v>
      </c>
      <c r="L48">
        <v>31229</v>
      </c>
      <c r="M48">
        <v>21</v>
      </c>
      <c r="N48">
        <v>1.7</v>
      </c>
      <c r="O48">
        <v>34866</v>
      </c>
      <c r="P48">
        <v>978</v>
      </c>
    </row>
    <row r="49" spans="1:16">
      <c r="A49" t="s">
        <v>20</v>
      </c>
      <c r="B49" t="s">
        <v>23</v>
      </c>
      <c r="C49" s="1">
        <v>7647</v>
      </c>
      <c r="D49" s="1">
        <v>59409</v>
      </c>
      <c r="E49" s="1">
        <v>28</v>
      </c>
      <c r="F49" s="1">
        <v>4</v>
      </c>
      <c r="G49" s="1">
        <v>35669</v>
      </c>
      <c r="H49" s="1">
        <v>847</v>
      </c>
      <c r="I49" t="s">
        <v>20</v>
      </c>
      <c r="J49" t="s">
        <v>23</v>
      </c>
      <c r="K49">
        <v>7647</v>
      </c>
      <c r="L49">
        <v>59409</v>
      </c>
      <c r="M49">
        <v>28</v>
      </c>
      <c r="N49">
        <v>4</v>
      </c>
      <c r="O49">
        <v>35669</v>
      </c>
      <c r="P49">
        <v>847</v>
      </c>
    </row>
  </sheetData>
  <pageMargins left="0.7" right="0.7" top="0.75" bottom="0.75" header="0.3" footer="0.3"/>
  <tableParts count="2">
    <tablePart r:id="rId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Analysis</vt:lpstr>
      <vt:lpstr>Dashboard V1</vt:lpstr>
      <vt:lpstr>Dashboard V2</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FestMan Learning Hub</dc:creator>
  <cp:lastModifiedBy>Admin</cp:lastModifiedBy>
  <dcterms:created xsi:type="dcterms:W3CDTF">2025-11-24T22:03:59Z</dcterms:created>
  <dcterms:modified xsi:type="dcterms:W3CDTF">2026-02-03T16:02:59Z</dcterms:modified>
</cp:coreProperties>
</file>