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ris\Dropbox\My Books\PMS 5e\Example Files\Chapter 11\Example Big Pictures\"/>
    </mc:Choice>
  </mc:AlternateContent>
  <bookViews>
    <workbookView xWindow="0" yWindow="0" windowWidth="20685" windowHeight="11760"/>
  </bookViews>
  <sheets>
    <sheet name="Big Picture" sheetId="1" r:id="rId1"/>
    <sheet name="GlobalInfo" sheetId="6" state="veryHidden" r:id="rId2"/>
    <sheet name="TopicInfo" sheetId="2" state="veryHidden" r:id="rId3"/>
    <sheet name="BP_SlideDescriptions" sheetId="4" state="hidden" r:id="rId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BP_LinkedMapForSlideDescriptions" localSheetId="3">'Big Picture'!$A$1</definedName>
    <definedName name="BPGlobalMarkerDate" hidden="1">"""7/9/2014 1:02:22 PM"""</definedName>
    <definedName name="BPMasterGlobalInfoDate" localSheetId="1">"""7/7/2014 10 50"""</definedName>
    <definedName name="BPMasterGlobalInfoDate">"""7/9/2014 13 2"""</definedName>
    <definedName name="MF_ImportRangeEndTopicTable" hidden="1">0</definedName>
    <definedName name="MF_ImportRangeGroupedTopicHeaders" hidden="1">1</definedName>
    <definedName name="MF_ImportRangeKeys" hidden="1">"TV0_1,TV2_1,TV1_0,TV3_2,TV4_2,"</definedName>
    <definedName name="MF_ImportRangeKeysForMap" hidden="1">"TV0_1,TV2_1,TV1_0,TV3_2,TV4_2,"</definedName>
    <definedName name="MF_ImportRangeLinkTopicLabelsToCells" hidden="1">FALSE</definedName>
    <definedName name="MF_ImportRangeMapCollapseTo" hidden="1">0</definedName>
    <definedName name="MF_ImportRangeMapLocation" hidden="1">0</definedName>
    <definedName name="MF_ImportRangeMapName" hidden="1">"Midwest Power Generation"</definedName>
    <definedName name="MF_ImportRangePreFilterData" hidden="1">0</definedName>
    <definedName name="MF_ImportRangeShowCalculatedValues" hidden="1">1</definedName>
    <definedName name="MF_MarkerList_1">GlobalInfo!$K$1</definedName>
    <definedName name="MF_MarkerList_10">GlobalInfo!$T$1</definedName>
    <definedName name="MF_MarkerList_11">GlobalInfo!$U$1</definedName>
    <definedName name="MF_MarkerList_12">GlobalInfo!$V$1</definedName>
    <definedName name="MF_MarkerList_13">GlobalInfo!$W$1</definedName>
    <definedName name="MF_MarkerList_14">GlobalInfo!$X$1</definedName>
    <definedName name="MF_MarkerList_2">GlobalInfo!$L$1</definedName>
    <definedName name="MF_MarkerList_3">GlobalInfo!$M$1</definedName>
    <definedName name="MF_MarkerList_4">GlobalInfo!$N$1</definedName>
    <definedName name="MF_MarkerList_5">GlobalInfo!$O$1</definedName>
    <definedName name="MF_MarkerList_6">GlobalInfo!$P$1</definedName>
    <definedName name="MF_MarkerList_7">GlobalInfo!$Q$1</definedName>
    <definedName name="MF_MarkerList_8">GlobalInfo!$R$1</definedName>
    <definedName name="MF_MarkerList_9">GlobalInfo!$S$1</definedName>
    <definedName name="MF_MarkerListIsResource_1">FALSE</definedName>
    <definedName name="MF_MarkerListIsResource_10">FALSE</definedName>
    <definedName name="MF_MarkerListIsResource_11">FALSE</definedName>
    <definedName name="MF_MarkerListIsResource_12">FALSE</definedName>
    <definedName name="MF_MarkerListIsResource_13">FALSE</definedName>
    <definedName name="MF_MarkerListIsResource_14">FALSE</definedName>
    <definedName name="MF_MarkerListIsResource_15" hidden="1">FALSE</definedName>
    <definedName name="MF_MarkerListIsResource_2">FALSE</definedName>
    <definedName name="MF_MarkerListIsResource_3">FALSE</definedName>
    <definedName name="MF_MarkerListIsResource_4">FALSE</definedName>
    <definedName name="MF_MarkerListIsResource_5">FALSE</definedName>
    <definedName name="MF_MarkerListIsResource_6">FALSE</definedName>
    <definedName name="MF_MarkerListIsResource_7">FALSE</definedName>
    <definedName name="MF_MarkerListIsResource_8">FALSE</definedName>
    <definedName name="MF_MarkerListIsResource_9">FALSE</definedName>
    <definedName name="MF_PresentationDefinitionArrange" localSheetId="0" hidden="1">FALSE</definedName>
    <definedName name="MF_PresentationFullScreen" localSheetId="0" hidden="1">FALSE</definedName>
    <definedName name="MF_PresentationHyperlinkWindowPos" localSheetId="0" hidden="1">"0,0,0,0"</definedName>
    <definedName name="MF_PresentationPlaybackArrange" localSheetId="0" hidden="1">FALSE</definedName>
    <definedName name="MF_PresentationPlaybackStyle" localSheetId="0" hidden="1">0</definedName>
    <definedName name="MF_PresentationShowNavigator" localSheetId="0" hidden="1">FALSE</definedName>
    <definedName name="MF_PresentationSlideDescriptionBoxes" localSheetId="0" hidden="1">TRUE</definedName>
    <definedName name="MF_PresentationSlideDescriptionWindowPos" localSheetId="0" hidden="1">"0,576,0,138"</definedName>
    <definedName name="MF_PresentationSlideMacro" localSheetId="0" hidden="1">FALSE</definedName>
    <definedName name="MF_PresentationSlides" localSheetId="0">"'Slide #1~1~0~1~-2_~~Slide #2~1~0~0~-2_~~Slide #3~1~0~1~-2_~~Slide #4~1~0~2~-2_~~Slide #5~1~0~3~-2_~~"</definedName>
    <definedName name="MindFMap" localSheetId="0" hidden="1">'Big Picture'!$A$1</definedName>
    <definedName name="MindFMap_CollapseOpenBranchesOnExpand" localSheetId="0" hidden="1">FALSE</definedName>
    <definedName name="MindFMap_ConnectorLabelAlways" localSheetId="0" hidden="1">FALSE</definedName>
    <definedName name="MindFMap_ConnectorLabelOverlap" localSheetId="0" hidden="1">1</definedName>
    <definedName name="MindFMap_ConnectorLabelRotate" localSheetId="0" hidden="1">0</definedName>
    <definedName name="MindFMap_ConnectorLabelStyle" localSheetId="0" hidden="1">1</definedName>
    <definedName name="MindFMap_ConnectorStyle" localSheetId="0" hidden="1">23</definedName>
    <definedName name="MindFMap_ConnectorType" localSheetId="0" hidden="1">1</definedName>
    <definedName name="MindFMap_CustomCollapseInUse" localSheetId="0" hidden="1">TRUE</definedName>
    <definedName name="MindFMap_DisplayTopicAttributes" localSheetId="0" hidden="1">1</definedName>
    <definedName name="MindFMap_FirstLabelHeader" localSheetId="0" hidden="1">TRUE</definedName>
    <definedName name="MindFMap_FontBold" localSheetId="0" hidden="1">FALSE</definedName>
    <definedName name="MindFMap_FontColor" localSheetId="0" hidden="1">0</definedName>
    <definedName name="MindFMap_FontItalic" localSheetId="0" hidden="1">FALSE</definedName>
    <definedName name="MindFMap_FontSize" localSheetId="0" hidden="1">0</definedName>
    <definedName name="MindFMap_GlobalData" localSheetId="1" hidden="1">GlobalInfo!$A$1</definedName>
    <definedName name="MindFMap_LabelsUseColumns" localSheetId="0" hidden="1">TRUE</definedName>
    <definedName name="MindFMap_LinkedMapForTopicData" localSheetId="2" hidden="1">'Big Picture'!$A$1</definedName>
    <definedName name="MindFMap_ShapeStyle" localSheetId="0" hidden="1">23</definedName>
    <definedName name="MindFMap_ShapeType" localSheetId="0" hidden="1">5</definedName>
    <definedName name="MindFMap_TopicLabelAlways" localSheetId="0" hidden="1">FALSE</definedName>
    <definedName name="MindFMap_TreeLayoutAutoArrange" localSheetId="0" hidden="1">0</definedName>
    <definedName name="MindFMap_TreeLayoutDirection" localSheetId="0" hidden="1">4</definedName>
    <definedName name="MindFMap_TreeLayoutLevelSpacing" localSheetId="0" hidden="1">72</definedName>
    <definedName name="MindFMap_TreeLayoutNodeSpacing" localSheetId="0" hidden="1">20</definedName>
    <definedName name="MindFMapsExist" hidden="1">TRUE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52511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3" i="6" l="1"/>
  <c r="K142" i="6"/>
  <c r="K141" i="6"/>
  <c r="K140" i="6"/>
  <c r="K139" i="6"/>
  <c r="K138" i="6"/>
  <c r="K137" i="6"/>
  <c r="K136" i="6"/>
  <c r="K135" i="6"/>
  <c r="K134" i="6"/>
  <c r="K133" i="6"/>
  <c r="K132" i="6"/>
  <c r="K131" i="6"/>
  <c r="K130" i="6"/>
  <c r="K129" i="6"/>
  <c r="K128" i="6"/>
  <c r="K127" i="6"/>
  <c r="K126" i="6"/>
  <c r="K125" i="6"/>
  <c r="K124" i="6"/>
  <c r="K123" i="6"/>
  <c r="K122" i="6"/>
  <c r="K121" i="6"/>
  <c r="K120" i="6"/>
  <c r="K119" i="6"/>
  <c r="K118" i="6"/>
  <c r="K117" i="6"/>
  <c r="K116" i="6"/>
  <c r="K115" i="6"/>
  <c r="K114" i="6"/>
  <c r="K113" i="6"/>
  <c r="K112" i="6"/>
  <c r="K111" i="6"/>
  <c r="K110" i="6"/>
  <c r="K109" i="6"/>
  <c r="K108" i="6"/>
  <c r="K107" i="6"/>
  <c r="K106" i="6"/>
  <c r="K105" i="6"/>
  <c r="K104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V33" i="6"/>
  <c r="U33" i="6"/>
  <c r="V32" i="6"/>
  <c r="U32" i="6"/>
  <c r="V31" i="6"/>
  <c r="U31" i="6"/>
  <c r="V30" i="6"/>
  <c r="U30" i="6"/>
  <c r="V29" i="6"/>
  <c r="U29" i="6"/>
  <c r="R29" i="6"/>
  <c r="V28" i="6"/>
  <c r="U28" i="6"/>
  <c r="R28" i="6"/>
  <c r="V27" i="6"/>
  <c r="U27" i="6"/>
  <c r="R27" i="6"/>
  <c r="V26" i="6"/>
  <c r="U26" i="6"/>
  <c r="R26" i="6"/>
  <c r="V25" i="6"/>
  <c r="U25" i="6"/>
  <c r="R25" i="6"/>
  <c r="V24" i="6"/>
  <c r="U24" i="6"/>
  <c r="R24" i="6"/>
  <c r="V23" i="6"/>
  <c r="U23" i="6"/>
  <c r="R23" i="6"/>
  <c r="M23" i="6"/>
  <c r="V22" i="6"/>
  <c r="U22" i="6"/>
  <c r="R22" i="6"/>
  <c r="M22" i="6"/>
  <c r="V21" i="6"/>
  <c r="U21" i="6"/>
  <c r="R21" i="6"/>
  <c r="M21" i="6"/>
  <c r="L21" i="6"/>
  <c r="V20" i="6"/>
  <c r="U20" i="6"/>
  <c r="R20" i="6"/>
  <c r="M20" i="6"/>
  <c r="L20" i="6"/>
  <c r="V19" i="6"/>
  <c r="U19" i="6"/>
  <c r="R19" i="6"/>
  <c r="M19" i="6"/>
  <c r="L19" i="6"/>
  <c r="V18" i="6"/>
  <c r="U18" i="6"/>
  <c r="R18" i="6"/>
  <c r="M18" i="6"/>
  <c r="L18" i="6"/>
  <c r="R17" i="6"/>
  <c r="M17" i="6"/>
  <c r="L17" i="6"/>
  <c r="R16" i="6"/>
  <c r="M16" i="6"/>
  <c r="L16" i="6"/>
  <c r="T15" i="6"/>
  <c r="S15" i="6"/>
  <c r="P15" i="6"/>
  <c r="O15" i="6"/>
  <c r="M15" i="6"/>
  <c r="L15" i="6"/>
  <c r="T14" i="6"/>
  <c r="S14" i="6"/>
  <c r="P14" i="6"/>
  <c r="O14" i="6"/>
  <c r="M14" i="6"/>
  <c r="L14" i="6"/>
  <c r="T13" i="6"/>
  <c r="S13" i="6"/>
  <c r="P13" i="6"/>
  <c r="O13" i="6"/>
  <c r="M13" i="6"/>
  <c r="L13" i="6"/>
  <c r="T12" i="6"/>
  <c r="S12" i="6"/>
  <c r="P12" i="6"/>
  <c r="O12" i="6"/>
  <c r="L12" i="6"/>
  <c r="T11" i="6"/>
  <c r="S11" i="6"/>
  <c r="Q11" i="6"/>
  <c r="P11" i="6"/>
  <c r="O11" i="6"/>
  <c r="T10" i="6"/>
  <c r="S10" i="6"/>
  <c r="Q10" i="6"/>
  <c r="P10" i="6"/>
  <c r="O10" i="6"/>
  <c r="T9" i="6"/>
  <c r="S9" i="6"/>
  <c r="Q9" i="6"/>
  <c r="P9" i="6"/>
  <c r="O9" i="6"/>
  <c r="N9" i="6"/>
  <c r="Q8" i="6"/>
  <c r="N8" i="6"/>
  <c r="Q7" i="6"/>
  <c r="N7" i="6"/>
  <c r="N6" i="6"/>
  <c r="X3" i="6"/>
  <c r="W3" i="6"/>
  <c r="A4" i="2"/>
  <c r="A7" i="2"/>
  <c r="A3" i="2"/>
  <c r="A10" i="2"/>
  <c r="A2" i="2"/>
  <c r="A6" i="2"/>
  <c r="A9" i="2"/>
  <c r="A5" i="2"/>
  <c r="A8" i="2"/>
  <c r="C5" i="2" l="1"/>
  <c r="C4" i="2"/>
  <c r="C3" i="2"/>
  <c r="C2" i="2"/>
  <c r="C7" i="2"/>
  <c r="C6" i="2"/>
  <c r="C10" i="2"/>
  <c r="C8" i="2"/>
  <c r="C9" i="2"/>
</calcChain>
</file>

<file path=xl/sharedStrings.xml><?xml version="1.0" encoding="utf-8"?>
<sst xmlns="http://schemas.openxmlformats.org/spreadsheetml/2006/main" count="199" uniqueCount="184">
  <si>
    <t>Mean profit from customer</t>
  </si>
  <si>
    <t>Retention rate</t>
  </si>
  <si>
    <t>Discount rate</t>
  </si>
  <si>
    <t>Quits after this year?</t>
  </si>
  <si>
    <t>Actual profit for year</t>
  </si>
  <si>
    <t>Discounted profit</t>
  </si>
  <si>
    <t>Years loyal</t>
  </si>
  <si>
    <t>US</t>
  </si>
  <si>
    <t>Canada</t>
  </si>
  <si>
    <t>Mexico</t>
  </si>
  <si>
    <t>Brazil</t>
  </si>
  <si>
    <t>Argentina</t>
  </si>
  <si>
    <t>Colombia</t>
  </si>
  <si>
    <t>UK</t>
  </si>
  <si>
    <t>France</t>
  </si>
  <si>
    <t>Germany</t>
  </si>
  <si>
    <t>Spain</t>
  </si>
  <si>
    <t>Italy</t>
  </si>
  <si>
    <t>Australia</t>
  </si>
  <si>
    <t>China</t>
  </si>
  <si>
    <t>Japan</t>
  </si>
  <si>
    <t>Smiley</t>
  </si>
  <si>
    <t>Happy</t>
  </si>
  <si>
    <t>Sad</t>
  </si>
  <si>
    <t>Angry</t>
  </si>
  <si>
    <t>Frustrated</t>
  </si>
  <si>
    <t>Arrows</t>
  </si>
  <si>
    <t>Left</t>
  </si>
  <si>
    <t>Right</t>
  </si>
  <si>
    <t>Up</t>
  </si>
  <si>
    <t>Down</t>
  </si>
  <si>
    <t>Revert</t>
  </si>
  <si>
    <t>Stop Go</t>
  </si>
  <si>
    <t>Go</t>
  </si>
  <si>
    <t>Stop</t>
  </si>
  <si>
    <t>Caution</t>
  </si>
  <si>
    <t>Progress</t>
  </si>
  <si>
    <t>Not Done</t>
  </si>
  <si>
    <t>Quarter Done</t>
  </si>
  <si>
    <t>Half Done</t>
  </si>
  <si>
    <t>Three Quarters Done</t>
  </si>
  <si>
    <t>Task Done</t>
  </si>
  <si>
    <t>Emphasis</t>
  </si>
  <si>
    <t>Question</t>
  </si>
  <si>
    <t>Exclamation</t>
  </si>
  <si>
    <t>Light Bulb</t>
  </si>
  <si>
    <t>Pin</t>
  </si>
  <si>
    <t>NPV of annual profits</t>
  </si>
  <si>
    <t>Standard deviation of profit (% of mean)</t>
  </si>
  <si>
    <t>Customer Loyalty</t>
  </si>
  <si>
    <t>,0,</t>
  </si>
  <si>
    <t>,1,</t>
  </si>
  <si>
    <t>,2,</t>
  </si>
  <si>
    <t>,3,</t>
  </si>
  <si>
    <t>,4,</t>
  </si>
  <si>
    <t>All Countries</t>
  </si>
  <si>
    <t>Key Countries</t>
  </si>
  <si>
    <t>Number</t>
  </si>
  <si>
    <t>Flag</t>
  </si>
  <si>
    <t>Tags</t>
  </si>
  <si>
    <t>General - 1</t>
  </si>
  <si>
    <t>General - 2</t>
  </si>
  <si>
    <t>Linked Calculations</t>
  </si>
  <si>
    <t>Linked Note</t>
  </si>
  <si>
    <t>Algeria</t>
  </si>
  <si>
    <t>Flag Red</t>
  </si>
  <si>
    <t>Tag Blue</t>
  </si>
  <si>
    <t>Clock</t>
  </si>
  <si>
    <t>Camera</t>
  </si>
  <si>
    <t>Calculations 1</t>
  </si>
  <si>
    <t>Note 1</t>
  </si>
  <si>
    <t>Flag Blue</t>
  </si>
  <si>
    <t>Tag Red</t>
  </si>
  <si>
    <t>Calendar</t>
  </si>
  <si>
    <t>Printer</t>
  </si>
  <si>
    <t>Flag Green</t>
  </si>
  <si>
    <t>Tag Yellow</t>
  </si>
  <si>
    <t>Envelope</t>
  </si>
  <si>
    <t>Key</t>
  </si>
  <si>
    <t>Austria</t>
  </si>
  <si>
    <t>Traffic Light</t>
  </si>
  <si>
    <t>Flag Black</t>
  </si>
  <si>
    <t>Tag Green</t>
  </si>
  <si>
    <t>Email</t>
  </si>
  <si>
    <t>Glasses</t>
  </si>
  <si>
    <t>Belgium</t>
  </si>
  <si>
    <t>Arrow Up Down</t>
  </si>
  <si>
    <t>Traffic Light Green</t>
  </si>
  <si>
    <t>Information</t>
  </si>
  <si>
    <t>Flag Gold</t>
  </si>
  <si>
    <t>Tag Gold</t>
  </si>
  <si>
    <t>Mailbox</t>
  </si>
  <si>
    <t>Gavel</t>
  </si>
  <si>
    <t>Benin</t>
  </si>
  <si>
    <t>Arrow Left Right</t>
  </si>
  <si>
    <t>Traffic Light Red</t>
  </si>
  <si>
    <t>Check</t>
  </si>
  <si>
    <t>Flag Yellow</t>
  </si>
  <si>
    <t>Tag Purple</t>
  </si>
  <si>
    <t>Speaker</t>
  </si>
  <si>
    <t>Rocket</t>
  </si>
  <si>
    <t>Bosnia and Herzegovina</t>
  </si>
  <si>
    <t>Traffic Light Yellow</t>
  </si>
  <si>
    <t>Plus</t>
  </si>
  <si>
    <t>Flag Purple</t>
  </si>
  <si>
    <t>Tag Black</t>
  </si>
  <si>
    <t>House</t>
  </si>
  <si>
    <t>Scales</t>
  </si>
  <si>
    <t>Russia</t>
  </si>
  <si>
    <t>Thumb Up</t>
  </si>
  <si>
    <t>Contact Card</t>
  </si>
  <si>
    <t>Coffee</t>
  </si>
  <si>
    <t>Bulgaria</t>
  </si>
  <si>
    <t>On Hold</t>
  </si>
  <si>
    <t>Dollar</t>
  </si>
  <si>
    <t>Feet</t>
  </si>
  <si>
    <t>Cameroon</t>
  </si>
  <si>
    <t>Hourglass</t>
  </si>
  <si>
    <t>Euro</t>
  </si>
  <si>
    <t>Handshake</t>
  </si>
  <si>
    <t>Emergency</t>
  </si>
  <si>
    <t>One Person</t>
  </si>
  <si>
    <t>Chile</t>
  </si>
  <si>
    <t>No Entry</t>
  </si>
  <si>
    <t>Two Persons</t>
  </si>
  <si>
    <t>Pencil</t>
  </si>
  <si>
    <t>Bomb</t>
  </si>
  <si>
    <t>Locked</t>
  </si>
  <si>
    <t>Book</t>
  </si>
  <si>
    <t>Thumb Down</t>
  </si>
  <si>
    <t>Unlocked</t>
  </si>
  <si>
    <t>Magnify</t>
  </si>
  <si>
    <t>Congo</t>
  </si>
  <si>
    <t>Desk Phone</t>
  </si>
  <si>
    <t>Broken Connection</t>
  </si>
  <si>
    <t>Costa Rica</t>
  </si>
  <si>
    <t>Cell Phone</t>
  </si>
  <si>
    <t>Folder</t>
  </si>
  <si>
    <t>Croatia</t>
  </si>
  <si>
    <t>Czech Republic</t>
  </si>
  <si>
    <t>Denmark</t>
  </si>
  <si>
    <t>Ecuador</t>
  </si>
  <si>
    <t>Egypt</t>
  </si>
  <si>
    <t>England</t>
  </si>
  <si>
    <t>Finland</t>
  </si>
  <si>
    <t>Ghana</t>
  </si>
  <si>
    <t>Greece</t>
  </si>
  <si>
    <t>Honduras</t>
  </si>
  <si>
    <t>Hungary</t>
  </si>
  <si>
    <t>Ireland</t>
  </si>
  <si>
    <t>Iceland</t>
  </si>
  <si>
    <t>Israel</t>
  </si>
  <si>
    <t>Iran</t>
  </si>
  <si>
    <t>Ivory Coast</t>
  </si>
  <si>
    <t>Jamaica</t>
  </si>
  <si>
    <t>Kenya</t>
  </si>
  <si>
    <t>Korea Republic</t>
  </si>
  <si>
    <t>Macedonia</t>
  </si>
  <si>
    <t>Mali</t>
  </si>
  <si>
    <t>Montenegro</t>
  </si>
  <si>
    <t>Morocco</t>
  </si>
  <si>
    <t>Netherlands</t>
  </si>
  <si>
    <t>Nigeria</t>
  </si>
  <si>
    <t>Northern Ireland</t>
  </si>
  <si>
    <t>New Zealand</t>
  </si>
  <si>
    <t>Norway</t>
  </si>
  <si>
    <t>Paraguay</t>
  </si>
  <si>
    <t>Peru</t>
  </si>
  <si>
    <t>Poland</t>
  </si>
  <si>
    <t>Portugal</t>
  </si>
  <si>
    <t>Romania</t>
  </si>
  <si>
    <t>Scotland</t>
  </si>
  <si>
    <t>Senegal</t>
  </si>
  <si>
    <t>Serbia</t>
  </si>
  <si>
    <t>Slovakia</t>
  </si>
  <si>
    <t>Slovenia</t>
  </si>
  <si>
    <t>South Africa</t>
  </si>
  <si>
    <t>Sweden</t>
  </si>
  <si>
    <t>Switzerland</t>
  </si>
  <si>
    <t>Togo</t>
  </si>
  <si>
    <t>Trinidad and Tobago</t>
  </si>
  <si>
    <t>Uruguay</t>
  </si>
  <si>
    <t>Venezuela</t>
  </si>
  <si>
    <t>Wales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</si>
</sst>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C4BD97"/>
        <bgColor indexed="64"/>
      </patternFill>
    </fill>
    <fill>
      <patternFill patternType="solid">
        <fgColor rgb="FF538DD5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31869B"/>
        <bgColor indexed="64"/>
      </patternFill>
    </fill>
    <fill>
      <patternFill patternType="solid">
        <fgColor rgb="FFE26B0A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wmf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../media/image32.png"/><Relationship Id="rId117" Type="http://schemas.openxmlformats.org/officeDocument/2006/relationships/image" Target="../media/image123.png"/><Relationship Id="rId21" Type="http://schemas.openxmlformats.org/officeDocument/2006/relationships/image" Target="../media/image27.png"/><Relationship Id="rId42" Type="http://schemas.openxmlformats.org/officeDocument/2006/relationships/image" Target="../media/image48.png"/><Relationship Id="rId47" Type="http://schemas.openxmlformats.org/officeDocument/2006/relationships/image" Target="../media/image53.png"/><Relationship Id="rId63" Type="http://schemas.openxmlformats.org/officeDocument/2006/relationships/image" Target="../media/image69.png"/><Relationship Id="rId68" Type="http://schemas.openxmlformats.org/officeDocument/2006/relationships/image" Target="../media/image74.png"/><Relationship Id="rId84" Type="http://schemas.openxmlformats.org/officeDocument/2006/relationships/image" Target="../media/image90.png"/><Relationship Id="rId89" Type="http://schemas.openxmlformats.org/officeDocument/2006/relationships/image" Target="../media/image95.png"/><Relationship Id="rId112" Type="http://schemas.openxmlformats.org/officeDocument/2006/relationships/image" Target="../media/image118.png"/><Relationship Id="rId133" Type="http://schemas.openxmlformats.org/officeDocument/2006/relationships/image" Target="../media/image139.png"/><Relationship Id="rId138" Type="http://schemas.openxmlformats.org/officeDocument/2006/relationships/image" Target="../media/image144.png"/><Relationship Id="rId154" Type="http://schemas.openxmlformats.org/officeDocument/2006/relationships/image" Target="../media/image160.png"/><Relationship Id="rId159" Type="http://schemas.openxmlformats.org/officeDocument/2006/relationships/image" Target="../media/image165.png"/><Relationship Id="rId175" Type="http://schemas.openxmlformats.org/officeDocument/2006/relationships/image" Target="../media/image181.png"/><Relationship Id="rId170" Type="http://schemas.openxmlformats.org/officeDocument/2006/relationships/image" Target="../media/image176.png"/><Relationship Id="rId16" Type="http://schemas.openxmlformats.org/officeDocument/2006/relationships/image" Target="../media/image22.png"/><Relationship Id="rId107" Type="http://schemas.openxmlformats.org/officeDocument/2006/relationships/image" Target="../media/image113.png"/><Relationship Id="rId11" Type="http://schemas.openxmlformats.org/officeDocument/2006/relationships/image" Target="../media/image17.png"/><Relationship Id="rId32" Type="http://schemas.openxmlformats.org/officeDocument/2006/relationships/image" Target="../media/image38.png"/><Relationship Id="rId37" Type="http://schemas.openxmlformats.org/officeDocument/2006/relationships/image" Target="../media/image43.png"/><Relationship Id="rId53" Type="http://schemas.openxmlformats.org/officeDocument/2006/relationships/image" Target="../media/image59.png"/><Relationship Id="rId58" Type="http://schemas.openxmlformats.org/officeDocument/2006/relationships/image" Target="../media/image64.png"/><Relationship Id="rId74" Type="http://schemas.openxmlformats.org/officeDocument/2006/relationships/image" Target="../media/image80.png"/><Relationship Id="rId79" Type="http://schemas.openxmlformats.org/officeDocument/2006/relationships/image" Target="../media/image85.png"/><Relationship Id="rId102" Type="http://schemas.openxmlformats.org/officeDocument/2006/relationships/image" Target="../media/image108.png"/><Relationship Id="rId123" Type="http://schemas.openxmlformats.org/officeDocument/2006/relationships/image" Target="../media/image129.png"/><Relationship Id="rId128" Type="http://schemas.openxmlformats.org/officeDocument/2006/relationships/image" Target="../media/image134.png"/><Relationship Id="rId144" Type="http://schemas.openxmlformats.org/officeDocument/2006/relationships/image" Target="../media/image150.png"/><Relationship Id="rId149" Type="http://schemas.openxmlformats.org/officeDocument/2006/relationships/image" Target="../media/image155.png"/><Relationship Id="rId5" Type="http://schemas.openxmlformats.org/officeDocument/2006/relationships/image" Target="../media/image11.png"/><Relationship Id="rId90" Type="http://schemas.openxmlformats.org/officeDocument/2006/relationships/image" Target="../media/image96.png"/><Relationship Id="rId95" Type="http://schemas.openxmlformats.org/officeDocument/2006/relationships/image" Target="../media/image101.png"/><Relationship Id="rId160" Type="http://schemas.openxmlformats.org/officeDocument/2006/relationships/image" Target="../media/image166.png"/><Relationship Id="rId165" Type="http://schemas.openxmlformats.org/officeDocument/2006/relationships/image" Target="../media/image171.png"/><Relationship Id="rId22" Type="http://schemas.openxmlformats.org/officeDocument/2006/relationships/image" Target="../media/image28.png"/><Relationship Id="rId27" Type="http://schemas.openxmlformats.org/officeDocument/2006/relationships/image" Target="../media/image33.png"/><Relationship Id="rId43" Type="http://schemas.openxmlformats.org/officeDocument/2006/relationships/image" Target="../media/image49.png"/><Relationship Id="rId48" Type="http://schemas.openxmlformats.org/officeDocument/2006/relationships/image" Target="../media/image54.png"/><Relationship Id="rId64" Type="http://schemas.openxmlformats.org/officeDocument/2006/relationships/image" Target="../media/image70.png"/><Relationship Id="rId69" Type="http://schemas.openxmlformats.org/officeDocument/2006/relationships/image" Target="../media/image75.png"/><Relationship Id="rId113" Type="http://schemas.openxmlformats.org/officeDocument/2006/relationships/image" Target="../media/image119.png"/><Relationship Id="rId118" Type="http://schemas.openxmlformats.org/officeDocument/2006/relationships/image" Target="../media/image124.png"/><Relationship Id="rId134" Type="http://schemas.openxmlformats.org/officeDocument/2006/relationships/image" Target="../media/image140.png"/><Relationship Id="rId139" Type="http://schemas.openxmlformats.org/officeDocument/2006/relationships/image" Target="../media/image145.png"/><Relationship Id="rId80" Type="http://schemas.openxmlformats.org/officeDocument/2006/relationships/image" Target="../media/image86.png"/><Relationship Id="rId85" Type="http://schemas.openxmlformats.org/officeDocument/2006/relationships/image" Target="../media/image91.png"/><Relationship Id="rId150" Type="http://schemas.openxmlformats.org/officeDocument/2006/relationships/image" Target="../media/image156.png"/><Relationship Id="rId155" Type="http://schemas.openxmlformats.org/officeDocument/2006/relationships/image" Target="../media/image161.png"/><Relationship Id="rId171" Type="http://schemas.openxmlformats.org/officeDocument/2006/relationships/image" Target="../media/image177.png"/><Relationship Id="rId176" Type="http://schemas.openxmlformats.org/officeDocument/2006/relationships/image" Target="../media/image182.png"/><Relationship Id="rId12" Type="http://schemas.openxmlformats.org/officeDocument/2006/relationships/image" Target="../media/image18.png"/><Relationship Id="rId17" Type="http://schemas.openxmlformats.org/officeDocument/2006/relationships/image" Target="../media/image23.png"/><Relationship Id="rId33" Type="http://schemas.openxmlformats.org/officeDocument/2006/relationships/image" Target="../media/image39.png"/><Relationship Id="rId38" Type="http://schemas.openxmlformats.org/officeDocument/2006/relationships/image" Target="../media/image44.png"/><Relationship Id="rId59" Type="http://schemas.openxmlformats.org/officeDocument/2006/relationships/image" Target="../media/image65.png"/><Relationship Id="rId103" Type="http://schemas.openxmlformats.org/officeDocument/2006/relationships/image" Target="../media/image109.png"/><Relationship Id="rId108" Type="http://schemas.openxmlformats.org/officeDocument/2006/relationships/image" Target="../media/image114.png"/><Relationship Id="rId124" Type="http://schemas.openxmlformats.org/officeDocument/2006/relationships/image" Target="../media/image130.png"/><Relationship Id="rId129" Type="http://schemas.openxmlformats.org/officeDocument/2006/relationships/image" Target="../media/image135.png"/><Relationship Id="rId54" Type="http://schemas.openxmlformats.org/officeDocument/2006/relationships/image" Target="../media/image60.png"/><Relationship Id="rId70" Type="http://schemas.openxmlformats.org/officeDocument/2006/relationships/image" Target="../media/image76.png"/><Relationship Id="rId75" Type="http://schemas.openxmlformats.org/officeDocument/2006/relationships/image" Target="../media/image81.png"/><Relationship Id="rId91" Type="http://schemas.openxmlformats.org/officeDocument/2006/relationships/image" Target="../media/image97.png"/><Relationship Id="rId96" Type="http://schemas.openxmlformats.org/officeDocument/2006/relationships/image" Target="../media/image102.png"/><Relationship Id="rId140" Type="http://schemas.openxmlformats.org/officeDocument/2006/relationships/image" Target="../media/image146.png"/><Relationship Id="rId145" Type="http://schemas.openxmlformats.org/officeDocument/2006/relationships/image" Target="../media/image151.png"/><Relationship Id="rId161" Type="http://schemas.openxmlformats.org/officeDocument/2006/relationships/image" Target="../media/image167.png"/><Relationship Id="rId166" Type="http://schemas.openxmlformats.org/officeDocument/2006/relationships/image" Target="../media/image172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23" Type="http://schemas.openxmlformats.org/officeDocument/2006/relationships/image" Target="../media/image29.png"/><Relationship Id="rId28" Type="http://schemas.openxmlformats.org/officeDocument/2006/relationships/image" Target="../media/image34.png"/><Relationship Id="rId49" Type="http://schemas.openxmlformats.org/officeDocument/2006/relationships/image" Target="../media/image55.png"/><Relationship Id="rId114" Type="http://schemas.openxmlformats.org/officeDocument/2006/relationships/image" Target="../media/image120.png"/><Relationship Id="rId119" Type="http://schemas.openxmlformats.org/officeDocument/2006/relationships/image" Target="../media/image125.png"/><Relationship Id="rId10" Type="http://schemas.openxmlformats.org/officeDocument/2006/relationships/image" Target="../media/image16.png"/><Relationship Id="rId31" Type="http://schemas.openxmlformats.org/officeDocument/2006/relationships/image" Target="../media/image37.png"/><Relationship Id="rId44" Type="http://schemas.openxmlformats.org/officeDocument/2006/relationships/image" Target="../media/image50.png"/><Relationship Id="rId52" Type="http://schemas.openxmlformats.org/officeDocument/2006/relationships/image" Target="../media/image58.png"/><Relationship Id="rId60" Type="http://schemas.openxmlformats.org/officeDocument/2006/relationships/image" Target="../media/image66.png"/><Relationship Id="rId65" Type="http://schemas.openxmlformats.org/officeDocument/2006/relationships/image" Target="../media/image71.png"/><Relationship Id="rId73" Type="http://schemas.openxmlformats.org/officeDocument/2006/relationships/image" Target="../media/image79.png"/><Relationship Id="rId78" Type="http://schemas.openxmlformats.org/officeDocument/2006/relationships/image" Target="../media/image84.png"/><Relationship Id="rId81" Type="http://schemas.openxmlformats.org/officeDocument/2006/relationships/image" Target="../media/image87.png"/><Relationship Id="rId86" Type="http://schemas.openxmlformats.org/officeDocument/2006/relationships/image" Target="../media/image92.png"/><Relationship Id="rId94" Type="http://schemas.openxmlformats.org/officeDocument/2006/relationships/image" Target="../media/image100.png"/><Relationship Id="rId99" Type="http://schemas.openxmlformats.org/officeDocument/2006/relationships/image" Target="../media/image105.png"/><Relationship Id="rId101" Type="http://schemas.openxmlformats.org/officeDocument/2006/relationships/image" Target="../media/image107.png"/><Relationship Id="rId122" Type="http://schemas.openxmlformats.org/officeDocument/2006/relationships/image" Target="../media/image128.png"/><Relationship Id="rId130" Type="http://schemas.openxmlformats.org/officeDocument/2006/relationships/image" Target="../media/image136.png"/><Relationship Id="rId135" Type="http://schemas.openxmlformats.org/officeDocument/2006/relationships/image" Target="../media/image141.png"/><Relationship Id="rId143" Type="http://schemas.openxmlformats.org/officeDocument/2006/relationships/image" Target="../media/image149.png"/><Relationship Id="rId148" Type="http://schemas.openxmlformats.org/officeDocument/2006/relationships/image" Target="../media/image154.png"/><Relationship Id="rId151" Type="http://schemas.openxmlformats.org/officeDocument/2006/relationships/image" Target="../media/image157.png"/><Relationship Id="rId156" Type="http://schemas.openxmlformats.org/officeDocument/2006/relationships/image" Target="../media/image162.png"/><Relationship Id="rId164" Type="http://schemas.openxmlformats.org/officeDocument/2006/relationships/image" Target="../media/image170.png"/><Relationship Id="rId169" Type="http://schemas.openxmlformats.org/officeDocument/2006/relationships/image" Target="../media/image175.png"/><Relationship Id="rId177" Type="http://schemas.openxmlformats.org/officeDocument/2006/relationships/image" Target="../media/image183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Relationship Id="rId172" Type="http://schemas.openxmlformats.org/officeDocument/2006/relationships/image" Target="../media/image178.png"/><Relationship Id="rId13" Type="http://schemas.openxmlformats.org/officeDocument/2006/relationships/image" Target="../media/image19.png"/><Relationship Id="rId18" Type="http://schemas.openxmlformats.org/officeDocument/2006/relationships/image" Target="../media/image24.png"/><Relationship Id="rId39" Type="http://schemas.openxmlformats.org/officeDocument/2006/relationships/image" Target="../media/image45.png"/><Relationship Id="rId109" Type="http://schemas.openxmlformats.org/officeDocument/2006/relationships/image" Target="../media/image115.png"/><Relationship Id="rId34" Type="http://schemas.openxmlformats.org/officeDocument/2006/relationships/image" Target="../media/image40.png"/><Relationship Id="rId50" Type="http://schemas.openxmlformats.org/officeDocument/2006/relationships/image" Target="../media/image56.png"/><Relationship Id="rId55" Type="http://schemas.openxmlformats.org/officeDocument/2006/relationships/image" Target="../media/image61.png"/><Relationship Id="rId76" Type="http://schemas.openxmlformats.org/officeDocument/2006/relationships/image" Target="../media/image82.png"/><Relationship Id="rId97" Type="http://schemas.openxmlformats.org/officeDocument/2006/relationships/image" Target="../media/image103.png"/><Relationship Id="rId104" Type="http://schemas.openxmlformats.org/officeDocument/2006/relationships/image" Target="../media/image110.png"/><Relationship Id="rId120" Type="http://schemas.openxmlformats.org/officeDocument/2006/relationships/image" Target="../media/image126.png"/><Relationship Id="rId125" Type="http://schemas.openxmlformats.org/officeDocument/2006/relationships/image" Target="../media/image131.png"/><Relationship Id="rId141" Type="http://schemas.openxmlformats.org/officeDocument/2006/relationships/image" Target="../media/image147.png"/><Relationship Id="rId146" Type="http://schemas.openxmlformats.org/officeDocument/2006/relationships/image" Target="../media/image152.png"/><Relationship Id="rId167" Type="http://schemas.openxmlformats.org/officeDocument/2006/relationships/image" Target="../media/image173.png"/><Relationship Id="rId7" Type="http://schemas.openxmlformats.org/officeDocument/2006/relationships/image" Target="../media/image13.png"/><Relationship Id="rId71" Type="http://schemas.openxmlformats.org/officeDocument/2006/relationships/image" Target="../media/image77.png"/><Relationship Id="rId92" Type="http://schemas.openxmlformats.org/officeDocument/2006/relationships/image" Target="../media/image98.png"/><Relationship Id="rId162" Type="http://schemas.openxmlformats.org/officeDocument/2006/relationships/image" Target="../media/image168.png"/><Relationship Id="rId2" Type="http://schemas.openxmlformats.org/officeDocument/2006/relationships/image" Target="../media/image8.png"/><Relationship Id="rId29" Type="http://schemas.openxmlformats.org/officeDocument/2006/relationships/image" Target="../media/image35.png"/><Relationship Id="rId24" Type="http://schemas.openxmlformats.org/officeDocument/2006/relationships/image" Target="../media/image30.png"/><Relationship Id="rId40" Type="http://schemas.openxmlformats.org/officeDocument/2006/relationships/image" Target="../media/image46.png"/><Relationship Id="rId45" Type="http://schemas.openxmlformats.org/officeDocument/2006/relationships/image" Target="../media/image51.png"/><Relationship Id="rId66" Type="http://schemas.openxmlformats.org/officeDocument/2006/relationships/image" Target="../media/image72.png"/><Relationship Id="rId87" Type="http://schemas.openxmlformats.org/officeDocument/2006/relationships/image" Target="../media/image93.png"/><Relationship Id="rId110" Type="http://schemas.openxmlformats.org/officeDocument/2006/relationships/image" Target="../media/image116.png"/><Relationship Id="rId115" Type="http://schemas.openxmlformats.org/officeDocument/2006/relationships/image" Target="../media/image121.png"/><Relationship Id="rId131" Type="http://schemas.openxmlformats.org/officeDocument/2006/relationships/image" Target="../media/image137.png"/><Relationship Id="rId136" Type="http://schemas.openxmlformats.org/officeDocument/2006/relationships/image" Target="../media/image142.png"/><Relationship Id="rId157" Type="http://schemas.openxmlformats.org/officeDocument/2006/relationships/image" Target="../media/image163.png"/><Relationship Id="rId178" Type="http://schemas.openxmlformats.org/officeDocument/2006/relationships/image" Target="../media/image184.png"/><Relationship Id="rId61" Type="http://schemas.openxmlformats.org/officeDocument/2006/relationships/image" Target="../media/image67.png"/><Relationship Id="rId82" Type="http://schemas.openxmlformats.org/officeDocument/2006/relationships/image" Target="../media/image88.png"/><Relationship Id="rId152" Type="http://schemas.openxmlformats.org/officeDocument/2006/relationships/image" Target="../media/image158.png"/><Relationship Id="rId173" Type="http://schemas.openxmlformats.org/officeDocument/2006/relationships/image" Target="../media/image179.png"/><Relationship Id="rId19" Type="http://schemas.openxmlformats.org/officeDocument/2006/relationships/image" Target="../media/image25.png"/><Relationship Id="rId14" Type="http://schemas.openxmlformats.org/officeDocument/2006/relationships/image" Target="../media/image20.png"/><Relationship Id="rId30" Type="http://schemas.openxmlformats.org/officeDocument/2006/relationships/image" Target="../media/image36.png"/><Relationship Id="rId35" Type="http://schemas.openxmlformats.org/officeDocument/2006/relationships/image" Target="../media/image41.png"/><Relationship Id="rId56" Type="http://schemas.openxmlformats.org/officeDocument/2006/relationships/image" Target="../media/image62.png"/><Relationship Id="rId77" Type="http://schemas.openxmlformats.org/officeDocument/2006/relationships/image" Target="../media/image83.png"/><Relationship Id="rId100" Type="http://schemas.openxmlformats.org/officeDocument/2006/relationships/image" Target="../media/image106.png"/><Relationship Id="rId105" Type="http://schemas.openxmlformats.org/officeDocument/2006/relationships/image" Target="../media/image111.png"/><Relationship Id="rId126" Type="http://schemas.openxmlformats.org/officeDocument/2006/relationships/image" Target="../media/image132.png"/><Relationship Id="rId147" Type="http://schemas.openxmlformats.org/officeDocument/2006/relationships/image" Target="../media/image153.png"/><Relationship Id="rId168" Type="http://schemas.openxmlformats.org/officeDocument/2006/relationships/image" Target="../media/image174.png"/><Relationship Id="rId8" Type="http://schemas.openxmlformats.org/officeDocument/2006/relationships/image" Target="../media/image14.png"/><Relationship Id="rId51" Type="http://schemas.openxmlformats.org/officeDocument/2006/relationships/image" Target="../media/image57.png"/><Relationship Id="rId72" Type="http://schemas.openxmlformats.org/officeDocument/2006/relationships/image" Target="../media/image78.png"/><Relationship Id="rId93" Type="http://schemas.openxmlformats.org/officeDocument/2006/relationships/image" Target="../media/image99.png"/><Relationship Id="rId98" Type="http://schemas.openxmlformats.org/officeDocument/2006/relationships/image" Target="../media/image104.png"/><Relationship Id="rId121" Type="http://schemas.openxmlformats.org/officeDocument/2006/relationships/image" Target="../media/image127.png"/><Relationship Id="rId142" Type="http://schemas.openxmlformats.org/officeDocument/2006/relationships/image" Target="../media/image148.png"/><Relationship Id="rId163" Type="http://schemas.openxmlformats.org/officeDocument/2006/relationships/image" Target="../media/image169.png"/><Relationship Id="rId3" Type="http://schemas.openxmlformats.org/officeDocument/2006/relationships/image" Target="../media/image9.png"/><Relationship Id="rId25" Type="http://schemas.openxmlformats.org/officeDocument/2006/relationships/image" Target="../media/image31.png"/><Relationship Id="rId46" Type="http://schemas.openxmlformats.org/officeDocument/2006/relationships/image" Target="../media/image52.png"/><Relationship Id="rId67" Type="http://schemas.openxmlformats.org/officeDocument/2006/relationships/image" Target="../media/image73.png"/><Relationship Id="rId116" Type="http://schemas.openxmlformats.org/officeDocument/2006/relationships/image" Target="../media/image122.png"/><Relationship Id="rId137" Type="http://schemas.openxmlformats.org/officeDocument/2006/relationships/image" Target="../media/image143.png"/><Relationship Id="rId158" Type="http://schemas.openxmlformats.org/officeDocument/2006/relationships/image" Target="../media/image164.png"/><Relationship Id="rId20" Type="http://schemas.openxmlformats.org/officeDocument/2006/relationships/image" Target="../media/image26.png"/><Relationship Id="rId41" Type="http://schemas.openxmlformats.org/officeDocument/2006/relationships/image" Target="../media/image47.png"/><Relationship Id="rId62" Type="http://schemas.openxmlformats.org/officeDocument/2006/relationships/image" Target="../media/image68.png"/><Relationship Id="rId83" Type="http://schemas.openxmlformats.org/officeDocument/2006/relationships/image" Target="../media/image89.png"/><Relationship Id="rId88" Type="http://schemas.openxmlformats.org/officeDocument/2006/relationships/image" Target="../media/image94.png"/><Relationship Id="rId111" Type="http://schemas.openxmlformats.org/officeDocument/2006/relationships/image" Target="../media/image117.png"/><Relationship Id="rId132" Type="http://schemas.openxmlformats.org/officeDocument/2006/relationships/image" Target="../media/image138.png"/><Relationship Id="rId153" Type="http://schemas.openxmlformats.org/officeDocument/2006/relationships/image" Target="../media/image159.png"/><Relationship Id="rId174" Type="http://schemas.openxmlformats.org/officeDocument/2006/relationships/image" Target="../media/image180.png"/><Relationship Id="rId15" Type="http://schemas.openxmlformats.org/officeDocument/2006/relationships/image" Target="../media/image21.png"/><Relationship Id="rId36" Type="http://schemas.openxmlformats.org/officeDocument/2006/relationships/image" Target="../media/image42.png"/><Relationship Id="rId57" Type="http://schemas.openxmlformats.org/officeDocument/2006/relationships/image" Target="../media/image63.png"/><Relationship Id="rId106" Type="http://schemas.openxmlformats.org/officeDocument/2006/relationships/image" Target="../media/image112.png"/><Relationship Id="rId127" Type="http://schemas.openxmlformats.org/officeDocument/2006/relationships/image" Target="../media/image13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313054</xdr:colOff>
      <xdr:row>14</xdr:row>
      <xdr:rowOff>67310</xdr:rowOff>
    </xdr:from>
    <xdr:to>
      <xdr:col>7</xdr:col>
      <xdr:colOff>490854</xdr:colOff>
      <xdr:row>15</xdr:row>
      <xdr:rowOff>54610</xdr:rowOff>
    </xdr:to>
    <xdr:sp macro="" textlink="">
      <xdr:nvSpPr>
        <xdr:cNvPr id="41" name="BP_ShapeToolbar_7" hidden="1"/>
        <xdr:cNvSpPr/>
      </xdr:nvSpPr>
      <xdr:spPr>
        <a:xfrm>
          <a:off x="4580254" y="2810510"/>
          <a:ext cx="177800" cy="17780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7</xdr:col>
      <xdr:colOff>198755</xdr:colOff>
      <xdr:row>11</xdr:row>
      <xdr:rowOff>21589</xdr:rowOff>
    </xdr:from>
    <xdr:to>
      <xdr:col>7</xdr:col>
      <xdr:colOff>376555</xdr:colOff>
      <xdr:row>12</xdr:row>
      <xdr:rowOff>8889</xdr:rowOff>
    </xdr:to>
    <xdr:sp macro="" textlink="">
      <xdr:nvSpPr>
        <xdr:cNvPr id="38" name="BP_ShapeToolbar_6" hidden="1"/>
        <xdr:cNvSpPr/>
      </xdr:nvSpPr>
      <xdr:spPr>
        <a:xfrm>
          <a:off x="4465955" y="2193289"/>
          <a:ext cx="177800" cy="17780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7</xdr:col>
      <xdr:colOff>198755</xdr:colOff>
      <xdr:row>6</xdr:row>
      <xdr:rowOff>185419</xdr:rowOff>
    </xdr:from>
    <xdr:to>
      <xdr:col>7</xdr:col>
      <xdr:colOff>376555</xdr:colOff>
      <xdr:row>7</xdr:row>
      <xdr:rowOff>172719</xdr:rowOff>
    </xdr:to>
    <xdr:sp macro="" textlink="">
      <xdr:nvSpPr>
        <xdr:cNvPr id="35" name="BP_ShapeToolbar_5" hidden="1"/>
        <xdr:cNvSpPr/>
      </xdr:nvSpPr>
      <xdr:spPr>
        <a:xfrm>
          <a:off x="4465955" y="1404619"/>
          <a:ext cx="177800" cy="17780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4</xdr:col>
      <xdr:colOff>158750</xdr:colOff>
      <xdr:row>7</xdr:row>
      <xdr:rowOff>4445</xdr:rowOff>
    </xdr:from>
    <xdr:to>
      <xdr:col>4</xdr:col>
      <xdr:colOff>336550</xdr:colOff>
      <xdr:row>7</xdr:row>
      <xdr:rowOff>182245</xdr:rowOff>
    </xdr:to>
    <xdr:sp macro="" textlink="">
      <xdr:nvSpPr>
        <xdr:cNvPr id="32" name="BP_ShapeToolbar_1" hidden="1"/>
        <xdr:cNvSpPr/>
      </xdr:nvSpPr>
      <xdr:spPr>
        <a:xfrm>
          <a:off x="2597150" y="1414145"/>
          <a:ext cx="177800" cy="17780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0</xdr:colOff>
      <xdr:row>7</xdr:row>
      <xdr:rowOff>0</xdr:rowOff>
    </xdr:from>
    <xdr:to>
      <xdr:col>9</xdr:col>
      <xdr:colOff>190500</xdr:colOff>
      <xdr:row>8</xdr:row>
      <xdr:rowOff>7620</xdr:rowOff>
    </xdr:to>
    <xdr:sp macro="" textlink="">
      <xdr:nvSpPr>
        <xdr:cNvPr id="2" name="BP_Table_Sort_Master" hidden="1"/>
        <xdr:cNvSpPr/>
      </xdr:nvSpPr>
      <xdr:spPr>
        <a:xfrm>
          <a:off x="5486400" y="449580"/>
          <a:ext cx="190500" cy="190500"/>
        </a:xfrm>
        <a:prstGeom prst="roundRect">
          <a:avLst/>
        </a:prstGeom>
        <a:blipFill dpi="0" rotWithShape="1">
          <a:blip xmlns:r="http://schemas.openxmlformats.org/officeDocument/2006/relationships" r:embed="rId1"/>
          <a:srcRect/>
          <a:tile tx="0" ty="0" sx="100000" sy="100000" flip="none" algn="tl"/>
        </a:blip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lIns="0" tIns="0" rIns="0" bIns="0" rtlCol="0" anchor="ctr" anchorCtr="1"/>
        <a:lstStyle/>
        <a:p>
          <a:endParaRPr lang="en-US" sz="700"/>
        </a:p>
      </xdr:txBody>
    </xdr:sp>
    <xdr:clientData/>
  </xdr:twoCellAnchor>
  <xdr:twoCellAnchor>
    <xdr:from>
      <xdr:col>9</xdr:col>
      <xdr:colOff>152400</xdr:colOff>
      <xdr:row>7</xdr:row>
      <xdr:rowOff>152400</xdr:rowOff>
    </xdr:from>
    <xdr:to>
      <xdr:col>9</xdr:col>
      <xdr:colOff>342900</xdr:colOff>
      <xdr:row>8</xdr:row>
      <xdr:rowOff>160020</xdr:rowOff>
    </xdr:to>
    <xdr:sp macro="" textlink="">
      <xdr:nvSpPr>
        <xdr:cNvPr id="3" name="BP_Table_Style_Master" hidden="1"/>
        <xdr:cNvSpPr/>
      </xdr:nvSpPr>
      <xdr:spPr>
        <a:xfrm>
          <a:off x="5638800" y="601980"/>
          <a:ext cx="190500" cy="190500"/>
        </a:xfrm>
        <a:prstGeom prst="roundRect">
          <a:avLst/>
        </a:prstGeom>
        <a:blipFill dpi="0" rotWithShape="1">
          <a:blip xmlns:r="http://schemas.openxmlformats.org/officeDocument/2006/relationships" r:embed="rId2"/>
          <a:srcRect/>
          <a:tile tx="0" ty="0" sx="100000" sy="100000" flip="none" algn="tl"/>
        </a:blip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lIns="0" tIns="0" rIns="0" bIns="0" rtlCol="0" anchor="ctr" anchorCtr="1"/>
        <a:lstStyle/>
        <a:p>
          <a:endParaRPr lang="en-US" sz="700"/>
        </a:p>
      </xdr:txBody>
    </xdr:sp>
    <xdr:clientData/>
  </xdr:twoCellAnchor>
  <xdr:twoCellAnchor editAs="absolute">
    <xdr:from>
      <xdr:col>2</xdr:col>
      <xdr:colOff>19050</xdr:colOff>
      <xdr:row>4</xdr:row>
      <xdr:rowOff>9525</xdr:rowOff>
    </xdr:from>
    <xdr:to>
      <xdr:col>4</xdr:col>
      <xdr:colOff>171450</xdr:colOff>
      <xdr:row>6</xdr:row>
      <xdr:rowOff>177165</xdr:rowOff>
    </xdr:to>
    <xdr:sp macro="" textlink="">
      <xdr:nvSpPr>
        <xdr:cNvPr id="6" name="BP_Topic_1"/>
        <xdr:cNvSpPr/>
      </xdr:nvSpPr>
      <xdr:spPr>
        <a:xfrm>
          <a:off x="1238250" y="847725"/>
          <a:ext cx="1371600" cy="54864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Mean profit from customer</a:t>
          </a:r>
        </a:p>
      </xdr:txBody>
    </xdr:sp>
    <xdr:clientData/>
  </xdr:twoCellAnchor>
  <xdr:twoCellAnchor editAs="absolute">
    <xdr:from>
      <xdr:col>8</xdr:col>
      <xdr:colOff>257174</xdr:colOff>
      <xdr:row>4</xdr:row>
      <xdr:rowOff>66675</xdr:rowOff>
    </xdr:from>
    <xdr:to>
      <xdr:col>10</xdr:col>
      <xdr:colOff>363854</xdr:colOff>
      <xdr:row>6</xdr:row>
      <xdr:rowOff>97155</xdr:rowOff>
    </xdr:to>
    <xdr:sp macro="" textlink="">
      <xdr:nvSpPr>
        <xdr:cNvPr id="7" name="BP_Topic_2"/>
        <xdr:cNvSpPr/>
      </xdr:nvSpPr>
      <xdr:spPr>
        <a:xfrm>
          <a:off x="5133974" y="904875"/>
          <a:ext cx="1325880" cy="41148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Retention rate</a:t>
          </a:r>
        </a:p>
      </xdr:txBody>
    </xdr:sp>
    <xdr:clientData/>
  </xdr:twoCellAnchor>
  <xdr:twoCellAnchor editAs="absolute">
    <xdr:from>
      <xdr:col>2</xdr:col>
      <xdr:colOff>9524</xdr:colOff>
      <xdr:row>12</xdr:row>
      <xdr:rowOff>19050</xdr:rowOff>
    </xdr:from>
    <xdr:to>
      <xdr:col>4</xdr:col>
      <xdr:colOff>161924</xdr:colOff>
      <xdr:row>14</xdr:row>
      <xdr:rowOff>49530</xdr:rowOff>
    </xdr:to>
    <xdr:sp macro="" textlink="">
      <xdr:nvSpPr>
        <xdr:cNvPr id="8" name="BP_Topic_3"/>
        <xdr:cNvSpPr/>
      </xdr:nvSpPr>
      <xdr:spPr>
        <a:xfrm>
          <a:off x="1228724" y="2381250"/>
          <a:ext cx="1371600" cy="41148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Discount rate</a:t>
          </a:r>
        </a:p>
      </xdr:txBody>
    </xdr:sp>
    <xdr:clientData/>
  </xdr:twoCellAnchor>
  <xdr:twoCellAnchor editAs="absolute">
    <xdr:from>
      <xdr:col>2</xdr:col>
      <xdr:colOff>19050</xdr:colOff>
      <xdr:row>8</xdr:row>
      <xdr:rowOff>9524</xdr:rowOff>
    </xdr:from>
    <xdr:to>
      <xdr:col>4</xdr:col>
      <xdr:colOff>171450</xdr:colOff>
      <xdr:row>10</xdr:row>
      <xdr:rowOff>177164</xdr:rowOff>
    </xdr:to>
    <xdr:sp macro="" textlink="">
      <xdr:nvSpPr>
        <xdr:cNvPr id="9" name="BP_Topic_4"/>
        <xdr:cNvSpPr/>
      </xdr:nvSpPr>
      <xdr:spPr>
        <a:xfrm>
          <a:off x="1238250" y="1609724"/>
          <a:ext cx="1371600" cy="54864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Standard deviation of profit (% of mean)</a:t>
          </a:r>
        </a:p>
      </xdr:txBody>
    </xdr:sp>
    <xdr:clientData/>
  </xdr:twoCellAnchor>
  <xdr:twoCellAnchor editAs="absolute">
    <xdr:from>
      <xdr:col>5</xdr:col>
      <xdr:colOff>333375</xdr:colOff>
      <xdr:row>3</xdr:row>
      <xdr:rowOff>182879</xdr:rowOff>
    </xdr:from>
    <xdr:to>
      <xdr:col>7</xdr:col>
      <xdr:colOff>211455</xdr:colOff>
      <xdr:row>6</xdr:row>
      <xdr:rowOff>167639</xdr:rowOff>
    </xdr:to>
    <xdr:sp macro="" textlink="">
      <xdr:nvSpPr>
        <xdr:cNvPr id="10" name="BP_Topic_5"/>
        <xdr:cNvSpPr/>
      </xdr:nvSpPr>
      <xdr:spPr>
        <a:xfrm>
          <a:off x="3381375" y="830579"/>
          <a:ext cx="1097280" cy="556260"/>
        </a:xfrm>
        <a:prstGeom prst="snip2SameRect">
          <a:avLst/>
        </a:prstGeom>
        <a:solidFill>
          <a:srgbClr val="92D050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Quits after this year?</a:t>
          </a:r>
        </a:p>
      </xdr:txBody>
    </xdr:sp>
    <xdr:clientData/>
  </xdr:twoCellAnchor>
  <xdr:twoCellAnchor editAs="absolute">
    <xdr:from>
      <xdr:col>5</xdr:col>
      <xdr:colOff>333375</xdr:colOff>
      <xdr:row>8</xdr:row>
      <xdr:rowOff>19049</xdr:rowOff>
    </xdr:from>
    <xdr:to>
      <xdr:col>7</xdr:col>
      <xdr:colOff>211455</xdr:colOff>
      <xdr:row>11</xdr:row>
      <xdr:rowOff>3809</xdr:rowOff>
    </xdr:to>
    <xdr:sp macro="" textlink="">
      <xdr:nvSpPr>
        <xdr:cNvPr id="11" name="BP_Topic_6"/>
        <xdr:cNvSpPr/>
      </xdr:nvSpPr>
      <xdr:spPr>
        <a:xfrm>
          <a:off x="3381375" y="1619249"/>
          <a:ext cx="1097280" cy="556260"/>
        </a:xfrm>
        <a:prstGeom prst="snip2SameRect">
          <a:avLst/>
        </a:prstGeom>
        <a:solidFill>
          <a:srgbClr val="92D050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Actual profit for year</a:t>
          </a:r>
        </a:p>
      </xdr:txBody>
    </xdr:sp>
    <xdr:clientData/>
  </xdr:twoCellAnchor>
  <xdr:twoCellAnchor editAs="absolute">
    <xdr:from>
      <xdr:col>5</xdr:col>
      <xdr:colOff>219074</xdr:colOff>
      <xdr:row>12</xdr:row>
      <xdr:rowOff>19050</xdr:rowOff>
    </xdr:from>
    <xdr:to>
      <xdr:col>7</xdr:col>
      <xdr:colOff>325754</xdr:colOff>
      <xdr:row>14</xdr:row>
      <xdr:rowOff>49530</xdr:rowOff>
    </xdr:to>
    <xdr:sp macro="" textlink="">
      <xdr:nvSpPr>
        <xdr:cNvPr id="12" name="BP_Topic_7"/>
        <xdr:cNvSpPr/>
      </xdr:nvSpPr>
      <xdr:spPr>
        <a:xfrm>
          <a:off x="3267074" y="2381250"/>
          <a:ext cx="1325880" cy="411480"/>
        </a:xfrm>
        <a:prstGeom prst="roundRect">
          <a:avLst/>
        </a:prstGeom>
        <a:solidFill>
          <a:srgbClr val="FFFF99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Discounted profit</a:t>
          </a:r>
        </a:p>
      </xdr:txBody>
    </xdr:sp>
    <xdr:clientData/>
  </xdr:twoCellAnchor>
  <xdr:twoCellAnchor editAs="absolute">
    <xdr:from>
      <xdr:col>5</xdr:col>
      <xdr:colOff>295276</xdr:colOff>
      <xdr:row>15</xdr:row>
      <xdr:rowOff>180975</xdr:rowOff>
    </xdr:from>
    <xdr:to>
      <xdr:col>7</xdr:col>
      <xdr:colOff>257176</xdr:colOff>
      <xdr:row>19</xdr:row>
      <xdr:rowOff>68199</xdr:rowOff>
    </xdr:to>
    <xdr:sp macro="" textlink="">
      <xdr:nvSpPr>
        <xdr:cNvPr id="13" name="BP_Topic_8"/>
        <xdr:cNvSpPr/>
      </xdr:nvSpPr>
      <xdr:spPr>
        <a:xfrm>
          <a:off x="3343276" y="3114675"/>
          <a:ext cx="1181100" cy="649224"/>
        </a:xfrm>
        <a:prstGeom prst="frame">
          <a:avLst/>
        </a:prstGeom>
        <a:solidFill>
          <a:schemeClr val="bg1">
            <a:lumMod val="65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NPV of annual profits</a:t>
          </a:r>
        </a:p>
      </xdr:txBody>
    </xdr:sp>
    <xdr:clientData/>
  </xdr:twoCellAnchor>
  <xdr:twoCellAnchor editAs="absolute">
    <xdr:from>
      <xdr:col>8</xdr:col>
      <xdr:colOff>400050</xdr:colOff>
      <xdr:row>8</xdr:row>
      <xdr:rowOff>85725</xdr:rowOff>
    </xdr:from>
    <xdr:to>
      <xdr:col>10</xdr:col>
      <xdr:colOff>161925</xdr:colOff>
      <xdr:row>10</xdr:row>
      <xdr:rowOff>152400</xdr:rowOff>
    </xdr:to>
    <xdr:sp macro="" textlink="">
      <xdr:nvSpPr>
        <xdr:cNvPr id="14" name="BP_Topic_9"/>
        <xdr:cNvSpPr/>
      </xdr:nvSpPr>
      <xdr:spPr>
        <a:xfrm>
          <a:off x="5276850" y="1685925"/>
          <a:ext cx="981075" cy="447675"/>
        </a:xfrm>
        <a:prstGeom prst="frame">
          <a:avLst/>
        </a:prstGeom>
        <a:solidFill>
          <a:schemeClr val="bg1">
            <a:lumMod val="65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Years loyal</a:t>
          </a:r>
        </a:p>
      </xdr:txBody>
    </xdr:sp>
    <xdr:clientData/>
  </xdr:twoCellAnchor>
  <xdr:twoCellAnchor editAs="absolute">
    <xdr:from>
      <xdr:col>7</xdr:col>
      <xdr:colOff>211455</xdr:colOff>
      <xdr:row>5</xdr:row>
      <xdr:rowOff>80009</xdr:rowOff>
    </xdr:from>
    <xdr:to>
      <xdr:col>8</xdr:col>
      <xdr:colOff>257174</xdr:colOff>
      <xdr:row>5</xdr:row>
      <xdr:rowOff>81915</xdr:rowOff>
    </xdr:to>
    <xdr:cxnSp macro="">
      <xdr:nvCxnSpPr>
        <xdr:cNvPr id="15" name="BP_Connector_15"/>
        <xdr:cNvCxnSpPr>
          <a:stCxn id="7" idx="1"/>
          <a:endCxn id="10" idx="0"/>
        </xdr:cNvCxnSpPr>
      </xdr:nvCxnSpPr>
      <xdr:spPr>
        <a:xfrm flipH="1" flipV="1">
          <a:off x="4478655" y="1108709"/>
          <a:ext cx="655319" cy="19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6</xdr:col>
      <xdr:colOff>272415</xdr:colOff>
      <xdr:row>6</xdr:row>
      <xdr:rowOff>167639</xdr:rowOff>
    </xdr:from>
    <xdr:to>
      <xdr:col>6</xdr:col>
      <xdr:colOff>272415</xdr:colOff>
      <xdr:row>8</xdr:row>
      <xdr:rowOff>19049</xdr:rowOff>
    </xdr:to>
    <xdr:cxnSp macro="">
      <xdr:nvCxnSpPr>
        <xdr:cNvPr id="16" name="BP_Connector_16"/>
        <xdr:cNvCxnSpPr>
          <a:stCxn id="10" idx="1"/>
          <a:endCxn id="11" idx="3"/>
        </xdr:cNvCxnSpPr>
      </xdr:nvCxnSpPr>
      <xdr:spPr>
        <a:xfrm>
          <a:off x="3930015" y="1386839"/>
          <a:ext cx="0" cy="2324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4</xdr:col>
      <xdr:colOff>171450</xdr:colOff>
      <xdr:row>5</xdr:row>
      <xdr:rowOff>93345</xdr:rowOff>
    </xdr:from>
    <xdr:to>
      <xdr:col>5</xdr:col>
      <xdr:colOff>333375</xdr:colOff>
      <xdr:row>9</xdr:row>
      <xdr:rowOff>106679</xdr:rowOff>
    </xdr:to>
    <xdr:cxnSp macro="">
      <xdr:nvCxnSpPr>
        <xdr:cNvPr id="17" name="BP_Connector_17"/>
        <xdr:cNvCxnSpPr>
          <a:stCxn id="6" idx="3"/>
          <a:endCxn id="11" idx="2"/>
        </xdr:cNvCxnSpPr>
      </xdr:nvCxnSpPr>
      <xdr:spPr>
        <a:xfrm>
          <a:off x="2609850" y="1122045"/>
          <a:ext cx="771525" cy="7753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4</xdr:col>
      <xdr:colOff>171450</xdr:colOff>
      <xdr:row>9</xdr:row>
      <xdr:rowOff>93344</xdr:rowOff>
    </xdr:from>
    <xdr:to>
      <xdr:col>5</xdr:col>
      <xdr:colOff>333375</xdr:colOff>
      <xdr:row>9</xdr:row>
      <xdr:rowOff>106679</xdr:rowOff>
    </xdr:to>
    <xdr:cxnSp macro="">
      <xdr:nvCxnSpPr>
        <xdr:cNvPr id="18" name="BP_Connector_18"/>
        <xdr:cNvCxnSpPr>
          <a:stCxn id="9" idx="3"/>
          <a:endCxn id="11" idx="2"/>
        </xdr:cNvCxnSpPr>
      </xdr:nvCxnSpPr>
      <xdr:spPr>
        <a:xfrm>
          <a:off x="2609850" y="1884044"/>
          <a:ext cx="771525" cy="133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7</xdr:col>
      <xdr:colOff>211455</xdr:colOff>
      <xdr:row>5</xdr:row>
      <xdr:rowOff>80009</xdr:rowOff>
    </xdr:from>
    <xdr:to>
      <xdr:col>8</xdr:col>
      <xdr:colOff>400050</xdr:colOff>
      <xdr:row>9</xdr:row>
      <xdr:rowOff>119063</xdr:rowOff>
    </xdr:to>
    <xdr:cxnSp macro="">
      <xdr:nvCxnSpPr>
        <xdr:cNvPr id="22" name="BP_Connector_22"/>
        <xdr:cNvCxnSpPr>
          <a:stCxn id="10" idx="0"/>
          <a:endCxn id="14" idx="1"/>
        </xdr:cNvCxnSpPr>
      </xdr:nvCxnSpPr>
      <xdr:spPr>
        <a:xfrm>
          <a:off x="4478655" y="1108709"/>
          <a:ext cx="798195" cy="80105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6</xdr:col>
      <xdr:colOff>272414</xdr:colOff>
      <xdr:row>11</xdr:row>
      <xdr:rowOff>3809</xdr:rowOff>
    </xdr:from>
    <xdr:to>
      <xdr:col>6</xdr:col>
      <xdr:colOff>272415</xdr:colOff>
      <xdr:row>12</xdr:row>
      <xdr:rowOff>19050</xdr:rowOff>
    </xdr:to>
    <xdr:cxnSp macro="">
      <xdr:nvCxnSpPr>
        <xdr:cNvPr id="23" name="BP_Connector_23"/>
        <xdr:cNvCxnSpPr>
          <a:stCxn id="11" idx="1"/>
          <a:endCxn id="12" idx="0"/>
        </xdr:cNvCxnSpPr>
      </xdr:nvCxnSpPr>
      <xdr:spPr>
        <a:xfrm flipH="1">
          <a:off x="3930014" y="2175509"/>
          <a:ext cx="1" cy="20574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4</xdr:col>
      <xdr:colOff>161924</xdr:colOff>
      <xdr:row>13</xdr:row>
      <xdr:rowOff>34290</xdr:rowOff>
    </xdr:from>
    <xdr:to>
      <xdr:col>5</xdr:col>
      <xdr:colOff>219074</xdr:colOff>
      <xdr:row>13</xdr:row>
      <xdr:rowOff>34290</xdr:rowOff>
    </xdr:to>
    <xdr:cxnSp macro="">
      <xdr:nvCxnSpPr>
        <xdr:cNvPr id="24" name="BP_Connector_24"/>
        <xdr:cNvCxnSpPr>
          <a:stCxn id="8" idx="3"/>
          <a:endCxn id="12" idx="1"/>
        </xdr:cNvCxnSpPr>
      </xdr:nvCxnSpPr>
      <xdr:spPr>
        <a:xfrm>
          <a:off x="2600324" y="2586990"/>
          <a:ext cx="6667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6</xdr:col>
      <xdr:colOff>272414</xdr:colOff>
      <xdr:row>14</xdr:row>
      <xdr:rowOff>49530</xdr:rowOff>
    </xdr:from>
    <xdr:to>
      <xdr:col>6</xdr:col>
      <xdr:colOff>276226</xdr:colOff>
      <xdr:row>15</xdr:row>
      <xdr:rowOff>180975</xdr:rowOff>
    </xdr:to>
    <xdr:cxnSp macro="">
      <xdr:nvCxnSpPr>
        <xdr:cNvPr id="25" name="BP_Connector_25"/>
        <xdr:cNvCxnSpPr>
          <a:stCxn id="12" idx="2"/>
          <a:endCxn id="13" idx="0"/>
        </xdr:cNvCxnSpPr>
      </xdr:nvCxnSpPr>
      <xdr:spPr>
        <a:xfrm>
          <a:off x="3930014" y="2792730"/>
          <a:ext cx="3812" cy="3219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4</xdr:col>
      <xdr:colOff>171450</xdr:colOff>
      <xdr:row>7</xdr:row>
      <xdr:rowOff>19939</xdr:rowOff>
    </xdr:from>
    <xdr:to>
      <xdr:col>4</xdr:col>
      <xdr:colOff>323850</xdr:colOff>
      <xdr:row>7</xdr:row>
      <xdr:rowOff>186309</xdr:rowOff>
    </xdr:to>
    <xdr:sp macro="" textlink="">
      <xdr:nvSpPr>
        <xdr:cNvPr id="31" name="BP_TextInfo_1" hidden="1"/>
        <xdr:cNvSpPr/>
      </xdr:nvSpPr>
      <xdr:spPr>
        <a:xfrm>
          <a:off x="2609850" y="1429639"/>
          <a:ext cx="152400" cy="166370"/>
        </a:xfrm>
        <a:prstGeom prst="wedgeRoundRectCallout">
          <a:avLst>
            <a:gd name="adj1" fmla="val -65111"/>
            <a:gd name="adj2" fmla="val -81142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7</xdr:col>
      <xdr:colOff>211455</xdr:colOff>
      <xdr:row>7</xdr:row>
      <xdr:rowOff>8889</xdr:rowOff>
    </xdr:from>
    <xdr:to>
      <xdr:col>7</xdr:col>
      <xdr:colOff>363855</xdr:colOff>
      <xdr:row>7</xdr:row>
      <xdr:rowOff>167639</xdr:rowOff>
    </xdr:to>
    <xdr:sp macro="" textlink="">
      <xdr:nvSpPr>
        <xdr:cNvPr id="34" name="BP_TextInfo_5" hidden="1"/>
        <xdr:cNvSpPr/>
      </xdr:nvSpPr>
      <xdr:spPr>
        <a:xfrm>
          <a:off x="4478655" y="1418589"/>
          <a:ext cx="152400" cy="158750"/>
        </a:xfrm>
        <a:prstGeom prst="wedgeRoundRectCallout">
          <a:avLst>
            <a:gd name="adj1" fmla="val -65111"/>
            <a:gd name="adj2" fmla="val -81142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7</xdr:col>
      <xdr:colOff>211455</xdr:colOff>
      <xdr:row>11</xdr:row>
      <xdr:rowOff>37083</xdr:rowOff>
    </xdr:from>
    <xdr:to>
      <xdr:col>7</xdr:col>
      <xdr:colOff>363855</xdr:colOff>
      <xdr:row>12</xdr:row>
      <xdr:rowOff>12953</xdr:rowOff>
    </xdr:to>
    <xdr:sp macro="" textlink="">
      <xdr:nvSpPr>
        <xdr:cNvPr id="37" name="BP_TextInfo_6" hidden="1"/>
        <xdr:cNvSpPr/>
      </xdr:nvSpPr>
      <xdr:spPr>
        <a:xfrm>
          <a:off x="4478655" y="2208783"/>
          <a:ext cx="152400" cy="166370"/>
        </a:xfrm>
        <a:prstGeom prst="wedgeRoundRectCallout">
          <a:avLst>
            <a:gd name="adj1" fmla="val -65111"/>
            <a:gd name="adj2" fmla="val -81142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7</xdr:col>
      <xdr:colOff>325754</xdr:colOff>
      <xdr:row>14</xdr:row>
      <xdr:rowOff>81280</xdr:rowOff>
    </xdr:from>
    <xdr:to>
      <xdr:col>7</xdr:col>
      <xdr:colOff>478154</xdr:colOff>
      <xdr:row>15</xdr:row>
      <xdr:rowOff>49530</xdr:rowOff>
    </xdr:to>
    <xdr:sp macro="" textlink="">
      <xdr:nvSpPr>
        <xdr:cNvPr id="40" name="BP_TextInfo_7" hidden="1"/>
        <xdr:cNvSpPr/>
      </xdr:nvSpPr>
      <xdr:spPr>
        <a:xfrm>
          <a:off x="4592954" y="2824480"/>
          <a:ext cx="152400" cy="158750"/>
        </a:xfrm>
        <a:prstGeom prst="wedgeRoundRectCallout">
          <a:avLst>
            <a:gd name="adj1" fmla="val -65111"/>
            <a:gd name="adj2" fmla="val -81142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12</xdr:col>
      <xdr:colOff>0</xdr:colOff>
      <xdr:row>1</xdr:row>
      <xdr:rowOff>161925</xdr:rowOff>
    </xdr:from>
    <xdr:to>
      <xdr:col>15</xdr:col>
      <xdr:colOff>266438</xdr:colOff>
      <xdr:row>5</xdr:row>
      <xdr:rowOff>95154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15200" y="352425"/>
          <a:ext cx="2095238" cy="771429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10</xdr:row>
      <xdr:rowOff>0</xdr:rowOff>
    </xdr:from>
    <xdr:to>
      <xdr:col>14</xdr:col>
      <xdr:colOff>431223</xdr:colOff>
      <xdr:row>14</xdr:row>
      <xdr:rowOff>175780</xdr:rowOff>
    </xdr:to>
    <xdr:sp macro="" textlink="">
      <xdr:nvSpPr>
        <xdr:cNvPr id="42" name="Picture_Master" hidden="1"/>
        <xdr:cNvSpPr/>
      </xdr:nvSpPr>
      <xdr:spPr>
        <a:xfrm>
          <a:off x="7924800" y="1028700"/>
          <a:ext cx="1040823" cy="937780"/>
        </a:xfrm>
        <a:prstGeom prst="rect">
          <a:avLst/>
        </a:prstGeom>
        <a:blipFill>
          <a:blip xmlns:r="http://schemas.openxmlformats.org/officeDocument/2006/relationships" r:embed="rId4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13</xdr:col>
      <xdr:colOff>1</xdr:colOff>
      <xdr:row>5</xdr:row>
      <xdr:rowOff>0</xdr:rowOff>
    </xdr:from>
    <xdr:to>
      <xdr:col>13</xdr:col>
      <xdr:colOff>217200</xdr:colOff>
      <xdr:row>6</xdr:row>
      <xdr:rowOff>31750</xdr:rowOff>
    </xdr:to>
    <xdr:pic>
      <xdr:nvPicPr>
        <xdr:cNvPr id="46" name="BP_Expand_" hidden="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924801" y="1028700"/>
          <a:ext cx="217199" cy="222250"/>
        </a:xfrm>
        <a:prstGeom prst="rect">
          <a:avLst/>
        </a:prstGeom>
      </xdr:spPr>
    </xdr:pic>
    <xdr:clientData/>
  </xdr:twoCellAnchor>
  <xdr:twoCellAnchor editAs="absolute">
    <xdr:from>
      <xdr:col>4</xdr:col>
      <xdr:colOff>171450</xdr:colOff>
      <xdr:row>6</xdr:row>
      <xdr:rowOff>177165</xdr:rowOff>
    </xdr:from>
    <xdr:to>
      <xdr:col>6</xdr:col>
      <xdr:colOff>28575</xdr:colOff>
      <xdr:row>8</xdr:row>
      <xdr:rowOff>76200</xdr:rowOff>
    </xdr:to>
    <xdr:sp macro="" textlink="">
      <xdr:nvSpPr>
        <xdr:cNvPr id="30" name="BP_Textbox_1" hidden="1"/>
        <xdr:cNvSpPr txBox="1"/>
      </xdr:nvSpPr>
      <xdr:spPr>
        <a:xfrm>
          <a:off x="2609850" y="1396365"/>
          <a:ext cx="1076325" cy="280035"/>
        </a:xfrm>
        <a:prstGeom prst="wedgeRoundRectCallout">
          <a:avLst>
            <a:gd name="adj1" fmla="val -13596"/>
            <a:gd name="adj2" fmla="val -50403"/>
            <a:gd name="adj3" fmla="val 16667"/>
          </a:avLst>
        </a:prstGeom>
        <a:ln>
          <a:solidFill>
            <a:schemeClr val="accent6">
              <a:lumMod val="40000"/>
              <a:lumOff val="6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For each year</a:t>
          </a:r>
        </a:p>
      </xdr:txBody>
    </xdr:sp>
    <xdr:clientData/>
  </xdr:twoCellAnchor>
  <xdr:twoCellAnchor editAs="absolute">
    <xdr:from>
      <xdr:col>7</xdr:col>
      <xdr:colOff>325754</xdr:colOff>
      <xdr:row>14</xdr:row>
      <xdr:rowOff>49530</xdr:rowOff>
    </xdr:from>
    <xdr:to>
      <xdr:col>9</xdr:col>
      <xdr:colOff>182879</xdr:colOff>
      <xdr:row>15</xdr:row>
      <xdr:rowOff>139065</xdr:rowOff>
    </xdr:to>
    <xdr:sp macro="" textlink="">
      <xdr:nvSpPr>
        <xdr:cNvPr id="39" name="BP_Textbox_7" hidden="1"/>
        <xdr:cNvSpPr txBox="1"/>
      </xdr:nvSpPr>
      <xdr:spPr>
        <a:xfrm>
          <a:off x="4592954" y="2792730"/>
          <a:ext cx="1076325" cy="280035"/>
        </a:xfrm>
        <a:prstGeom prst="wedgeRoundRectCallout">
          <a:avLst>
            <a:gd name="adj1" fmla="val -13596"/>
            <a:gd name="adj2" fmla="val -50403"/>
            <a:gd name="adj3" fmla="val 16667"/>
          </a:avLst>
        </a:prstGeom>
        <a:ln>
          <a:solidFill>
            <a:schemeClr val="accent6">
              <a:lumMod val="40000"/>
              <a:lumOff val="6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000">
              <a:solidFill>
                <a:schemeClr val="dk1"/>
              </a:solidFill>
              <a:latin typeface="+mn-lt"/>
              <a:ea typeface="+mn-ea"/>
              <a:cs typeface="+mn-cs"/>
            </a:rPr>
            <a:t>For each year</a:t>
          </a:r>
        </a:p>
      </xdr:txBody>
    </xdr:sp>
    <xdr:clientData/>
  </xdr:twoCellAnchor>
  <xdr:twoCellAnchor editAs="absolute">
    <xdr:from>
      <xdr:col>7</xdr:col>
      <xdr:colOff>211455</xdr:colOff>
      <xdr:row>11</xdr:row>
      <xdr:rowOff>3809</xdr:rowOff>
    </xdr:from>
    <xdr:to>
      <xdr:col>9</xdr:col>
      <xdr:colOff>68580</xdr:colOff>
      <xdr:row>12</xdr:row>
      <xdr:rowOff>93344</xdr:rowOff>
    </xdr:to>
    <xdr:sp macro="" textlink="">
      <xdr:nvSpPr>
        <xdr:cNvPr id="36" name="BP_Textbox_6" hidden="1"/>
        <xdr:cNvSpPr txBox="1"/>
      </xdr:nvSpPr>
      <xdr:spPr>
        <a:xfrm>
          <a:off x="4478655" y="2175509"/>
          <a:ext cx="1076325" cy="280035"/>
        </a:xfrm>
        <a:prstGeom prst="wedgeRoundRectCallout">
          <a:avLst>
            <a:gd name="adj1" fmla="val -13596"/>
            <a:gd name="adj2" fmla="val -50403"/>
            <a:gd name="adj3" fmla="val 16667"/>
          </a:avLst>
        </a:prstGeom>
        <a:ln>
          <a:solidFill>
            <a:schemeClr val="accent6">
              <a:lumMod val="40000"/>
              <a:lumOff val="6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000">
              <a:solidFill>
                <a:schemeClr val="dk1"/>
              </a:solidFill>
              <a:latin typeface="+mn-lt"/>
              <a:ea typeface="+mn-ea"/>
              <a:cs typeface="+mn-cs"/>
            </a:rPr>
            <a:t>For each year</a:t>
          </a:r>
        </a:p>
      </xdr:txBody>
    </xdr:sp>
    <xdr:clientData/>
  </xdr:twoCellAnchor>
  <xdr:twoCellAnchor editAs="absolute">
    <xdr:from>
      <xdr:col>7</xdr:col>
      <xdr:colOff>211455</xdr:colOff>
      <xdr:row>6</xdr:row>
      <xdr:rowOff>167639</xdr:rowOff>
    </xdr:from>
    <xdr:to>
      <xdr:col>9</xdr:col>
      <xdr:colOff>68580</xdr:colOff>
      <xdr:row>8</xdr:row>
      <xdr:rowOff>66674</xdr:rowOff>
    </xdr:to>
    <xdr:sp macro="" textlink="">
      <xdr:nvSpPr>
        <xdr:cNvPr id="33" name="BP_Textbox_5" hidden="1"/>
        <xdr:cNvSpPr txBox="1"/>
      </xdr:nvSpPr>
      <xdr:spPr>
        <a:xfrm>
          <a:off x="4478655" y="1386839"/>
          <a:ext cx="1076325" cy="280035"/>
        </a:xfrm>
        <a:prstGeom prst="wedgeRoundRectCallout">
          <a:avLst>
            <a:gd name="adj1" fmla="val -13596"/>
            <a:gd name="adj2" fmla="val -50403"/>
            <a:gd name="adj3" fmla="val 16667"/>
          </a:avLst>
        </a:prstGeom>
        <a:ln>
          <a:solidFill>
            <a:schemeClr val="accent6">
              <a:lumMod val="40000"/>
              <a:lumOff val="6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000">
              <a:solidFill>
                <a:schemeClr val="dk1"/>
              </a:solidFill>
              <a:latin typeface="+mn-lt"/>
              <a:ea typeface="+mn-ea"/>
              <a:cs typeface="+mn-cs"/>
            </a:rPr>
            <a:t>For each year</a:t>
          </a:r>
        </a:p>
      </xdr:txBody>
    </xdr:sp>
    <xdr:clientData/>
  </xdr:twoCellAnchor>
  <xdr:twoCellAnchor editAs="absolute">
    <xdr:from>
      <xdr:col>8</xdr:col>
      <xdr:colOff>12699</xdr:colOff>
      <xdr:row>4</xdr:row>
      <xdr:rowOff>161290</xdr:rowOff>
    </xdr:from>
    <xdr:to>
      <xdr:col>8</xdr:col>
      <xdr:colOff>234949</xdr:colOff>
      <xdr:row>6</xdr:row>
      <xdr:rowOff>2540</xdr:rowOff>
    </xdr:to>
    <xdr:pic>
      <xdr:nvPicPr>
        <xdr:cNvPr id="45" name="BP_Collapse_2_2" hidden="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889499" y="999490"/>
          <a:ext cx="222250" cy="222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152400</xdr:colOff>
      <xdr:row>666</xdr:row>
      <xdr:rowOff>127000</xdr:rowOff>
    </xdr:from>
    <xdr:to>
      <xdr:col>24</xdr:col>
      <xdr:colOff>341392</xdr:colOff>
      <xdr:row>667</xdr:row>
      <xdr:rowOff>95010</xdr:rowOff>
    </xdr:to>
    <xdr:pic>
      <xdr:nvPicPr>
        <xdr:cNvPr id="2" name="BP_MarkerDef_17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82800" y="127000000"/>
          <a:ext cx="188992" cy="158510"/>
        </a:xfrm>
        <a:prstGeom prst="rect">
          <a:avLst/>
        </a:prstGeom>
      </xdr:spPr>
    </xdr:pic>
    <xdr:clientData/>
  </xdr:twoCellAnchor>
  <xdr:twoCellAnchor editAs="oneCell">
    <xdr:from>
      <xdr:col>24</xdr:col>
      <xdr:colOff>152400</xdr:colOff>
      <xdr:row>666</xdr:row>
      <xdr:rowOff>127000</xdr:rowOff>
    </xdr:from>
    <xdr:to>
      <xdr:col>24</xdr:col>
      <xdr:colOff>347489</xdr:colOff>
      <xdr:row>667</xdr:row>
      <xdr:rowOff>101106</xdr:rowOff>
    </xdr:to>
    <xdr:pic>
      <xdr:nvPicPr>
        <xdr:cNvPr id="3" name="BP_MarkerDef_17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82800" y="127000000"/>
          <a:ext cx="195089" cy="164606"/>
        </a:xfrm>
        <a:prstGeom prst="rect">
          <a:avLst/>
        </a:prstGeom>
      </xdr:spPr>
    </xdr:pic>
    <xdr:clientData/>
  </xdr:twoCellAnchor>
  <xdr:twoCellAnchor editAs="oneCell">
    <xdr:from>
      <xdr:col>24</xdr:col>
      <xdr:colOff>152400</xdr:colOff>
      <xdr:row>666</xdr:row>
      <xdr:rowOff>127000</xdr:rowOff>
    </xdr:from>
    <xdr:to>
      <xdr:col>24</xdr:col>
      <xdr:colOff>341392</xdr:colOff>
      <xdr:row>667</xdr:row>
      <xdr:rowOff>101106</xdr:rowOff>
    </xdr:to>
    <xdr:pic>
      <xdr:nvPicPr>
        <xdr:cNvPr id="4" name="BP_MarkerDef_18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782800" y="127000000"/>
          <a:ext cx="188992" cy="164606"/>
        </a:xfrm>
        <a:prstGeom prst="rect">
          <a:avLst/>
        </a:prstGeom>
      </xdr:spPr>
    </xdr:pic>
    <xdr:clientData/>
  </xdr:twoCellAnchor>
  <xdr:twoCellAnchor editAs="oneCell">
    <xdr:from>
      <xdr:col>24</xdr:col>
      <xdr:colOff>152400</xdr:colOff>
      <xdr:row>666</xdr:row>
      <xdr:rowOff>127000</xdr:rowOff>
    </xdr:from>
    <xdr:to>
      <xdr:col>24</xdr:col>
      <xdr:colOff>347489</xdr:colOff>
      <xdr:row>667</xdr:row>
      <xdr:rowOff>101106</xdr:rowOff>
    </xdr:to>
    <xdr:pic>
      <xdr:nvPicPr>
        <xdr:cNvPr id="5" name="BP_MarkerDef_18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782800" y="127000000"/>
          <a:ext cx="195089" cy="164606"/>
        </a:xfrm>
        <a:prstGeom prst="rect">
          <a:avLst/>
        </a:prstGeom>
      </xdr:spPr>
    </xdr:pic>
    <xdr:clientData/>
  </xdr:twoCellAnchor>
  <xdr:twoCellAnchor editAs="oneCell">
    <xdr:from>
      <xdr:col>24</xdr:col>
      <xdr:colOff>152400</xdr:colOff>
      <xdr:row>666</xdr:row>
      <xdr:rowOff>127000</xdr:rowOff>
    </xdr:from>
    <xdr:to>
      <xdr:col>24</xdr:col>
      <xdr:colOff>347489</xdr:colOff>
      <xdr:row>667</xdr:row>
      <xdr:rowOff>95010</xdr:rowOff>
    </xdr:to>
    <xdr:pic>
      <xdr:nvPicPr>
        <xdr:cNvPr id="6" name="BP_MarkerDef_18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782800" y="127000000"/>
          <a:ext cx="195089" cy="158510"/>
        </a:xfrm>
        <a:prstGeom prst="rect">
          <a:avLst/>
        </a:prstGeom>
      </xdr:spPr>
    </xdr:pic>
    <xdr:clientData/>
  </xdr:twoCellAnchor>
  <xdr:twoCellAnchor editAs="oneCell">
    <xdr:from>
      <xdr:col>24</xdr:col>
      <xdr:colOff>152400</xdr:colOff>
      <xdr:row>666</xdr:row>
      <xdr:rowOff>127000</xdr:rowOff>
    </xdr:from>
    <xdr:to>
      <xdr:col>24</xdr:col>
      <xdr:colOff>341392</xdr:colOff>
      <xdr:row>667</xdr:row>
      <xdr:rowOff>95010</xdr:rowOff>
    </xdr:to>
    <xdr:pic>
      <xdr:nvPicPr>
        <xdr:cNvPr id="7" name="BP_MarkerDef_18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82800" y="127000000"/>
          <a:ext cx="188992" cy="158510"/>
        </a:xfrm>
        <a:prstGeom prst="rect">
          <a:avLst/>
        </a:prstGeom>
      </xdr:spPr>
    </xdr:pic>
    <xdr:clientData/>
  </xdr:twoCellAnchor>
  <xdr:twoCellAnchor editAs="oneCell">
    <xdr:from>
      <xdr:col>24</xdr:col>
      <xdr:colOff>152400</xdr:colOff>
      <xdr:row>666</xdr:row>
      <xdr:rowOff>127000</xdr:rowOff>
    </xdr:from>
    <xdr:to>
      <xdr:col>24</xdr:col>
      <xdr:colOff>347489</xdr:colOff>
      <xdr:row>667</xdr:row>
      <xdr:rowOff>101106</xdr:rowOff>
    </xdr:to>
    <xdr:pic>
      <xdr:nvPicPr>
        <xdr:cNvPr id="8" name="BP_MarkerDef_18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82800" y="127000000"/>
          <a:ext cx="195089" cy="164606"/>
        </a:xfrm>
        <a:prstGeom prst="rect">
          <a:avLst/>
        </a:prstGeom>
      </xdr:spPr>
    </xdr:pic>
    <xdr:clientData/>
  </xdr:twoCellAnchor>
  <xdr:twoCellAnchor editAs="oneCell">
    <xdr:from>
      <xdr:col>24</xdr:col>
      <xdr:colOff>152400</xdr:colOff>
      <xdr:row>666</xdr:row>
      <xdr:rowOff>127000</xdr:rowOff>
    </xdr:from>
    <xdr:to>
      <xdr:col>24</xdr:col>
      <xdr:colOff>341392</xdr:colOff>
      <xdr:row>667</xdr:row>
      <xdr:rowOff>101106</xdr:rowOff>
    </xdr:to>
    <xdr:pic>
      <xdr:nvPicPr>
        <xdr:cNvPr id="9" name="BP_MarkerDef_18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782800" y="127000000"/>
          <a:ext cx="188992" cy="164606"/>
        </a:xfrm>
        <a:prstGeom prst="rect">
          <a:avLst/>
        </a:prstGeom>
      </xdr:spPr>
    </xdr:pic>
    <xdr:clientData/>
  </xdr:twoCellAnchor>
  <xdr:twoCellAnchor editAs="oneCell">
    <xdr:from>
      <xdr:col>24</xdr:col>
      <xdr:colOff>152400</xdr:colOff>
      <xdr:row>666</xdr:row>
      <xdr:rowOff>127000</xdr:rowOff>
    </xdr:from>
    <xdr:to>
      <xdr:col>24</xdr:col>
      <xdr:colOff>347489</xdr:colOff>
      <xdr:row>667</xdr:row>
      <xdr:rowOff>101106</xdr:rowOff>
    </xdr:to>
    <xdr:pic>
      <xdr:nvPicPr>
        <xdr:cNvPr id="10" name="BP_MarkerDef_18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782800" y="127000000"/>
          <a:ext cx="195089" cy="164606"/>
        </a:xfrm>
        <a:prstGeom prst="rect">
          <a:avLst/>
        </a:prstGeom>
      </xdr:spPr>
    </xdr:pic>
    <xdr:clientData/>
  </xdr:twoCellAnchor>
  <xdr:twoCellAnchor editAs="oneCell">
    <xdr:from>
      <xdr:col>24</xdr:col>
      <xdr:colOff>152400</xdr:colOff>
      <xdr:row>666</xdr:row>
      <xdr:rowOff>127000</xdr:rowOff>
    </xdr:from>
    <xdr:to>
      <xdr:col>24</xdr:col>
      <xdr:colOff>347489</xdr:colOff>
      <xdr:row>667</xdr:row>
      <xdr:rowOff>95010</xdr:rowOff>
    </xdr:to>
    <xdr:pic>
      <xdr:nvPicPr>
        <xdr:cNvPr id="11" name="BP_MarkerDef_18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782800" y="127000000"/>
          <a:ext cx="195089" cy="15851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72</xdr:row>
      <xdr:rowOff>0</xdr:rowOff>
    </xdr:from>
    <xdr:to>
      <xdr:col>10</xdr:col>
      <xdr:colOff>201185</xdr:colOff>
      <xdr:row>72</xdr:row>
      <xdr:rowOff>182896</xdr:rowOff>
    </xdr:to>
    <xdr:pic>
      <xdr:nvPicPr>
        <xdr:cNvPr id="12" name="BP_MarkerDef_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0" y="13716000"/>
          <a:ext cx="201185" cy="18289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73</xdr:row>
      <xdr:rowOff>0</xdr:rowOff>
    </xdr:from>
    <xdr:to>
      <xdr:col>10</xdr:col>
      <xdr:colOff>201185</xdr:colOff>
      <xdr:row>73</xdr:row>
      <xdr:rowOff>170703</xdr:rowOff>
    </xdr:to>
    <xdr:pic>
      <xdr:nvPicPr>
        <xdr:cNvPr id="13" name="BP_MarkerDef_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0" y="13906500"/>
          <a:ext cx="201185" cy="17070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74</xdr:row>
      <xdr:rowOff>0</xdr:rowOff>
    </xdr:from>
    <xdr:to>
      <xdr:col>10</xdr:col>
      <xdr:colOff>201185</xdr:colOff>
      <xdr:row>74</xdr:row>
      <xdr:rowOff>170703</xdr:rowOff>
    </xdr:to>
    <xdr:pic>
      <xdr:nvPicPr>
        <xdr:cNvPr id="14" name="BP_MarkerDef_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0" y="14097000"/>
          <a:ext cx="201185" cy="17070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75</xdr:row>
      <xdr:rowOff>0</xdr:rowOff>
    </xdr:from>
    <xdr:to>
      <xdr:col>10</xdr:col>
      <xdr:colOff>201185</xdr:colOff>
      <xdr:row>75</xdr:row>
      <xdr:rowOff>176799</xdr:rowOff>
    </xdr:to>
    <xdr:pic>
      <xdr:nvPicPr>
        <xdr:cNvPr id="15" name="BP_MarkerDef_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96000" y="14287500"/>
          <a:ext cx="201185" cy="17679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76</xdr:row>
      <xdr:rowOff>0</xdr:rowOff>
    </xdr:from>
    <xdr:to>
      <xdr:col>10</xdr:col>
      <xdr:colOff>201185</xdr:colOff>
      <xdr:row>76</xdr:row>
      <xdr:rowOff>176799</xdr:rowOff>
    </xdr:to>
    <xdr:pic>
      <xdr:nvPicPr>
        <xdr:cNvPr id="16" name="BP_MarkerDef_5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096000" y="14478000"/>
          <a:ext cx="201185" cy="17679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77</xdr:row>
      <xdr:rowOff>0</xdr:rowOff>
    </xdr:from>
    <xdr:to>
      <xdr:col>10</xdr:col>
      <xdr:colOff>201185</xdr:colOff>
      <xdr:row>77</xdr:row>
      <xdr:rowOff>176799</xdr:rowOff>
    </xdr:to>
    <xdr:pic>
      <xdr:nvPicPr>
        <xdr:cNvPr id="17" name="BP_MarkerDef_6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096000" y="14668500"/>
          <a:ext cx="201185" cy="17679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78</xdr:row>
      <xdr:rowOff>0</xdr:rowOff>
    </xdr:from>
    <xdr:to>
      <xdr:col>10</xdr:col>
      <xdr:colOff>201185</xdr:colOff>
      <xdr:row>78</xdr:row>
      <xdr:rowOff>170703</xdr:rowOff>
    </xdr:to>
    <xdr:pic>
      <xdr:nvPicPr>
        <xdr:cNvPr id="18" name="BP_MarkerDef_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096000" y="14859000"/>
          <a:ext cx="201185" cy="17070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79</xdr:row>
      <xdr:rowOff>0</xdr:rowOff>
    </xdr:from>
    <xdr:to>
      <xdr:col>10</xdr:col>
      <xdr:colOff>201185</xdr:colOff>
      <xdr:row>79</xdr:row>
      <xdr:rowOff>170703</xdr:rowOff>
    </xdr:to>
    <xdr:pic>
      <xdr:nvPicPr>
        <xdr:cNvPr id="19" name="BP_MarkerDef_8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096000" y="15049500"/>
          <a:ext cx="201185" cy="17070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80</xdr:row>
      <xdr:rowOff>0</xdr:rowOff>
    </xdr:from>
    <xdr:to>
      <xdr:col>10</xdr:col>
      <xdr:colOff>201185</xdr:colOff>
      <xdr:row>80</xdr:row>
      <xdr:rowOff>170703</xdr:rowOff>
    </xdr:to>
    <xdr:pic>
      <xdr:nvPicPr>
        <xdr:cNvPr id="20" name="BP_MarkerDef_9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096000" y="15240000"/>
          <a:ext cx="201185" cy="17070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81</xdr:row>
      <xdr:rowOff>0</xdr:rowOff>
    </xdr:from>
    <xdr:to>
      <xdr:col>10</xdr:col>
      <xdr:colOff>201185</xdr:colOff>
      <xdr:row>81</xdr:row>
      <xdr:rowOff>176799</xdr:rowOff>
    </xdr:to>
    <xdr:pic>
      <xdr:nvPicPr>
        <xdr:cNvPr id="21" name="BP_MarkerDef_10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096000" y="15430500"/>
          <a:ext cx="201185" cy="17679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82</xdr:row>
      <xdr:rowOff>0</xdr:rowOff>
    </xdr:from>
    <xdr:to>
      <xdr:col>10</xdr:col>
      <xdr:colOff>201185</xdr:colOff>
      <xdr:row>82</xdr:row>
      <xdr:rowOff>176799</xdr:rowOff>
    </xdr:to>
    <xdr:pic>
      <xdr:nvPicPr>
        <xdr:cNvPr id="22" name="BP_MarkerDef_11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096000" y="15621000"/>
          <a:ext cx="201185" cy="17679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83</xdr:row>
      <xdr:rowOff>0</xdr:rowOff>
    </xdr:from>
    <xdr:to>
      <xdr:col>10</xdr:col>
      <xdr:colOff>201185</xdr:colOff>
      <xdr:row>83</xdr:row>
      <xdr:rowOff>176799</xdr:rowOff>
    </xdr:to>
    <xdr:pic>
      <xdr:nvPicPr>
        <xdr:cNvPr id="23" name="BP_MarkerDef_12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096000" y="15811500"/>
          <a:ext cx="201185" cy="17679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84</xdr:row>
      <xdr:rowOff>0</xdr:rowOff>
    </xdr:from>
    <xdr:to>
      <xdr:col>10</xdr:col>
      <xdr:colOff>201185</xdr:colOff>
      <xdr:row>84</xdr:row>
      <xdr:rowOff>170703</xdr:rowOff>
    </xdr:to>
    <xdr:pic>
      <xdr:nvPicPr>
        <xdr:cNvPr id="24" name="BP_MarkerDef_13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096000" y="16002000"/>
          <a:ext cx="201185" cy="17070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85</xdr:row>
      <xdr:rowOff>0</xdr:rowOff>
    </xdr:from>
    <xdr:to>
      <xdr:col>10</xdr:col>
      <xdr:colOff>201185</xdr:colOff>
      <xdr:row>85</xdr:row>
      <xdr:rowOff>170703</xdr:rowOff>
    </xdr:to>
    <xdr:pic>
      <xdr:nvPicPr>
        <xdr:cNvPr id="25" name="BP_MarkerDef_14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096000" y="16192500"/>
          <a:ext cx="201185" cy="17070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86</xdr:row>
      <xdr:rowOff>0</xdr:rowOff>
    </xdr:from>
    <xdr:to>
      <xdr:col>10</xdr:col>
      <xdr:colOff>201185</xdr:colOff>
      <xdr:row>86</xdr:row>
      <xdr:rowOff>170703</xdr:rowOff>
    </xdr:to>
    <xdr:pic>
      <xdr:nvPicPr>
        <xdr:cNvPr id="26" name="BP_MarkerDef_15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096000" y="16383000"/>
          <a:ext cx="201185" cy="17070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87</xdr:row>
      <xdr:rowOff>0</xdr:rowOff>
    </xdr:from>
    <xdr:to>
      <xdr:col>10</xdr:col>
      <xdr:colOff>201185</xdr:colOff>
      <xdr:row>87</xdr:row>
      <xdr:rowOff>176799</xdr:rowOff>
    </xdr:to>
    <xdr:pic>
      <xdr:nvPicPr>
        <xdr:cNvPr id="27" name="BP_MarkerDef_16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096000" y="16573500"/>
          <a:ext cx="201185" cy="17679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88</xdr:row>
      <xdr:rowOff>0</xdr:rowOff>
    </xdr:from>
    <xdr:to>
      <xdr:col>10</xdr:col>
      <xdr:colOff>201185</xdr:colOff>
      <xdr:row>88</xdr:row>
      <xdr:rowOff>176799</xdr:rowOff>
    </xdr:to>
    <xdr:pic>
      <xdr:nvPicPr>
        <xdr:cNvPr id="28" name="BP_MarkerDef_17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096000" y="16764000"/>
          <a:ext cx="201185" cy="17679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89</xdr:row>
      <xdr:rowOff>0</xdr:rowOff>
    </xdr:from>
    <xdr:to>
      <xdr:col>10</xdr:col>
      <xdr:colOff>201185</xdr:colOff>
      <xdr:row>89</xdr:row>
      <xdr:rowOff>176799</xdr:rowOff>
    </xdr:to>
    <xdr:pic>
      <xdr:nvPicPr>
        <xdr:cNvPr id="29" name="BP_MarkerDef_18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6096000" y="16954500"/>
          <a:ext cx="201185" cy="17679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90</xdr:row>
      <xdr:rowOff>0</xdr:rowOff>
    </xdr:from>
    <xdr:to>
      <xdr:col>10</xdr:col>
      <xdr:colOff>201185</xdr:colOff>
      <xdr:row>90</xdr:row>
      <xdr:rowOff>170703</xdr:rowOff>
    </xdr:to>
    <xdr:pic>
      <xdr:nvPicPr>
        <xdr:cNvPr id="30" name="BP_MarkerDef_19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6096000" y="17145000"/>
          <a:ext cx="201185" cy="17070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91</xdr:row>
      <xdr:rowOff>0</xdr:rowOff>
    </xdr:from>
    <xdr:to>
      <xdr:col>10</xdr:col>
      <xdr:colOff>201185</xdr:colOff>
      <xdr:row>91</xdr:row>
      <xdr:rowOff>170703</xdr:rowOff>
    </xdr:to>
    <xdr:pic>
      <xdr:nvPicPr>
        <xdr:cNvPr id="31" name="BP_MarkerDef_20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6096000" y="17335500"/>
          <a:ext cx="201185" cy="17070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92</xdr:row>
      <xdr:rowOff>0</xdr:rowOff>
    </xdr:from>
    <xdr:to>
      <xdr:col>10</xdr:col>
      <xdr:colOff>201185</xdr:colOff>
      <xdr:row>92</xdr:row>
      <xdr:rowOff>176799</xdr:rowOff>
    </xdr:to>
    <xdr:pic>
      <xdr:nvPicPr>
        <xdr:cNvPr id="32" name="BP_MarkerDef_21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6096000" y="17526000"/>
          <a:ext cx="201185" cy="17679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93</xdr:row>
      <xdr:rowOff>0</xdr:rowOff>
    </xdr:from>
    <xdr:to>
      <xdr:col>10</xdr:col>
      <xdr:colOff>201185</xdr:colOff>
      <xdr:row>93</xdr:row>
      <xdr:rowOff>176799</xdr:rowOff>
    </xdr:to>
    <xdr:pic>
      <xdr:nvPicPr>
        <xdr:cNvPr id="33" name="BP_MarkerDef_22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6096000" y="17716500"/>
          <a:ext cx="201185" cy="17679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94</xdr:row>
      <xdr:rowOff>0</xdr:rowOff>
    </xdr:from>
    <xdr:to>
      <xdr:col>10</xdr:col>
      <xdr:colOff>201185</xdr:colOff>
      <xdr:row>95</xdr:row>
      <xdr:rowOff>41168</xdr:rowOff>
    </xdr:to>
    <xdr:pic>
      <xdr:nvPicPr>
        <xdr:cNvPr id="34" name="BP_MarkerDef_23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6096000" y="17907000"/>
          <a:ext cx="201185" cy="231668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95</xdr:row>
      <xdr:rowOff>0</xdr:rowOff>
    </xdr:from>
    <xdr:to>
      <xdr:col>10</xdr:col>
      <xdr:colOff>201185</xdr:colOff>
      <xdr:row>95</xdr:row>
      <xdr:rowOff>170703</xdr:rowOff>
    </xdr:to>
    <xdr:pic>
      <xdr:nvPicPr>
        <xdr:cNvPr id="35" name="BP_MarkerDef_24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6096000" y="18097500"/>
          <a:ext cx="201185" cy="17070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96</xdr:row>
      <xdr:rowOff>0</xdr:rowOff>
    </xdr:from>
    <xdr:to>
      <xdr:col>10</xdr:col>
      <xdr:colOff>201185</xdr:colOff>
      <xdr:row>96</xdr:row>
      <xdr:rowOff>170703</xdr:rowOff>
    </xdr:to>
    <xdr:pic>
      <xdr:nvPicPr>
        <xdr:cNvPr id="36" name="BP_MarkerDef_25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6096000" y="18288000"/>
          <a:ext cx="201185" cy="17070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97</xdr:row>
      <xdr:rowOff>0</xdr:rowOff>
    </xdr:from>
    <xdr:to>
      <xdr:col>10</xdr:col>
      <xdr:colOff>201185</xdr:colOff>
      <xdr:row>97</xdr:row>
      <xdr:rowOff>176799</xdr:rowOff>
    </xdr:to>
    <xdr:pic>
      <xdr:nvPicPr>
        <xdr:cNvPr id="37" name="BP_MarkerDef_26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6096000" y="18478500"/>
          <a:ext cx="201185" cy="17679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98</xdr:row>
      <xdr:rowOff>0</xdr:rowOff>
    </xdr:from>
    <xdr:to>
      <xdr:col>10</xdr:col>
      <xdr:colOff>201185</xdr:colOff>
      <xdr:row>98</xdr:row>
      <xdr:rowOff>176799</xdr:rowOff>
    </xdr:to>
    <xdr:pic>
      <xdr:nvPicPr>
        <xdr:cNvPr id="38" name="BP_MarkerDef_27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6096000" y="18669000"/>
          <a:ext cx="201185" cy="17679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99</xdr:row>
      <xdr:rowOff>0</xdr:rowOff>
    </xdr:from>
    <xdr:to>
      <xdr:col>10</xdr:col>
      <xdr:colOff>201185</xdr:colOff>
      <xdr:row>100</xdr:row>
      <xdr:rowOff>47265</xdr:rowOff>
    </xdr:to>
    <xdr:pic>
      <xdr:nvPicPr>
        <xdr:cNvPr id="39" name="BP_MarkerDef_28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6096000" y="18859500"/>
          <a:ext cx="201185" cy="23776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100</xdr:row>
      <xdr:rowOff>0</xdr:rowOff>
    </xdr:from>
    <xdr:to>
      <xdr:col>10</xdr:col>
      <xdr:colOff>201185</xdr:colOff>
      <xdr:row>100</xdr:row>
      <xdr:rowOff>176799</xdr:rowOff>
    </xdr:to>
    <xdr:pic>
      <xdr:nvPicPr>
        <xdr:cNvPr id="40" name="BP_MarkerDef_29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6096000" y="19050000"/>
          <a:ext cx="201185" cy="17679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101</xdr:row>
      <xdr:rowOff>0</xdr:rowOff>
    </xdr:from>
    <xdr:to>
      <xdr:col>10</xdr:col>
      <xdr:colOff>201185</xdr:colOff>
      <xdr:row>101</xdr:row>
      <xdr:rowOff>170703</xdr:rowOff>
    </xdr:to>
    <xdr:pic>
      <xdr:nvPicPr>
        <xdr:cNvPr id="41" name="BP_MarkerDef_30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6096000" y="19240500"/>
          <a:ext cx="201185" cy="17070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102</xdr:row>
      <xdr:rowOff>0</xdr:rowOff>
    </xdr:from>
    <xdr:to>
      <xdr:col>10</xdr:col>
      <xdr:colOff>201185</xdr:colOff>
      <xdr:row>102</xdr:row>
      <xdr:rowOff>170703</xdr:rowOff>
    </xdr:to>
    <xdr:pic>
      <xdr:nvPicPr>
        <xdr:cNvPr id="42" name="BP_MarkerDef_31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6096000" y="19431000"/>
          <a:ext cx="201185" cy="17070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103</xdr:row>
      <xdr:rowOff>0</xdr:rowOff>
    </xdr:from>
    <xdr:to>
      <xdr:col>10</xdr:col>
      <xdr:colOff>201185</xdr:colOff>
      <xdr:row>103</xdr:row>
      <xdr:rowOff>176799</xdr:rowOff>
    </xdr:to>
    <xdr:pic>
      <xdr:nvPicPr>
        <xdr:cNvPr id="43" name="BP_MarkerDef_32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6096000" y="19621500"/>
          <a:ext cx="201185" cy="17679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104</xdr:row>
      <xdr:rowOff>0</xdr:rowOff>
    </xdr:from>
    <xdr:to>
      <xdr:col>10</xdr:col>
      <xdr:colOff>201185</xdr:colOff>
      <xdr:row>104</xdr:row>
      <xdr:rowOff>170703</xdr:rowOff>
    </xdr:to>
    <xdr:pic>
      <xdr:nvPicPr>
        <xdr:cNvPr id="44" name="BP_MarkerDef_33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6096000" y="19812000"/>
          <a:ext cx="201185" cy="17070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105</xdr:row>
      <xdr:rowOff>0</xdr:rowOff>
    </xdr:from>
    <xdr:to>
      <xdr:col>10</xdr:col>
      <xdr:colOff>201185</xdr:colOff>
      <xdr:row>105</xdr:row>
      <xdr:rowOff>176799</xdr:rowOff>
    </xdr:to>
    <xdr:pic>
      <xdr:nvPicPr>
        <xdr:cNvPr id="45" name="BP_MarkerDef_34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6096000" y="20002500"/>
          <a:ext cx="201185" cy="17679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106</xdr:row>
      <xdr:rowOff>0</xdr:rowOff>
    </xdr:from>
    <xdr:to>
      <xdr:col>10</xdr:col>
      <xdr:colOff>201185</xdr:colOff>
      <xdr:row>106</xdr:row>
      <xdr:rowOff>170703</xdr:rowOff>
    </xdr:to>
    <xdr:pic>
      <xdr:nvPicPr>
        <xdr:cNvPr id="46" name="BP_MarkerDef_35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6096000" y="20193000"/>
          <a:ext cx="201185" cy="17070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107</xdr:row>
      <xdr:rowOff>0</xdr:rowOff>
    </xdr:from>
    <xdr:to>
      <xdr:col>10</xdr:col>
      <xdr:colOff>201185</xdr:colOff>
      <xdr:row>107</xdr:row>
      <xdr:rowOff>170703</xdr:rowOff>
    </xdr:to>
    <xdr:pic>
      <xdr:nvPicPr>
        <xdr:cNvPr id="47" name="BP_MarkerDef_36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6096000" y="20383500"/>
          <a:ext cx="201185" cy="17070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108</xdr:row>
      <xdr:rowOff>0</xdr:rowOff>
    </xdr:from>
    <xdr:to>
      <xdr:col>10</xdr:col>
      <xdr:colOff>201185</xdr:colOff>
      <xdr:row>108</xdr:row>
      <xdr:rowOff>170703</xdr:rowOff>
    </xdr:to>
    <xdr:pic>
      <xdr:nvPicPr>
        <xdr:cNvPr id="48" name="BP_MarkerDef_37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6096000" y="20574000"/>
          <a:ext cx="201185" cy="17070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109</xdr:row>
      <xdr:rowOff>0</xdr:rowOff>
    </xdr:from>
    <xdr:to>
      <xdr:col>10</xdr:col>
      <xdr:colOff>201185</xdr:colOff>
      <xdr:row>109</xdr:row>
      <xdr:rowOff>176799</xdr:rowOff>
    </xdr:to>
    <xdr:pic>
      <xdr:nvPicPr>
        <xdr:cNvPr id="49" name="BP_MarkerDef_38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096000" y="20764500"/>
          <a:ext cx="201185" cy="17679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110</xdr:row>
      <xdr:rowOff>0</xdr:rowOff>
    </xdr:from>
    <xdr:to>
      <xdr:col>10</xdr:col>
      <xdr:colOff>201185</xdr:colOff>
      <xdr:row>110</xdr:row>
      <xdr:rowOff>176799</xdr:rowOff>
    </xdr:to>
    <xdr:pic>
      <xdr:nvPicPr>
        <xdr:cNvPr id="50" name="BP_MarkerDef_39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6096000" y="20955000"/>
          <a:ext cx="201185" cy="17679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111</xdr:row>
      <xdr:rowOff>0</xdr:rowOff>
    </xdr:from>
    <xdr:to>
      <xdr:col>10</xdr:col>
      <xdr:colOff>201185</xdr:colOff>
      <xdr:row>111</xdr:row>
      <xdr:rowOff>176799</xdr:rowOff>
    </xdr:to>
    <xdr:pic>
      <xdr:nvPicPr>
        <xdr:cNvPr id="51" name="BP_MarkerDef_40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6096000" y="21145500"/>
          <a:ext cx="201185" cy="17679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112</xdr:row>
      <xdr:rowOff>0</xdr:rowOff>
    </xdr:from>
    <xdr:to>
      <xdr:col>10</xdr:col>
      <xdr:colOff>201185</xdr:colOff>
      <xdr:row>112</xdr:row>
      <xdr:rowOff>170703</xdr:rowOff>
    </xdr:to>
    <xdr:pic>
      <xdr:nvPicPr>
        <xdr:cNvPr id="52" name="BP_MarkerDef_41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6096000" y="21336000"/>
          <a:ext cx="201185" cy="17070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113</xdr:row>
      <xdr:rowOff>0</xdr:rowOff>
    </xdr:from>
    <xdr:to>
      <xdr:col>10</xdr:col>
      <xdr:colOff>201185</xdr:colOff>
      <xdr:row>113</xdr:row>
      <xdr:rowOff>170703</xdr:rowOff>
    </xdr:to>
    <xdr:pic>
      <xdr:nvPicPr>
        <xdr:cNvPr id="53" name="BP_MarkerDef_42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6096000" y="21526500"/>
          <a:ext cx="201185" cy="17070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114</xdr:row>
      <xdr:rowOff>0</xdr:rowOff>
    </xdr:from>
    <xdr:to>
      <xdr:col>10</xdr:col>
      <xdr:colOff>201185</xdr:colOff>
      <xdr:row>114</xdr:row>
      <xdr:rowOff>170703</xdr:rowOff>
    </xdr:to>
    <xdr:pic>
      <xdr:nvPicPr>
        <xdr:cNvPr id="54" name="BP_MarkerDef_43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6096000" y="21717000"/>
          <a:ext cx="201185" cy="17070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115</xdr:row>
      <xdr:rowOff>0</xdr:rowOff>
    </xdr:from>
    <xdr:to>
      <xdr:col>10</xdr:col>
      <xdr:colOff>201185</xdr:colOff>
      <xdr:row>115</xdr:row>
      <xdr:rowOff>176799</xdr:rowOff>
    </xdr:to>
    <xdr:pic>
      <xdr:nvPicPr>
        <xdr:cNvPr id="55" name="BP_MarkerDef_44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6096000" y="21907500"/>
          <a:ext cx="201185" cy="17679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116</xdr:row>
      <xdr:rowOff>0</xdr:rowOff>
    </xdr:from>
    <xdr:to>
      <xdr:col>10</xdr:col>
      <xdr:colOff>201185</xdr:colOff>
      <xdr:row>116</xdr:row>
      <xdr:rowOff>176799</xdr:rowOff>
    </xdr:to>
    <xdr:pic>
      <xdr:nvPicPr>
        <xdr:cNvPr id="56" name="BP_MarkerDef_45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6096000" y="22098000"/>
          <a:ext cx="201185" cy="17679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117</xdr:row>
      <xdr:rowOff>0</xdr:rowOff>
    </xdr:from>
    <xdr:to>
      <xdr:col>10</xdr:col>
      <xdr:colOff>201185</xdr:colOff>
      <xdr:row>117</xdr:row>
      <xdr:rowOff>176799</xdr:rowOff>
    </xdr:to>
    <xdr:pic>
      <xdr:nvPicPr>
        <xdr:cNvPr id="57" name="BP_MarkerDef_46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6096000" y="22288500"/>
          <a:ext cx="201185" cy="17679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118</xdr:row>
      <xdr:rowOff>0</xdr:rowOff>
    </xdr:from>
    <xdr:to>
      <xdr:col>10</xdr:col>
      <xdr:colOff>201185</xdr:colOff>
      <xdr:row>118</xdr:row>
      <xdr:rowOff>170703</xdr:rowOff>
    </xdr:to>
    <xdr:pic>
      <xdr:nvPicPr>
        <xdr:cNvPr id="58" name="BP_MarkerDef_47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6096000" y="22479000"/>
          <a:ext cx="201185" cy="17070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119</xdr:row>
      <xdr:rowOff>0</xdr:rowOff>
    </xdr:from>
    <xdr:to>
      <xdr:col>10</xdr:col>
      <xdr:colOff>201185</xdr:colOff>
      <xdr:row>119</xdr:row>
      <xdr:rowOff>170703</xdr:rowOff>
    </xdr:to>
    <xdr:pic>
      <xdr:nvPicPr>
        <xdr:cNvPr id="59" name="BP_MarkerDef_48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6096000" y="22669500"/>
          <a:ext cx="201185" cy="17070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120</xdr:row>
      <xdr:rowOff>0</xdr:rowOff>
    </xdr:from>
    <xdr:to>
      <xdr:col>10</xdr:col>
      <xdr:colOff>201185</xdr:colOff>
      <xdr:row>120</xdr:row>
      <xdr:rowOff>176799</xdr:rowOff>
    </xdr:to>
    <xdr:pic>
      <xdr:nvPicPr>
        <xdr:cNvPr id="60" name="BP_MarkerDef_49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6096000" y="22860000"/>
          <a:ext cx="201185" cy="17679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121</xdr:row>
      <xdr:rowOff>0</xdr:rowOff>
    </xdr:from>
    <xdr:to>
      <xdr:col>10</xdr:col>
      <xdr:colOff>201185</xdr:colOff>
      <xdr:row>121</xdr:row>
      <xdr:rowOff>176799</xdr:rowOff>
    </xdr:to>
    <xdr:pic>
      <xdr:nvPicPr>
        <xdr:cNvPr id="61" name="BP_MarkerDef_50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6096000" y="23050500"/>
          <a:ext cx="201185" cy="17679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122</xdr:row>
      <xdr:rowOff>0</xdr:rowOff>
    </xdr:from>
    <xdr:to>
      <xdr:col>10</xdr:col>
      <xdr:colOff>201185</xdr:colOff>
      <xdr:row>122</xdr:row>
      <xdr:rowOff>176799</xdr:rowOff>
    </xdr:to>
    <xdr:pic>
      <xdr:nvPicPr>
        <xdr:cNvPr id="62" name="BP_MarkerDef_51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6096000" y="23241000"/>
          <a:ext cx="201185" cy="17679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123</xdr:row>
      <xdr:rowOff>0</xdr:rowOff>
    </xdr:from>
    <xdr:to>
      <xdr:col>10</xdr:col>
      <xdr:colOff>201185</xdr:colOff>
      <xdr:row>123</xdr:row>
      <xdr:rowOff>170703</xdr:rowOff>
    </xdr:to>
    <xdr:pic>
      <xdr:nvPicPr>
        <xdr:cNvPr id="63" name="BP_MarkerDef_52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6096000" y="23431500"/>
          <a:ext cx="201185" cy="17070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124</xdr:row>
      <xdr:rowOff>0</xdr:rowOff>
    </xdr:from>
    <xdr:to>
      <xdr:col>10</xdr:col>
      <xdr:colOff>201185</xdr:colOff>
      <xdr:row>124</xdr:row>
      <xdr:rowOff>170703</xdr:rowOff>
    </xdr:to>
    <xdr:pic>
      <xdr:nvPicPr>
        <xdr:cNvPr id="64" name="BP_MarkerDef_53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6096000" y="23622000"/>
          <a:ext cx="201185" cy="17070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125</xdr:row>
      <xdr:rowOff>0</xdr:rowOff>
    </xdr:from>
    <xdr:to>
      <xdr:col>10</xdr:col>
      <xdr:colOff>201185</xdr:colOff>
      <xdr:row>125</xdr:row>
      <xdr:rowOff>170703</xdr:rowOff>
    </xdr:to>
    <xdr:pic>
      <xdr:nvPicPr>
        <xdr:cNvPr id="65" name="BP_MarkerDef_54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6096000" y="23812500"/>
          <a:ext cx="201185" cy="17070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126</xdr:row>
      <xdr:rowOff>0</xdr:rowOff>
    </xdr:from>
    <xdr:to>
      <xdr:col>10</xdr:col>
      <xdr:colOff>201185</xdr:colOff>
      <xdr:row>126</xdr:row>
      <xdr:rowOff>176799</xdr:rowOff>
    </xdr:to>
    <xdr:pic>
      <xdr:nvPicPr>
        <xdr:cNvPr id="66" name="BP_MarkerDef_55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6096000" y="24003000"/>
          <a:ext cx="201185" cy="17679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127</xdr:row>
      <xdr:rowOff>0</xdr:rowOff>
    </xdr:from>
    <xdr:to>
      <xdr:col>10</xdr:col>
      <xdr:colOff>201185</xdr:colOff>
      <xdr:row>127</xdr:row>
      <xdr:rowOff>176799</xdr:rowOff>
    </xdr:to>
    <xdr:pic>
      <xdr:nvPicPr>
        <xdr:cNvPr id="67" name="BP_MarkerDef_56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6096000" y="24193500"/>
          <a:ext cx="201185" cy="17679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128</xdr:row>
      <xdr:rowOff>0</xdr:rowOff>
    </xdr:from>
    <xdr:to>
      <xdr:col>10</xdr:col>
      <xdr:colOff>201185</xdr:colOff>
      <xdr:row>128</xdr:row>
      <xdr:rowOff>176799</xdr:rowOff>
    </xdr:to>
    <xdr:pic>
      <xdr:nvPicPr>
        <xdr:cNvPr id="68" name="BP_MarkerDef_57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6096000" y="24384000"/>
          <a:ext cx="201185" cy="17679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129</xdr:row>
      <xdr:rowOff>0</xdr:rowOff>
    </xdr:from>
    <xdr:to>
      <xdr:col>10</xdr:col>
      <xdr:colOff>201185</xdr:colOff>
      <xdr:row>129</xdr:row>
      <xdr:rowOff>170703</xdr:rowOff>
    </xdr:to>
    <xdr:pic>
      <xdr:nvPicPr>
        <xdr:cNvPr id="69" name="BP_MarkerDef_58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6096000" y="24574500"/>
          <a:ext cx="201185" cy="17070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130</xdr:row>
      <xdr:rowOff>0</xdr:rowOff>
    </xdr:from>
    <xdr:to>
      <xdr:col>10</xdr:col>
      <xdr:colOff>201185</xdr:colOff>
      <xdr:row>130</xdr:row>
      <xdr:rowOff>170703</xdr:rowOff>
    </xdr:to>
    <xdr:pic>
      <xdr:nvPicPr>
        <xdr:cNvPr id="70" name="BP_MarkerDef_59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6096000" y="24765000"/>
          <a:ext cx="201185" cy="17070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131</xdr:row>
      <xdr:rowOff>0</xdr:rowOff>
    </xdr:from>
    <xdr:to>
      <xdr:col>10</xdr:col>
      <xdr:colOff>201185</xdr:colOff>
      <xdr:row>131</xdr:row>
      <xdr:rowOff>176799</xdr:rowOff>
    </xdr:to>
    <xdr:pic>
      <xdr:nvPicPr>
        <xdr:cNvPr id="71" name="BP_MarkerDef_60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6096000" y="24955500"/>
          <a:ext cx="201185" cy="17679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132</xdr:row>
      <xdr:rowOff>0</xdr:rowOff>
    </xdr:from>
    <xdr:to>
      <xdr:col>10</xdr:col>
      <xdr:colOff>201185</xdr:colOff>
      <xdr:row>132</xdr:row>
      <xdr:rowOff>176799</xdr:rowOff>
    </xdr:to>
    <xdr:pic>
      <xdr:nvPicPr>
        <xdr:cNvPr id="72" name="BP_MarkerDef_61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6096000" y="25146000"/>
          <a:ext cx="201185" cy="17679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133</xdr:row>
      <xdr:rowOff>0</xdr:rowOff>
    </xdr:from>
    <xdr:to>
      <xdr:col>10</xdr:col>
      <xdr:colOff>201185</xdr:colOff>
      <xdr:row>133</xdr:row>
      <xdr:rowOff>176799</xdr:rowOff>
    </xdr:to>
    <xdr:pic>
      <xdr:nvPicPr>
        <xdr:cNvPr id="73" name="BP_MarkerDef_62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6096000" y="25336500"/>
          <a:ext cx="201185" cy="17679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134</xdr:row>
      <xdr:rowOff>0</xdr:rowOff>
    </xdr:from>
    <xdr:to>
      <xdr:col>10</xdr:col>
      <xdr:colOff>201185</xdr:colOff>
      <xdr:row>134</xdr:row>
      <xdr:rowOff>170703</xdr:rowOff>
    </xdr:to>
    <xdr:pic>
      <xdr:nvPicPr>
        <xdr:cNvPr id="74" name="BP_MarkerDef_63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6096000" y="25527000"/>
          <a:ext cx="201185" cy="17070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135</xdr:row>
      <xdr:rowOff>0</xdr:rowOff>
    </xdr:from>
    <xdr:to>
      <xdr:col>10</xdr:col>
      <xdr:colOff>201185</xdr:colOff>
      <xdr:row>135</xdr:row>
      <xdr:rowOff>170703</xdr:rowOff>
    </xdr:to>
    <xdr:pic>
      <xdr:nvPicPr>
        <xdr:cNvPr id="75" name="BP_MarkerDef_64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6096000" y="25717500"/>
          <a:ext cx="201185" cy="17070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136</xdr:row>
      <xdr:rowOff>0</xdr:rowOff>
    </xdr:from>
    <xdr:to>
      <xdr:col>10</xdr:col>
      <xdr:colOff>201185</xdr:colOff>
      <xdr:row>136</xdr:row>
      <xdr:rowOff>170703</xdr:rowOff>
    </xdr:to>
    <xdr:pic>
      <xdr:nvPicPr>
        <xdr:cNvPr id="76" name="BP_MarkerDef_65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6096000" y="25908000"/>
          <a:ext cx="201185" cy="17070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137</xdr:row>
      <xdr:rowOff>0</xdr:rowOff>
    </xdr:from>
    <xdr:to>
      <xdr:col>10</xdr:col>
      <xdr:colOff>201185</xdr:colOff>
      <xdr:row>137</xdr:row>
      <xdr:rowOff>176799</xdr:rowOff>
    </xdr:to>
    <xdr:pic>
      <xdr:nvPicPr>
        <xdr:cNvPr id="77" name="BP_MarkerDef_66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6096000" y="26098500"/>
          <a:ext cx="201185" cy="17679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138</xdr:row>
      <xdr:rowOff>0</xdr:rowOff>
    </xdr:from>
    <xdr:to>
      <xdr:col>10</xdr:col>
      <xdr:colOff>201185</xdr:colOff>
      <xdr:row>138</xdr:row>
      <xdr:rowOff>176799</xdr:rowOff>
    </xdr:to>
    <xdr:pic>
      <xdr:nvPicPr>
        <xdr:cNvPr id="78" name="BP_MarkerDef_67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6096000" y="26289000"/>
          <a:ext cx="201185" cy="17679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139</xdr:row>
      <xdr:rowOff>0</xdr:rowOff>
    </xdr:from>
    <xdr:to>
      <xdr:col>10</xdr:col>
      <xdr:colOff>201185</xdr:colOff>
      <xdr:row>139</xdr:row>
      <xdr:rowOff>176799</xdr:rowOff>
    </xdr:to>
    <xdr:pic>
      <xdr:nvPicPr>
        <xdr:cNvPr id="79" name="BP_MarkerDef_68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6096000" y="26479500"/>
          <a:ext cx="201185" cy="17679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140</xdr:row>
      <xdr:rowOff>0</xdr:rowOff>
    </xdr:from>
    <xdr:to>
      <xdr:col>10</xdr:col>
      <xdr:colOff>201185</xdr:colOff>
      <xdr:row>140</xdr:row>
      <xdr:rowOff>170703</xdr:rowOff>
    </xdr:to>
    <xdr:pic>
      <xdr:nvPicPr>
        <xdr:cNvPr id="80" name="BP_MarkerDef_69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6096000" y="26670000"/>
          <a:ext cx="201185" cy="17070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141</xdr:row>
      <xdr:rowOff>0</xdr:rowOff>
    </xdr:from>
    <xdr:to>
      <xdr:col>10</xdr:col>
      <xdr:colOff>201185</xdr:colOff>
      <xdr:row>141</xdr:row>
      <xdr:rowOff>170703</xdr:rowOff>
    </xdr:to>
    <xdr:pic>
      <xdr:nvPicPr>
        <xdr:cNvPr id="81" name="BP_MarkerDef_70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6096000" y="26860500"/>
          <a:ext cx="201185" cy="17070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142</xdr:row>
      <xdr:rowOff>0</xdr:rowOff>
    </xdr:from>
    <xdr:to>
      <xdr:col>10</xdr:col>
      <xdr:colOff>201185</xdr:colOff>
      <xdr:row>142</xdr:row>
      <xdr:rowOff>176799</xdr:rowOff>
    </xdr:to>
    <xdr:pic>
      <xdr:nvPicPr>
        <xdr:cNvPr id="82" name="BP_MarkerDef_71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6096000" y="27051000"/>
          <a:ext cx="201185" cy="176799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201185</xdr:colOff>
      <xdr:row>11</xdr:row>
      <xdr:rowOff>176799</xdr:rowOff>
    </xdr:to>
    <xdr:pic>
      <xdr:nvPicPr>
        <xdr:cNvPr id="83" name="BP_MarkerDef_72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6705600" y="2095500"/>
          <a:ext cx="201185" cy="176799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201185</xdr:colOff>
      <xdr:row>12</xdr:row>
      <xdr:rowOff>170703</xdr:rowOff>
    </xdr:to>
    <xdr:pic>
      <xdr:nvPicPr>
        <xdr:cNvPr id="84" name="BP_MarkerDef_7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705600" y="2286000"/>
          <a:ext cx="201185" cy="170703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201185</xdr:colOff>
      <xdr:row>13</xdr:row>
      <xdr:rowOff>170703</xdr:rowOff>
    </xdr:to>
    <xdr:pic>
      <xdr:nvPicPr>
        <xdr:cNvPr id="85" name="BP_MarkerDef_74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6705600" y="2476500"/>
          <a:ext cx="201185" cy="170703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11</xdr:col>
      <xdr:colOff>201185</xdr:colOff>
      <xdr:row>14</xdr:row>
      <xdr:rowOff>176799</xdr:rowOff>
    </xdr:to>
    <xdr:pic>
      <xdr:nvPicPr>
        <xdr:cNvPr id="86" name="BP_MarkerDef_75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6705600" y="2667000"/>
          <a:ext cx="201185" cy="176799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15</xdr:row>
      <xdr:rowOff>0</xdr:rowOff>
    </xdr:from>
    <xdr:to>
      <xdr:col>11</xdr:col>
      <xdr:colOff>201185</xdr:colOff>
      <xdr:row>15</xdr:row>
      <xdr:rowOff>176799</xdr:rowOff>
    </xdr:to>
    <xdr:pic>
      <xdr:nvPicPr>
        <xdr:cNvPr id="87" name="BP_MarkerDef_76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6705600" y="2857500"/>
          <a:ext cx="201185" cy="176799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16</xdr:row>
      <xdr:rowOff>0</xdr:rowOff>
    </xdr:from>
    <xdr:to>
      <xdr:col>11</xdr:col>
      <xdr:colOff>201185</xdr:colOff>
      <xdr:row>16</xdr:row>
      <xdr:rowOff>176799</xdr:rowOff>
    </xdr:to>
    <xdr:pic>
      <xdr:nvPicPr>
        <xdr:cNvPr id="88" name="BP_MarkerDef_77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6705600" y="3048000"/>
          <a:ext cx="201185" cy="176799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201185</xdr:colOff>
      <xdr:row>17</xdr:row>
      <xdr:rowOff>170703</xdr:rowOff>
    </xdr:to>
    <xdr:pic>
      <xdr:nvPicPr>
        <xdr:cNvPr id="89" name="BP_MarkerDef_78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6705600" y="3238500"/>
          <a:ext cx="201185" cy="170703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201185</xdr:colOff>
      <xdr:row>18</xdr:row>
      <xdr:rowOff>170703</xdr:rowOff>
    </xdr:to>
    <xdr:pic>
      <xdr:nvPicPr>
        <xdr:cNvPr id="90" name="BP_MarkerDef_79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6705600" y="3429000"/>
          <a:ext cx="201185" cy="170703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201185</xdr:colOff>
      <xdr:row>19</xdr:row>
      <xdr:rowOff>170703</xdr:rowOff>
    </xdr:to>
    <xdr:pic>
      <xdr:nvPicPr>
        <xdr:cNvPr id="91" name="BP_MarkerDef_80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6705600" y="3619500"/>
          <a:ext cx="201185" cy="170703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201185</xdr:colOff>
      <xdr:row>20</xdr:row>
      <xdr:rowOff>176799</xdr:rowOff>
    </xdr:to>
    <xdr:pic>
      <xdr:nvPicPr>
        <xdr:cNvPr id="92" name="BP_MarkerDef_81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6705600" y="3810000"/>
          <a:ext cx="201185" cy="176799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12</xdr:row>
      <xdr:rowOff>0</xdr:rowOff>
    </xdr:from>
    <xdr:to>
      <xdr:col>12</xdr:col>
      <xdr:colOff>201185</xdr:colOff>
      <xdr:row>12</xdr:row>
      <xdr:rowOff>176799</xdr:rowOff>
    </xdr:to>
    <xdr:pic>
      <xdr:nvPicPr>
        <xdr:cNvPr id="93" name="BP_MarkerDef_82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7315200" y="2286000"/>
          <a:ext cx="201185" cy="176799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13</xdr:row>
      <xdr:rowOff>0</xdr:rowOff>
    </xdr:from>
    <xdr:to>
      <xdr:col>12</xdr:col>
      <xdr:colOff>207282</xdr:colOff>
      <xdr:row>13</xdr:row>
      <xdr:rowOff>170703</xdr:rowOff>
    </xdr:to>
    <xdr:pic>
      <xdr:nvPicPr>
        <xdr:cNvPr id="94" name="BP_MarkerDef_83"/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7315200" y="2476500"/>
          <a:ext cx="207282" cy="170703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14</xdr:row>
      <xdr:rowOff>0</xdr:rowOff>
    </xdr:from>
    <xdr:to>
      <xdr:col>12</xdr:col>
      <xdr:colOff>201185</xdr:colOff>
      <xdr:row>14</xdr:row>
      <xdr:rowOff>176799</xdr:rowOff>
    </xdr:to>
    <xdr:pic>
      <xdr:nvPicPr>
        <xdr:cNvPr id="95" name="BP_MarkerDef_84"/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7315200" y="2667000"/>
          <a:ext cx="201185" cy="176799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15</xdr:row>
      <xdr:rowOff>0</xdr:rowOff>
    </xdr:from>
    <xdr:to>
      <xdr:col>12</xdr:col>
      <xdr:colOff>201185</xdr:colOff>
      <xdr:row>15</xdr:row>
      <xdr:rowOff>182896</xdr:rowOff>
    </xdr:to>
    <xdr:pic>
      <xdr:nvPicPr>
        <xdr:cNvPr id="96" name="BP_MarkerDef_85"/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7315200" y="2857500"/>
          <a:ext cx="201185" cy="18289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16</xdr:row>
      <xdr:rowOff>0</xdr:rowOff>
    </xdr:from>
    <xdr:to>
      <xdr:col>12</xdr:col>
      <xdr:colOff>207282</xdr:colOff>
      <xdr:row>16</xdr:row>
      <xdr:rowOff>176799</xdr:rowOff>
    </xdr:to>
    <xdr:pic>
      <xdr:nvPicPr>
        <xdr:cNvPr id="97" name="BP_MarkerDef_86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7315200" y="3048000"/>
          <a:ext cx="207282" cy="176799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17</xdr:row>
      <xdr:rowOff>0</xdr:rowOff>
    </xdr:from>
    <xdr:to>
      <xdr:col>12</xdr:col>
      <xdr:colOff>201185</xdr:colOff>
      <xdr:row>17</xdr:row>
      <xdr:rowOff>176799</xdr:rowOff>
    </xdr:to>
    <xdr:pic>
      <xdr:nvPicPr>
        <xdr:cNvPr id="98" name="BP_MarkerDef_87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7315200" y="3238500"/>
          <a:ext cx="201185" cy="176799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207282</xdr:colOff>
      <xdr:row>18</xdr:row>
      <xdr:rowOff>170703</xdr:rowOff>
    </xdr:to>
    <xdr:pic>
      <xdr:nvPicPr>
        <xdr:cNvPr id="99" name="BP_MarkerDef_88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7315200" y="3429000"/>
          <a:ext cx="207282" cy="170703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19</xdr:row>
      <xdr:rowOff>0</xdr:rowOff>
    </xdr:from>
    <xdr:to>
      <xdr:col>12</xdr:col>
      <xdr:colOff>207282</xdr:colOff>
      <xdr:row>19</xdr:row>
      <xdr:rowOff>170703</xdr:rowOff>
    </xdr:to>
    <xdr:pic>
      <xdr:nvPicPr>
        <xdr:cNvPr id="100" name="BP_MarkerDef_89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7315200" y="3619500"/>
          <a:ext cx="207282" cy="170703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12</xdr:col>
      <xdr:colOff>207282</xdr:colOff>
      <xdr:row>20</xdr:row>
      <xdr:rowOff>176799</xdr:rowOff>
    </xdr:to>
    <xdr:pic>
      <xdr:nvPicPr>
        <xdr:cNvPr id="101" name="BP_MarkerDef_90"/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7315200" y="3810000"/>
          <a:ext cx="207282" cy="176799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21</xdr:row>
      <xdr:rowOff>0</xdr:rowOff>
    </xdr:from>
    <xdr:to>
      <xdr:col>12</xdr:col>
      <xdr:colOff>207282</xdr:colOff>
      <xdr:row>21</xdr:row>
      <xdr:rowOff>176799</xdr:rowOff>
    </xdr:to>
    <xdr:pic>
      <xdr:nvPicPr>
        <xdr:cNvPr id="102" name="BP_MarkerDef_91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7315200" y="4000500"/>
          <a:ext cx="207282" cy="176799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22</xdr:row>
      <xdr:rowOff>0</xdr:rowOff>
    </xdr:from>
    <xdr:to>
      <xdr:col>12</xdr:col>
      <xdr:colOff>207282</xdr:colOff>
      <xdr:row>22</xdr:row>
      <xdr:rowOff>176799</xdr:rowOff>
    </xdr:to>
    <xdr:pic>
      <xdr:nvPicPr>
        <xdr:cNvPr id="103" name="BP_MarkerDef_92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7315200" y="4191000"/>
          <a:ext cx="207282" cy="176799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201185</xdr:colOff>
      <xdr:row>5</xdr:row>
      <xdr:rowOff>176799</xdr:rowOff>
    </xdr:to>
    <xdr:pic>
      <xdr:nvPicPr>
        <xdr:cNvPr id="104" name="BP_MarkerDef_93"/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7924800" y="952500"/>
          <a:ext cx="201185" cy="176799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201185</xdr:colOff>
      <xdr:row>7</xdr:row>
      <xdr:rowOff>41168</xdr:rowOff>
    </xdr:to>
    <xdr:pic>
      <xdr:nvPicPr>
        <xdr:cNvPr id="105" name="BP_MarkerDef_94"/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7924800" y="1143000"/>
          <a:ext cx="201185" cy="231668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207282</xdr:colOff>
      <xdr:row>8</xdr:row>
      <xdr:rowOff>41168</xdr:rowOff>
    </xdr:to>
    <xdr:pic>
      <xdr:nvPicPr>
        <xdr:cNvPr id="106" name="BP_MarkerDef_95"/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7924800" y="1333500"/>
          <a:ext cx="207282" cy="231668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207282</xdr:colOff>
      <xdr:row>8</xdr:row>
      <xdr:rowOff>176799</xdr:rowOff>
    </xdr:to>
    <xdr:pic>
      <xdr:nvPicPr>
        <xdr:cNvPr id="107" name="BP_MarkerDef_96"/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7924800" y="1524000"/>
          <a:ext cx="207282" cy="176799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188992</xdr:colOff>
      <xdr:row>8</xdr:row>
      <xdr:rowOff>188992</xdr:rowOff>
    </xdr:to>
    <xdr:pic>
      <xdr:nvPicPr>
        <xdr:cNvPr id="108" name="BP_MarkerDef_97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8534400" y="1524000"/>
          <a:ext cx="188992" cy="188992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195089</xdr:colOff>
      <xdr:row>10</xdr:row>
      <xdr:rowOff>4589</xdr:rowOff>
    </xdr:to>
    <xdr:pic>
      <xdr:nvPicPr>
        <xdr:cNvPr id="109" name="BP_MarkerDef_98"/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8534400" y="17145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10</xdr:row>
      <xdr:rowOff>0</xdr:rowOff>
    </xdr:from>
    <xdr:to>
      <xdr:col>14</xdr:col>
      <xdr:colOff>195089</xdr:colOff>
      <xdr:row>11</xdr:row>
      <xdr:rowOff>4589</xdr:rowOff>
    </xdr:to>
    <xdr:pic>
      <xdr:nvPicPr>
        <xdr:cNvPr id="110" name="BP_MarkerDef_99"/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8534400" y="19050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195089</xdr:colOff>
      <xdr:row>12</xdr:row>
      <xdr:rowOff>4589</xdr:rowOff>
    </xdr:to>
    <xdr:pic>
      <xdr:nvPicPr>
        <xdr:cNvPr id="111" name="BP_MarkerDef_100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8534400" y="20955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195089</xdr:colOff>
      <xdr:row>13</xdr:row>
      <xdr:rowOff>4589</xdr:rowOff>
    </xdr:to>
    <xdr:pic>
      <xdr:nvPicPr>
        <xdr:cNvPr id="112" name="BP_MarkerDef_101"/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8534400" y="22860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14</xdr:col>
      <xdr:colOff>195089</xdr:colOff>
      <xdr:row>14</xdr:row>
      <xdr:rowOff>10685</xdr:rowOff>
    </xdr:to>
    <xdr:pic>
      <xdr:nvPicPr>
        <xdr:cNvPr id="113" name="BP_MarkerDef_102"/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8534400" y="2476500"/>
          <a:ext cx="195089" cy="20118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14</xdr:col>
      <xdr:colOff>207282</xdr:colOff>
      <xdr:row>14</xdr:row>
      <xdr:rowOff>170703</xdr:rowOff>
    </xdr:to>
    <xdr:pic>
      <xdr:nvPicPr>
        <xdr:cNvPr id="114" name="BP_MarkerDef_103"/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8534400" y="2667000"/>
          <a:ext cx="207282" cy="170703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8</xdr:row>
      <xdr:rowOff>0</xdr:rowOff>
    </xdr:from>
    <xdr:to>
      <xdr:col>15</xdr:col>
      <xdr:colOff>207282</xdr:colOff>
      <xdr:row>8</xdr:row>
      <xdr:rowOff>176799</xdr:rowOff>
    </xdr:to>
    <xdr:pic>
      <xdr:nvPicPr>
        <xdr:cNvPr id="115" name="BP_MarkerDef_104"/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9144000" y="1524000"/>
          <a:ext cx="207282" cy="176799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207282</xdr:colOff>
      <xdr:row>9</xdr:row>
      <xdr:rowOff>170703</xdr:rowOff>
    </xdr:to>
    <xdr:pic>
      <xdr:nvPicPr>
        <xdr:cNvPr id="116" name="BP_MarkerDef_105"/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9144000" y="1714500"/>
          <a:ext cx="207282" cy="170703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201185</xdr:colOff>
      <xdr:row>11</xdr:row>
      <xdr:rowOff>41168</xdr:rowOff>
    </xdr:to>
    <xdr:pic>
      <xdr:nvPicPr>
        <xdr:cNvPr id="117" name="BP_MarkerDef_106"/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9144000" y="1905000"/>
          <a:ext cx="201185" cy="23166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195089</xdr:colOff>
      <xdr:row>12</xdr:row>
      <xdr:rowOff>4589</xdr:rowOff>
    </xdr:to>
    <xdr:pic>
      <xdr:nvPicPr>
        <xdr:cNvPr id="118" name="BP_MarkerDef_107"/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9144000" y="20955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195089</xdr:colOff>
      <xdr:row>13</xdr:row>
      <xdr:rowOff>4589</xdr:rowOff>
    </xdr:to>
    <xdr:pic>
      <xdr:nvPicPr>
        <xdr:cNvPr id="119" name="BP_MarkerDef_108"/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9144000" y="22860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13</xdr:row>
      <xdr:rowOff>0</xdr:rowOff>
    </xdr:from>
    <xdr:to>
      <xdr:col>15</xdr:col>
      <xdr:colOff>195089</xdr:colOff>
      <xdr:row>14</xdr:row>
      <xdr:rowOff>4589</xdr:rowOff>
    </xdr:to>
    <xdr:pic>
      <xdr:nvPicPr>
        <xdr:cNvPr id="120" name="BP_MarkerDef_109"/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9144000" y="24765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195089</xdr:colOff>
      <xdr:row>15</xdr:row>
      <xdr:rowOff>4589</xdr:rowOff>
    </xdr:to>
    <xdr:pic>
      <xdr:nvPicPr>
        <xdr:cNvPr id="121" name="BP_MarkerDef_110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9144000" y="26670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6</xdr:row>
      <xdr:rowOff>0</xdr:rowOff>
    </xdr:from>
    <xdr:to>
      <xdr:col>16</xdr:col>
      <xdr:colOff>164606</xdr:colOff>
      <xdr:row>6</xdr:row>
      <xdr:rowOff>146317</xdr:rowOff>
    </xdr:to>
    <xdr:pic>
      <xdr:nvPicPr>
        <xdr:cNvPr id="122" name="BP_MarkerDef_111"/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9753600" y="1143000"/>
          <a:ext cx="164606" cy="146317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</xdr:row>
      <xdr:rowOff>0</xdr:rowOff>
    </xdr:from>
    <xdr:to>
      <xdr:col>16</xdr:col>
      <xdr:colOff>164606</xdr:colOff>
      <xdr:row>7</xdr:row>
      <xdr:rowOff>140220</xdr:rowOff>
    </xdr:to>
    <xdr:pic>
      <xdr:nvPicPr>
        <xdr:cNvPr id="123" name="BP_MarkerDef_112"/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9753600" y="1333500"/>
          <a:ext cx="164606" cy="14022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164606</xdr:colOff>
      <xdr:row>8</xdr:row>
      <xdr:rowOff>140220</xdr:rowOff>
    </xdr:to>
    <xdr:pic>
      <xdr:nvPicPr>
        <xdr:cNvPr id="124" name="BP_MarkerDef_113"/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9753600" y="1524000"/>
          <a:ext cx="164606" cy="14022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9</xdr:row>
      <xdr:rowOff>0</xdr:rowOff>
    </xdr:from>
    <xdr:to>
      <xdr:col>16</xdr:col>
      <xdr:colOff>164606</xdr:colOff>
      <xdr:row>9</xdr:row>
      <xdr:rowOff>140220</xdr:rowOff>
    </xdr:to>
    <xdr:pic>
      <xdr:nvPicPr>
        <xdr:cNvPr id="125" name="BP_MarkerDef_114"/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9753600" y="1714500"/>
          <a:ext cx="164606" cy="14022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164606</xdr:colOff>
      <xdr:row>10</xdr:row>
      <xdr:rowOff>140220</xdr:rowOff>
    </xdr:to>
    <xdr:pic>
      <xdr:nvPicPr>
        <xdr:cNvPr id="126" name="BP_MarkerDef_115"/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9753600" y="1905000"/>
          <a:ext cx="164606" cy="14022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201185</xdr:colOff>
      <xdr:row>15</xdr:row>
      <xdr:rowOff>176799</xdr:rowOff>
    </xdr:to>
    <xdr:pic>
      <xdr:nvPicPr>
        <xdr:cNvPr id="127" name="BP_MarkerDef_116"/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10363200" y="2857500"/>
          <a:ext cx="201185" cy="176799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16</xdr:row>
      <xdr:rowOff>0</xdr:rowOff>
    </xdr:from>
    <xdr:to>
      <xdr:col>17</xdr:col>
      <xdr:colOff>201185</xdr:colOff>
      <xdr:row>16</xdr:row>
      <xdr:rowOff>170703</xdr:rowOff>
    </xdr:to>
    <xdr:pic>
      <xdr:nvPicPr>
        <xdr:cNvPr id="128" name="BP_MarkerDef_117"/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10363200" y="3048000"/>
          <a:ext cx="201185" cy="170703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17</xdr:row>
      <xdr:rowOff>0</xdr:rowOff>
    </xdr:from>
    <xdr:to>
      <xdr:col>17</xdr:col>
      <xdr:colOff>195089</xdr:colOff>
      <xdr:row>18</xdr:row>
      <xdr:rowOff>4589</xdr:rowOff>
    </xdr:to>
    <xdr:pic>
      <xdr:nvPicPr>
        <xdr:cNvPr id="129" name="BP_MarkerDef_118"/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10363200" y="32385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18</xdr:row>
      <xdr:rowOff>0</xdr:rowOff>
    </xdr:from>
    <xdr:to>
      <xdr:col>17</xdr:col>
      <xdr:colOff>201185</xdr:colOff>
      <xdr:row>18</xdr:row>
      <xdr:rowOff>176799</xdr:rowOff>
    </xdr:to>
    <xdr:pic>
      <xdr:nvPicPr>
        <xdr:cNvPr id="130" name="BP_MarkerDef_119"/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10363200" y="3429000"/>
          <a:ext cx="201185" cy="176799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19</xdr:row>
      <xdr:rowOff>0</xdr:rowOff>
    </xdr:from>
    <xdr:to>
      <xdr:col>17</xdr:col>
      <xdr:colOff>195089</xdr:colOff>
      <xdr:row>20</xdr:row>
      <xdr:rowOff>4589</xdr:rowOff>
    </xdr:to>
    <xdr:pic>
      <xdr:nvPicPr>
        <xdr:cNvPr id="131" name="BP_MarkerDef_120"/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10363200" y="36195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20</xdr:row>
      <xdr:rowOff>0</xdr:rowOff>
    </xdr:from>
    <xdr:to>
      <xdr:col>17</xdr:col>
      <xdr:colOff>195089</xdr:colOff>
      <xdr:row>21</xdr:row>
      <xdr:rowOff>4589</xdr:rowOff>
    </xdr:to>
    <xdr:pic>
      <xdr:nvPicPr>
        <xdr:cNvPr id="132" name="BP_MarkerDef_121"/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10363200" y="38100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21</xdr:row>
      <xdr:rowOff>0</xdr:rowOff>
    </xdr:from>
    <xdr:to>
      <xdr:col>17</xdr:col>
      <xdr:colOff>195089</xdr:colOff>
      <xdr:row>22</xdr:row>
      <xdr:rowOff>4589</xdr:rowOff>
    </xdr:to>
    <xdr:pic>
      <xdr:nvPicPr>
        <xdr:cNvPr id="133" name="BP_MarkerDef_122"/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10363200" y="40005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22</xdr:row>
      <xdr:rowOff>0</xdr:rowOff>
    </xdr:from>
    <xdr:to>
      <xdr:col>17</xdr:col>
      <xdr:colOff>195089</xdr:colOff>
      <xdr:row>23</xdr:row>
      <xdr:rowOff>4589</xdr:rowOff>
    </xdr:to>
    <xdr:pic>
      <xdr:nvPicPr>
        <xdr:cNvPr id="134" name="BP_MarkerDef_123"/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10363200" y="41910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23</xdr:row>
      <xdr:rowOff>0</xdr:rowOff>
    </xdr:from>
    <xdr:to>
      <xdr:col>17</xdr:col>
      <xdr:colOff>195089</xdr:colOff>
      <xdr:row>24</xdr:row>
      <xdr:rowOff>4589</xdr:rowOff>
    </xdr:to>
    <xdr:pic>
      <xdr:nvPicPr>
        <xdr:cNvPr id="135" name="BP_MarkerDef_124"/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10363200" y="43815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24</xdr:row>
      <xdr:rowOff>0</xdr:rowOff>
    </xdr:from>
    <xdr:to>
      <xdr:col>17</xdr:col>
      <xdr:colOff>195089</xdr:colOff>
      <xdr:row>25</xdr:row>
      <xdr:rowOff>4589</xdr:rowOff>
    </xdr:to>
    <xdr:pic>
      <xdr:nvPicPr>
        <xdr:cNvPr id="136" name="BP_MarkerDef_125"/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10363200" y="45720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25</xdr:row>
      <xdr:rowOff>0</xdr:rowOff>
    </xdr:from>
    <xdr:to>
      <xdr:col>17</xdr:col>
      <xdr:colOff>195089</xdr:colOff>
      <xdr:row>26</xdr:row>
      <xdr:rowOff>4589</xdr:rowOff>
    </xdr:to>
    <xdr:pic>
      <xdr:nvPicPr>
        <xdr:cNvPr id="137" name="BP_MarkerDef_126"/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10363200" y="47625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26</xdr:row>
      <xdr:rowOff>0</xdr:rowOff>
    </xdr:from>
    <xdr:to>
      <xdr:col>17</xdr:col>
      <xdr:colOff>195089</xdr:colOff>
      <xdr:row>27</xdr:row>
      <xdr:rowOff>4589</xdr:rowOff>
    </xdr:to>
    <xdr:pic>
      <xdr:nvPicPr>
        <xdr:cNvPr id="138" name="BP_MarkerDef_127"/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10363200" y="49530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27</xdr:row>
      <xdr:rowOff>0</xdr:rowOff>
    </xdr:from>
    <xdr:to>
      <xdr:col>17</xdr:col>
      <xdr:colOff>195089</xdr:colOff>
      <xdr:row>28</xdr:row>
      <xdr:rowOff>4589</xdr:rowOff>
    </xdr:to>
    <xdr:pic>
      <xdr:nvPicPr>
        <xdr:cNvPr id="139" name="BP_MarkerDef_128"/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10363200" y="51435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28</xdr:row>
      <xdr:rowOff>0</xdr:rowOff>
    </xdr:from>
    <xdr:to>
      <xdr:col>17</xdr:col>
      <xdr:colOff>195089</xdr:colOff>
      <xdr:row>29</xdr:row>
      <xdr:rowOff>4589</xdr:rowOff>
    </xdr:to>
    <xdr:pic>
      <xdr:nvPicPr>
        <xdr:cNvPr id="140" name="BP_MarkerDef_129"/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10363200" y="53340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8</xdr:row>
      <xdr:rowOff>0</xdr:rowOff>
    </xdr:from>
    <xdr:to>
      <xdr:col>18</xdr:col>
      <xdr:colOff>195089</xdr:colOff>
      <xdr:row>9</xdr:row>
      <xdr:rowOff>4589</xdr:rowOff>
    </xdr:to>
    <xdr:pic>
      <xdr:nvPicPr>
        <xdr:cNvPr id="141" name="BP_MarkerDef_130"/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10972800" y="15240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195089</xdr:colOff>
      <xdr:row>10</xdr:row>
      <xdr:rowOff>4589</xdr:rowOff>
    </xdr:to>
    <xdr:pic>
      <xdr:nvPicPr>
        <xdr:cNvPr id="142" name="BP_MarkerDef_131"/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10972800" y="17145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10</xdr:row>
      <xdr:rowOff>0</xdr:rowOff>
    </xdr:from>
    <xdr:to>
      <xdr:col>18</xdr:col>
      <xdr:colOff>195089</xdr:colOff>
      <xdr:row>11</xdr:row>
      <xdr:rowOff>4589</xdr:rowOff>
    </xdr:to>
    <xdr:pic>
      <xdr:nvPicPr>
        <xdr:cNvPr id="143" name="BP_MarkerDef_132"/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10972800" y="19050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11</xdr:row>
      <xdr:rowOff>0</xdr:rowOff>
    </xdr:from>
    <xdr:to>
      <xdr:col>18</xdr:col>
      <xdr:colOff>195089</xdr:colOff>
      <xdr:row>12</xdr:row>
      <xdr:rowOff>4589</xdr:rowOff>
    </xdr:to>
    <xdr:pic>
      <xdr:nvPicPr>
        <xdr:cNvPr id="144" name="BP_MarkerDef_133"/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10972800" y="20955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12</xdr:row>
      <xdr:rowOff>0</xdr:rowOff>
    </xdr:from>
    <xdr:to>
      <xdr:col>18</xdr:col>
      <xdr:colOff>195089</xdr:colOff>
      <xdr:row>13</xdr:row>
      <xdr:rowOff>4589</xdr:rowOff>
    </xdr:to>
    <xdr:pic>
      <xdr:nvPicPr>
        <xdr:cNvPr id="145" name="BP_MarkerDef_134"/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10972800" y="22860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13</xdr:row>
      <xdr:rowOff>0</xdr:rowOff>
    </xdr:from>
    <xdr:to>
      <xdr:col>18</xdr:col>
      <xdr:colOff>195089</xdr:colOff>
      <xdr:row>14</xdr:row>
      <xdr:rowOff>4589</xdr:rowOff>
    </xdr:to>
    <xdr:pic>
      <xdr:nvPicPr>
        <xdr:cNvPr id="146" name="BP_MarkerDef_135"/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10972800" y="24765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14</xdr:row>
      <xdr:rowOff>0</xdr:rowOff>
    </xdr:from>
    <xdr:to>
      <xdr:col>18</xdr:col>
      <xdr:colOff>195089</xdr:colOff>
      <xdr:row>15</xdr:row>
      <xdr:rowOff>4589</xdr:rowOff>
    </xdr:to>
    <xdr:pic>
      <xdr:nvPicPr>
        <xdr:cNvPr id="147" name="BP_MarkerDef_136"/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10972800" y="26670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8</xdr:row>
      <xdr:rowOff>0</xdr:rowOff>
    </xdr:from>
    <xdr:to>
      <xdr:col>19</xdr:col>
      <xdr:colOff>195089</xdr:colOff>
      <xdr:row>9</xdr:row>
      <xdr:rowOff>4589</xdr:rowOff>
    </xdr:to>
    <xdr:pic>
      <xdr:nvPicPr>
        <xdr:cNvPr id="148" name="BP_MarkerDef_137"/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11582400" y="15240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9</xdr:row>
      <xdr:rowOff>0</xdr:rowOff>
    </xdr:from>
    <xdr:to>
      <xdr:col>19</xdr:col>
      <xdr:colOff>195089</xdr:colOff>
      <xdr:row>10</xdr:row>
      <xdr:rowOff>4589</xdr:rowOff>
    </xdr:to>
    <xdr:pic>
      <xdr:nvPicPr>
        <xdr:cNvPr id="149" name="BP_MarkerDef_138"/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11582400" y="17145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19</xdr:col>
      <xdr:colOff>195089</xdr:colOff>
      <xdr:row>11</xdr:row>
      <xdr:rowOff>4589</xdr:rowOff>
    </xdr:to>
    <xdr:pic>
      <xdr:nvPicPr>
        <xdr:cNvPr id="150" name="BP_MarkerDef_139"/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11582400" y="19050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11</xdr:row>
      <xdr:rowOff>0</xdr:rowOff>
    </xdr:from>
    <xdr:to>
      <xdr:col>19</xdr:col>
      <xdr:colOff>195089</xdr:colOff>
      <xdr:row>12</xdr:row>
      <xdr:rowOff>4589</xdr:rowOff>
    </xdr:to>
    <xdr:pic>
      <xdr:nvPicPr>
        <xdr:cNvPr id="151" name="BP_MarkerDef_140"/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11582400" y="20955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12</xdr:row>
      <xdr:rowOff>0</xdr:rowOff>
    </xdr:from>
    <xdr:to>
      <xdr:col>19</xdr:col>
      <xdr:colOff>195089</xdr:colOff>
      <xdr:row>13</xdr:row>
      <xdr:rowOff>4589</xdr:rowOff>
    </xdr:to>
    <xdr:pic>
      <xdr:nvPicPr>
        <xdr:cNvPr id="152" name="BP_MarkerDef_141"/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11582400" y="22860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13</xdr:row>
      <xdr:rowOff>0</xdr:rowOff>
    </xdr:from>
    <xdr:to>
      <xdr:col>19</xdr:col>
      <xdr:colOff>195089</xdr:colOff>
      <xdr:row>14</xdr:row>
      <xdr:rowOff>4589</xdr:rowOff>
    </xdr:to>
    <xdr:pic>
      <xdr:nvPicPr>
        <xdr:cNvPr id="153" name="BP_MarkerDef_142"/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11582400" y="24765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14</xdr:row>
      <xdr:rowOff>0</xdr:rowOff>
    </xdr:from>
    <xdr:to>
      <xdr:col>19</xdr:col>
      <xdr:colOff>195089</xdr:colOff>
      <xdr:row>15</xdr:row>
      <xdr:rowOff>4589</xdr:rowOff>
    </xdr:to>
    <xdr:pic>
      <xdr:nvPicPr>
        <xdr:cNvPr id="154" name="BP_MarkerDef_143"/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11582400" y="26670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17</xdr:row>
      <xdr:rowOff>0</xdr:rowOff>
    </xdr:from>
    <xdr:to>
      <xdr:col>20</xdr:col>
      <xdr:colOff>195089</xdr:colOff>
      <xdr:row>18</xdr:row>
      <xdr:rowOff>4589</xdr:rowOff>
    </xdr:to>
    <xdr:pic>
      <xdr:nvPicPr>
        <xdr:cNvPr id="155" name="BP_MarkerDef_144"/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12192000" y="32385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18</xdr:row>
      <xdr:rowOff>0</xdr:rowOff>
    </xdr:from>
    <xdr:to>
      <xdr:col>20</xdr:col>
      <xdr:colOff>195089</xdr:colOff>
      <xdr:row>19</xdr:row>
      <xdr:rowOff>4589</xdr:rowOff>
    </xdr:to>
    <xdr:pic>
      <xdr:nvPicPr>
        <xdr:cNvPr id="156" name="BP_MarkerDef_145"/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12192000" y="34290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195089</xdr:colOff>
      <xdr:row>20</xdr:row>
      <xdr:rowOff>4589</xdr:rowOff>
    </xdr:to>
    <xdr:pic>
      <xdr:nvPicPr>
        <xdr:cNvPr id="157" name="BP_MarkerDef_146"/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12192000" y="36195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20</xdr:row>
      <xdr:rowOff>0</xdr:rowOff>
    </xdr:from>
    <xdr:to>
      <xdr:col>20</xdr:col>
      <xdr:colOff>195089</xdr:colOff>
      <xdr:row>21</xdr:row>
      <xdr:rowOff>4589</xdr:rowOff>
    </xdr:to>
    <xdr:pic>
      <xdr:nvPicPr>
        <xdr:cNvPr id="158" name="BP_MarkerDef_147"/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12192000" y="38100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21</xdr:row>
      <xdr:rowOff>0</xdr:rowOff>
    </xdr:from>
    <xdr:to>
      <xdr:col>20</xdr:col>
      <xdr:colOff>188992</xdr:colOff>
      <xdr:row>22</xdr:row>
      <xdr:rowOff>4589</xdr:rowOff>
    </xdr:to>
    <xdr:pic>
      <xdr:nvPicPr>
        <xdr:cNvPr id="159" name="BP_MarkerDef_148"/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12192000" y="4000500"/>
          <a:ext cx="188992" cy="195089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195089</xdr:colOff>
      <xdr:row>23</xdr:row>
      <xdr:rowOff>4589</xdr:rowOff>
    </xdr:to>
    <xdr:pic>
      <xdr:nvPicPr>
        <xdr:cNvPr id="160" name="BP_MarkerDef_149"/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12192000" y="41910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23</xdr:row>
      <xdr:rowOff>0</xdr:rowOff>
    </xdr:from>
    <xdr:to>
      <xdr:col>20</xdr:col>
      <xdr:colOff>195089</xdr:colOff>
      <xdr:row>24</xdr:row>
      <xdr:rowOff>4589</xdr:rowOff>
    </xdr:to>
    <xdr:pic>
      <xdr:nvPicPr>
        <xdr:cNvPr id="161" name="BP_MarkerDef_150"/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12192000" y="43815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201185</xdr:colOff>
      <xdr:row>24</xdr:row>
      <xdr:rowOff>188992</xdr:rowOff>
    </xdr:to>
    <xdr:pic>
      <xdr:nvPicPr>
        <xdr:cNvPr id="162" name="BP_MarkerDef_151"/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12192000" y="4572000"/>
          <a:ext cx="201185" cy="188992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25</xdr:row>
      <xdr:rowOff>0</xdr:rowOff>
    </xdr:from>
    <xdr:to>
      <xdr:col>20</xdr:col>
      <xdr:colOff>207282</xdr:colOff>
      <xdr:row>26</xdr:row>
      <xdr:rowOff>16782</xdr:rowOff>
    </xdr:to>
    <xdr:pic>
      <xdr:nvPicPr>
        <xdr:cNvPr id="163" name="BP_MarkerDef_152"/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12192000" y="4762500"/>
          <a:ext cx="207282" cy="207282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26</xdr:row>
      <xdr:rowOff>0</xdr:rowOff>
    </xdr:from>
    <xdr:to>
      <xdr:col>20</xdr:col>
      <xdr:colOff>188992</xdr:colOff>
      <xdr:row>26</xdr:row>
      <xdr:rowOff>188992</xdr:rowOff>
    </xdr:to>
    <xdr:pic>
      <xdr:nvPicPr>
        <xdr:cNvPr id="164" name="BP_MarkerDef_153"/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12192000" y="4953000"/>
          <a:ext cx="188992" cy="188992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27</xdr:row>
      <xdr:rowOff>0</xdr:rowOff>
    </xdr:from>
    <xdr:to>
      <xdr:col>20</xdr:col>
      <xdr:colOff>195089</xdr:colOff>
      <xdr:row>28</xdr:row>
      <xdr:rowOff>4589</xdr:rowOff>
    </xdr:to>
    <xdr:pic>
      <xdr:nvPicPr>
        <xdr:cNvPr id="165" name="BP_MarkerDef_154"/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12192000" y="51435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28</xdr:row>
      <xdr:rowOff>0</xdr:rowOff>
    </xdr:from>
    <xdr:to>
      <xdr:col>20</xdr:col>
      <xdr:colOff>195089</xdr:colOff>
      <xdr:row>29</xdr:row>
      <xdr:rowOff>4589</xdr:rowOff>
    </xdr:to>
    <xdr:pic>
      <xdr:nvPicPr>
        <xdr:cNvPr id="166" name="BP_MarkerDef_155"/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12192000" y="53340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29</xdr:row>
      <xdr:rowOff>0</xdr:rowOff>
    </xdr:from>
    <xdr:to>
      <xdr:col>20</xdr:col>
      <xdr:colOff>195089</xdr:colOff>
      <xdr:row>30</xdr:row>
      <xdr:rowOff>4589</xdr:rowOff>
    </xdr:to>
    <xdr:pic>
      <xdr:nvPicPr>
        <xdr:cNvPr id="167" name="BP_MarkerDef_156"/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12192000" y="55245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30</xdr:row>
      <xdr:rowOff>0</xdr:rowOff>
    </xdr:from>
    <xdr:to>
      <xdr:col>20</xdr:col>
      <xdr:colOff>195089</xdr:colOff>
      <xdr:row>31</xdr:row>
      <xdr:rowOff>4589</xdr:rowOff>
    </xdr:to>
    <xdr:pic>
      <xdr:nvPicPr>
        <xdr:cNvPr id="168" name="BP_MarkerDef_157"/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12192000" y="57150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31</xdr:row>
      <xdr:rowOff>0</xdr:rowOff>
    </xdr:from>
    <xdr:to>
      <xdr:col>20</xdr:col>
      <xdr:colOff>237765</xdr:colOff>
      <xdr:row>32</xdr:row>
      <xdr:rowOff>4589</xdr:rowOff>
    </xdr:to>
    <xdr:pic>
      <xdr:nvPicPr>
        <xdr:cNvPr id="169" name="BP_MarkerDef_158"/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12192000" y="5905500"/>
          <a:ext cx="237765" cy="195089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32</xdr:row>
      <xdr:rowOff>0</xdr:rowOff>
    </xdr:from>
    <xdr:to>
      <xdr:col>20</xdr:col>
      <xdr:colOff>195089</xdr:colOff>
      <xdr:row>33</xdr:row>
      <xdr:rowOff>4589</xdr:rowOff>
    </xdr:to>
    <xdr:pic>
      <xdr:nvPicPr>
        <xdr:cNvPr id="170" name="BP_MarkerDef_159"/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12192000" y="60960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17</xdr:row>
      <xdr:rowOff>0</xdr:rowOff>
    </xdr:from>
    <xdr:to>
      <xdr:col>21</xdr:col>
      <xdr:colOff>225572</xdr:colOff>
      <xdr:row>18</xdr:row>
      <xdr:rowOff>4589</xdr:rowOff>
    </xdr:to>
    <xdr:pic>
      <xdr:nvPicPr>
        <xdr:cNvPr id="171" name="BP_MarkerDef_160"/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12801600" y="3238500"/>
          <a:ext cx="225572" cy="195089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18</xdr:row>
      <xdr:rowOff>0</xdr:rowOff>
    </xdr:from>
    <xdr:to>
      <xdr:col>21</xdr:col>
      <xdr:colOff>195089</xdr:colOff>
      <xdr:row>19</xdr:row>
      <xdr:rowOff>4589</xdr:rowOff>
    </xdr:to>
    <xdr:pic>
      <xdr:nvPicPr>
        <xdr:cNvPr id="172" name="BP_MarkerDef_161"/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12801600" y="34290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195089</xdr:colOff>
      <xdr:row>20</xdr:row>
      <xdr:rowOff>4589</xdr:rowOff>
    </xdr:to>
    <xdr:pic>
      <xdr:nvPicPr>
        <xdr:cNvPr id="173" name="BP_MarkerDef_162"/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12801600" y="36195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20</xdr:row>
      <xdr:rowOff>0</xdr:rowOff>
    </xdr:from>
    <xdr:to>
      <xdr:col>21</xdr:col>
      <xdr:colOff>207282</xdr:colOff>
      <xdr:row>21</xdr:row>
      <xdr:rowOff>16782</xdr:rowOff>
    </xdr:to>
    <xdr:pic>
      <xdr:nvPicPr>
        <xdr:cNvPr id="174" name="BP_MarkerDef_163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12801600" y="3810000"/>
          <a:ext cx="207282" cy="207282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21</xdr:row>
      <xdr:rowOff>0</xdr:rowOff>
    </xdr:from>
    <xdr:to>
      <xdr:col>21</xdr:col>
      <xdr:colOff>201185</xdr:colOff>
      <xdr:row>22</xdr:row>
      <xdr:rowOff>16782</xdr:rowOff>
    </xdr:to>
    <xdr:pic>
      <xdr:nvPicPr>
        <xdr:cNvPr id="175" name="BP_MarkerDef_164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12801600" y="4000500"/>
          <a:ext cx="201185" cy="207282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22</xdr:row>
      <xdr:rowOff>0</xdr:rowOff>
    </xdr:from>
    <xdr:to>
      <xdr:col>21</xdr:col>
      <xdr:colOff>195089</xdr:colOff>
      <xdr:row>23</xdr:row>
      <xdr:rowOff>4589</xdr:rowOff>
    </xdr:to>
    <xdr:pic>
      <xdr:nvPicPr>
        <xdr:cNvPr id="176" name="BP_MarkerDef_165"/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12801600" y="41910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23</xdr:row>
      <xdr:rowOff>0</xdr:rowOff>
    </xdr:from>
    <xdr:to>
      <xdr:col>21</xdr:col>
      <xdr:colOff>195089</xdr:colOff>
      <xdr:row>24</xdr:row>
      <xdr:rowOff>4589</xdr:rowOff>
    </xdr:to>
    <xdr:pic>
      <xdr:nvPicPr>
        <xdr:cNvPr id="177" name="BP_MarkerDef_166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12801600" y="43815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24</xdr:row>
      <xdr:rowOff>0</xdr:rowOff>
    </xdr:from>
    <xdr:to>
      <xdr:col>21</xdr:col>
      <xdr:colOff>225572</xdr:colOff>
      <xdr:row>25</xdr:row>
      <xdr:rowOff>4589</xdr:rowOff>
    </xdr:to>
    <xdr:pic>
      <xdr:nvPicPr>
        <xdr:cNvPr id="178" name="BP_MarkerDef_167"/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12801600" y="4572000"/>
          <a:ext cx="225572" cy="195089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25</xdr:row>
      <xdr:rowOff>0</xdr:rowOff>
    </xdr:from>
    <xdr:to>
      <xdr:col>21</xdr:col>
      <xdr:colOff>195089</xdr:colOff>
      <xdr:row>26</xdr:row>
      <xdr:rowOff>4589</xdr:rowOff>
    </xdr:to>
    <xdr:pic>
      <xdr:nvPicPr>
        <xdr:cNvPr id="179" name="BP_MarkerDef_168"/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12801600" y="47625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26</xdr:row>
      <xdr:rowOff>0</xdr:rowOff>
    </xdr:from>
    <xdr:to>
      <xdr:col>21</xdr:col>
      <xdr:colOff>195089</xdr:colOff>
      <xdr:row>27</xdr:row>
      <xdr:rowOff>4589</xdr:rowOff>
    </xdr:to>
    <xdr:pic>
      <xdr:nvPicPr>
        <xdr:cNvPr id="180" name="BP_MarkerDef_169"/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12801600" y="49530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27</xdr:row>
      <xdr:rowOff>0</xdr:rowOff>
    </xdr:from>
    <xdr:to>
      <xdr:col>21</xdr:col>
      <xdr:colOff>195089</xdr:colOff>
      <xdr:row>28</xdr:row>
      <xdr:rowOff>4589</xdr:rowOff>
    </xdr:to>
    <xdr:pic>
      <xdr:nvPicPr>
        <xdr:cNvPr id="181" name="BP_MarkerDef_170"/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12801600" y="51435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28</xdr:row>
      <xdr:rowOff>0</xdr:rowOff>
    </xdr:from>
    <xdr:to>
      <xdr:col>21</xdr:col>
      <xdr:colOff>195089</xdr:colOff>
      <xdr:row>29</xdr:row>
      <xdr:rowOff>4589</xdr:rowOff>
    </xdr:to>
    <xdr:pic>
      <xdr:nvPicPr>
        <xdr:cNvPr id="182" name="BP_MarkerDef_171"/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12801600" y="53340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29</xdr:row>
      <xdr:rowOff>0</xdr:rowOff>
    </xdr:from>
    <xdr:to>
      <xdr:col>21</xdr:col>
      <xdr:colOff>176799</xdr:colOff>
      <xdr:row>30</xdr:row>
      <xdr:rowOff>4589</xdr:rowOff>
    </xdr:to>
    <xdr:pic>
      <xdr:nvPicPr>
        <xdr:cNvPr id="183" name="BP_MarkerDef_172"/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12801600" y="5524500"/>
          <a:ext cx="176799" cy="195089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30</xdr:row>
      <xdr:rowOff>0</xdr:rowOff>
    </xdr:from>
    <xdr:to>
      <xdr:col>21</xdr:col>
      <xdr:colOff>195089</xdr:colOff>
      <xdr:row>31</xdr:row>
      <xdr:rowOff>4589</xdr:rowOff>
    </xdr:to>
    <xdr:pic>
      <xdr:nvPicPr>
        <xdr:cNvPr id="184" name="BP_MarkerDef_173"/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12801600" y="57150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31</xdr:row>
      <xdr:rowOff>0</xdr:rowOff>
    </xdr:from>
    <xdr:to>
      <xdr:col>21</xdr:col>
      <xdr:colOff>195089</xdr:colOff>
      <xdr:row>32</xdr:row>
      <xdr:rowOff>4589</xdr:rowOff>
    </xdr:to>
    <xdr:pic>
      <xdr:nvPicPr>
        <xdr:cNvPr id="185" name="BP_MarkerDef_174"/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12801600" y="59055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32</xdr:row>
      <xdr:rowOff>0</xdr:rowOff>
    </xdr:from>
    <xdr:to>
      <xdr:col>21</xdr:col>
      <xdr:colOff>219475</xdr:colOff>
      <xdr:row>33</xdr:row>
      <xdr:rowOff>4589</xdr:rowOff>
    </xdr:to>
    <xdr:pic>
      <xdr:nvPicPr>
        <xdr:cNvPr id="186" name="BP_MarkerDef_175"/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12801600" y="6096000"/>
          <a:ext cx="219475" cy="195089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2</xdr:row>
      <xdr:rowOff>0</xdr:rowOff>
    </xdr:from>
    <xdr:to>
      <xdr:col>22</xdr:col>
      <xdr:colOff>201185</xdr:colOff>
      <xdr:row>2</xdr:row>
      <xdr:rowOff>176799</xdr:rowOff>
    </xdr:to>
    <xdr:pic>
      <xdr:nvPicPr>
        <xdr:cNvPr id="187" name="BP_MarkerDef_176"/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13411200" y="381000"/>
          <a:ext cx="201185" cy="176799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2</xdr:row>
      <xdr:rowOff>0</xdr:rowOff>
    </xdr:from>
    <xdr:to>
      <xdr:col>23</xdr:col>
      <xdr:colOff>201185</xdr:colOff>
      <xdr:row>2</xdr:row>
      <xdr:rowOff>176799</xdr:rowOff>
    </xdr:to>
    <xdr:pic>
      <xdr:nvPicPr>
        <xdr:cNvPr id="188" name="BP_MarkerDef_177"/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14020800" y="381000"/>
          <a:ext cx="201185" cy="1767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85725</xdr:colOff>
      <xdr:row>3</xdr:row>
      <xdr:rowOff>76200</xdr:rowOff>
    </xdr:to>
    <xdr:sp macro="" textlink="">
      <xdr:nvSpPr>
        <xdr:cNvPr id="2" name="TopicFormat_Master"/>
        <xdr:cNvSpPr/>
      </xdr:nvSpPr>
      <xdr:spPr>
        <a:xfrm>
          <a:off x="0" y="0"/>
          <a:ext cx="1304925" cy="64770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</xdr:col>
      <xdr:colOff>419100</xdr:colOff>
      <xdr:row>2</xdr:row>
      <xdr:rowOff>114300</xdr:rowOff>
    </xdr:to>
    <xdr:cxnSp macro="">
      <xdr:nvCxnSpPr>
        <xdr:cNvPr id="3" name="ConnectorFormat_Master"/>
        <xdr:cNvCxnSpPr/>
      </xdr:nvCxnSpPr>
      <xdr:spPr>
        <a:xfrm flipV="1">
          <a:off x="0" y="0"/>
          <a:ext cx="1028700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314325</xdr:colOff>
      <xdr:row>3</xdr:row>
      <xdr:rowOff>171450</xdr:rowOff>
    </xdr:to>
    <xdr:sp macro="" textlink="">
      <xdr:nvSpPr>
        <xdr:cNvPr id="4" name="ConnectorLabel_Master"/>
        <xdr:cNvSpPr/>
      </xdr:nvSpPr>
      <xdr:spPr>
        <a:xfrm>
          <a:off x="0" y="0"/>
          <a:ext cx="1533525" cy="742950"/>
        </a:xfrm>
        <a:prstGeom prst="rect">
          <a:avLst/>
        </a:prstGeom>
        <a:solidFill>
          <a:srgbClr val="FFFFFF"/>
        </a:solidFill>
        <a:ln w="3175">
          <a:noFill/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ysClr val="windowText" lastClr="000000"/>
              </a:solidFill>
            </a:rPr>
            <a:t>test</a:t>
          </a:r>
        </a:p>
      </xdr:txBody>
    </xdr:sp>
    <xdr:clientData/>
  </xdr:twoCellAnchor>
  <xdr:twoCellAnchor>
    <xdr:from>
      <xdr:col>0</xdr:col>
      <xdr:colOff>152400</xdr:colOff>
      <xdr:row>0</xdr:row>
      <xdr:rowOff>152400</xdr:rowOff>
    </xdr:from>
    <xdr:to>
      <xdr:col>2</xdr:col>
      <xdr:colOff>466725</xdr:colOff>
      <xdr:row>4</xdr:row>
      <xdr:rowOff>133350</xdr:rowOff>
    </xdr:to>
    <xdr:sp macro="" textlink="">
      <xdr:nvSpPr>
        <xdr:cNvPr id="5" name="TextOnlyNode_Master"/>
        <xdr:cNvSpPr/>
      </xdr:nvSpPr>
      <xdr:spPr>
        <a:xfrm>
          <a:off x="152400" y="152400"/>
          <a:ext cx="1533525" cy="742950"/>
        </a:xfrm>
        <a:prstGeom prst="rect">
          <a:avLst/>
        </a:prstGeom>
        <a:noFill/>
        <a:ln w="3175">
          <a:solidFill>
            <a:schemeClr val="tx1">
              <a:alpha val="3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aseline="0">
              <a:solidFill>
                <a:sysClr val="windowText" lastClr="000000"/>
              </a:solidFill>
            </a:rPr>
            <a:t>test</a:t>
          </a:r>
        </a:p>
      </xdr:txBody>
    </xdr:sp>
    <xdr:clientData/>
  </xdr:twoCellAnchor>
  <xdr:twoCellAnchor>
    <xdr:from>
      <xdr:col>0</xdr:col>
      <xdr:colOff>304800</xdr:colOff>
      <xdr:row>1</xdr:row>
      <xdr:rowOff>114300</xdr:rowOff>
    </xdr:from>
    <xdr:to>
      <xdr:col>2</xdr:col>
      <xdr:colOff>390525</xdr:colOff>
      <xdr:row>5</xdr:row>
      <xdr:rowOff>0</xdr:rowOff>
    </xdr:to>
    <xdr:sp macro="" textlink="">
      <xdr:nvSpPr>
        <xdr:cNvPr id="11" name="OrgFormat_Master"/>
        <xdr:cNvSpPr/>
      </xdr:nvSpPr>
      <xdr:spPr>
        <a:xfrm>
          <a:off x="304800" y="304800"/>
          <a:ext cx="1304925" cy="647700"/>
        </a:xfrm>
        <a:prstGeom prst="roundRect">
          <a:avLst/>
        </a:prstGeom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304800</xdr:colOff>
      <xdr:row>1</xdr:row>
      <xdr:rowOff>114300</xdr:rowOff>
    </xdr:from>
    <xdr:to>
      <xdr:col>2</xdr:col>
      <xdr:colOff>114300</xdr:colOff>
      <xdr:row>4</xdr:row>
      <xdr:rowOff>38100</xdr:rowOff>
    </xdr:to>
    <xdr:cxnSp macro="">
      <xdr:nvCxnSpPr>
        <xdr:cNvPr id="12" name="OrgConnectorFormat_Master"/>
        <xdr:cNvCxnSpPr/>
      </xdr:nvCxnSpPr>
      <xdr:spPr>
        <a:xfrm flipV="1">
          <a:off x="304800" y="304800"/>
          <a:ext cx="1028700" cy="4953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457200</xdr:colOff>
      <xdr:row>2</xdr:row>
      <xdr:rowOff>76200</xdr:rowOff>
    </xdr:from>
    <xdr:to>
      <xdr:col>2</xdr:col>
      <xdr:colOff>542925</xdr:colOff>
      <xdr:row>5</xdr:row>
      <xdr:rowOff>152400</xdr:rowOff>
    </xdr:to>
    <xdr:sp macro="" textlink="">
      <xdr:nvSpPr>
        <xdr:cNvPr id="13" name="OrgFormat_Supervisor_Master"/>
        <xdr:cNvSpPr/>
      </xdr:nvSpPr>
      <xdr:spPr>
        <a:xfrm>
          <a:off x="457200" y="457200"/>
          <a:ext cx="1304925" cy="647700"/>
        </a:xfrm>
        <a:prstGeom prst="roundRect">
          <a:avLst/>
        </a:prstGeom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  <a:softEdge rad="12700"/>
        </a:effectLst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0</xdr:colOff>
      <xdr:row>3</xdr:row>
      <xdr:rowOff>38100</xdr:rowOff>
    </xdr:from>
    <xdr:to>
      <xdr:col>3</xdr:col>
      <xdr:colOff>85725</xdr:colOff>
      <xdr:row>6</xdr:row>
      <xdr:rowOff>114300</xdr:rowOff>
    </xdr:to>
    <xdr:sp macro="" textlink="">
      <xdr:nvSpPr>
        <xdr:cNvPr id="14" name="OrgFormat_Level1_Master"/>
        <xdr:cNvSpPr/>
      </xdr:nvSpPr>
      <xdr:spPr>
        <a:xfrm>
          <a:off x="609600" y="609600"/>
          <a:ext cx="1304925" cy="647700"/>
        </a:xfrm>
        <a:prstGeom prst="roundRect">
          <a:avLst/>
        </a:prstGeom>
        <a:ln>
          <a:noFill/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152400</xdr:colOff>
      <xdr:row>4</xdr:row>
      <xdr:rowOff>0</xdr:rowOff>
    </xdr:from>
    <xdr:to>
      <xdr:col>3</xdr:col>
      <xdr:colOff>238125</xdr:colOff>
      <xdr:row>7</xdr:row>
      <xdr:rowOff>76200</xdr:rowOff>
    </xdr:to>
    <xdr:sp macro="" textlink="">
      <xdr:nvSpPr>
        <xdr:cNvPr id="15" name="OrgFormat_Level2_Master"/>
        <xdr:cNvSpPr/>
      </xdr:nvSpPr>
      <xdr:spPr>
        <a:xfrm>
          <a:off x="762000" y="762000"/>
          <a:ext cx="1304925" cy="6477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304800</xdr:colOff>
      <xdr:row>4</xdr:row>
      <xdr:rowOff>152400</xdr:rowOff>
    </xdr:from>
    <xdr:to>
      <xdr:col>3</xdr:col>
      <xdr:colOff>390525</xdr:colOff>
      <xdr:row>8</xdr:row>
      <xdr:rowOff>38100</xdr:rowOff>
    </xdr:to>
    <xdr:sp macro="" textlink="">
      <xdr:nvSpPr>
        <xdr:cNvPr id="16" name="OrgFormat_Level3_Master"/>
        <xdr:cNvSpPr/>
      </xdr:nvSpPr>
      <xdr:spPr>
        <a:xfrm>
          <a:off x="914400" y="914400"/>
          <a:ext cx="1304925" cy="647700"/>
        </a:xfrm>
        <a:prstGeom prst="roundRect">
          <a:avLst/>
        </a:prstGeom>
        <a:solidFill>
          <a:schemeClr val="accent3">
            <a:lumMod val="40000"/>
            <a:lumOff val="60000"/>
          </a:schemeClr>
        </a:solidFill>
        <a:ln>
          <a:noFill/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457200</xdr:colOff>
      <xdr:row>5</xdr:row>
      <xdr:rowOff>114300</xdr:rowOff>
    </xdr:from>
    <xdr:to>
      <xdr:col>3</xdr:col>
      <xdr:colOff>542925</xdr:colOff>
      <xdr:row>9</xdr:row>
      <xdr:rowOff>0</xdr:rowOff>
    </xdr:to>
    <xdr:sp macro="" textlink="">
      <xdr:nvSpPr>
        <xdr:cNvPr id="17" name="OrgFormat_Level4_Master"/>
        <xdr:cNvSpPr/>
      </xdr:nvSpPr>
      <xdr:spPr>
        <a:xfrm>
          <a:off x="1066800" y="1066800"/>
          <a:ext cx="1304925" cy="6477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0</xdr:colOff>
      <xdr:row>6</xdr:row>
      <xdr:rowOff>76200</xdr:rowOff>
    </xdr:from>
    <xdr:to>
      <xdr:col>4</xdr:col>
      <xdr:colOff>85725</xdr:colOff>
      <xdr:row>9</xdr:row>
      <xdr:rowOff>152400</xdr:rowOff>
    </xdr:to>
    <xdr:sp macro="" textlink="">
      <xdr:nvSpPr>
        <xdr:cNvPr id="18" name="OrgFormat_Level5_Master"/>
        <xdr:cNvSpPr/>
      </xdr:nvSpPr>
      <xdr:spPr>
        <a:xfrm>
          <a:off x="1219200" y="1219200"/>
          <a:ext cx="1304925" cy="64770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152400</xdr:colOff>
      <xdr:row>7</xdr:row>
      <xdr:rowOff>38100</xdr:rowOff>
    </xdr:from>
    <xdr:to>
      <xdr:col>4</xdr:col>
      <xdr:colOff>238125</xdr:colOff>
      <xdr:row>10</xdr:row>
      <xdr:rowOff>114300</xdr:rowOff>
    </xdr:to>
    <xdr:sp macro="" textlink="">
      <xdr:nvSpPr>
        <xdr:cNvPr id="19" name="OrgFormat_Level6_Master"/>
        <xdr:cNvSpPr/>
      </xdr:nvSpPr>
      <xdr:spPr>
        <a:xfrm>
          <a:off x="1371600" y="1371600"/>
          <a:ext cx="1304925" cy="647700"/>
        </a:xfrm>
        <a:prstGeom prst="roundRect">
          <a:avLst/>
        </a:prstGeom>
        <a:solidFill>
          <a:schemeClr val="bg2">
            <a:lumMod val="75000"/>
          </a:schemeClr>
        </a:solidFill>
        <a:ln>
          <a:noFill/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304800</xdr:colOff>
      <xdr:row>8</xdr:row>
      <xdr:rowOff>0</xdr:rowOff>
    </xdr:from>
    <xdr:to>
      <xdr:col>4</xdr:col>
      <xdr:colOff>390525</xdr:colOff>
      <xdr:row>11</xdr:row>
      <xdr:rowOff>76200</xdr:rowOff>
    </xdr:to>
    <xdr:sp macro="" textlink="">
      <xdr:nvSpPr>
        <xdr:cNvPr id="20" name="OrgFormat_Level7_Master"/>
        <xdr:cNvSpPr/>
      </xdr:nvSpPr>
      <xdr:spPr>
        <a:xfrm>
          <a:off x="1524000" y="1524000"/>
          <a:ext cx="1304925" cy="647700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457200</xdr:colOff>
      <xdr:row>8</xdr:row>
      <xdr:rowOff>152400</xdr:rowOff>
    </xdr:from>
    <xdr:to>
      <xdr:col>4</xdr:col>
      <xdr:colOff>542925</xdr:colOff>
      <xdr:row>12</xdr:row>
      <xdr:rowOff>38100</xdr:rowOff>
    </xdr:to>
    <xdr:sp macro="" textlink="">
      <xdr:nvSpPr>
        <xdr:cNvPr id="21" name="OrgFormat_Level8_Master"/>
        <xdr:cNvSpPr/>
      </xdr:nvSpPr>
      <xdr:spPr>
        <a:xfrm>
          <a:off x="1676400" y="1676400"/>
          <a:ext cx="1304925" cy="647700"/>
        </a:xfrm>
        <a:prstGeom prst="round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9</xdr:row>
      <xdr:rowOff>114300</xdr:rowOff>
    </xdr:from>
    <xdr:to>
      <xdr:col>5</xdr:col>
      <xdr:colOff>85725</xdr:colOff>
      <xdr:row>13</xdr:row>
      <xdr:rowOff>0</xdr:rowOff>
    </xdr:to>
    <xdr:sp macro="" textlink="">
      <xdr:nvSpPr>
        <xdr:cNvPr id="22" name="OrgFormat_Level9_Master"/>
        <xdr:cNvSpPr/>
      </xdr:nvSpPr>
      <xdr:spPr>
        <a:xfrm>
          <a:off x="1828800" y="1828800"/>
          <a:ext cx="1304925" cy="647700"/>
        </a:xfrm>
        <a:prstGeom prst="round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152400</xdr:colOff>
      <xdr:row>0</xdr:row>
      <xdr:rowOff>152400</xdr:rowOff>
    </xdr:from>
    <xdr:to>
      <xdr:col>2</xdr:col>
      <xdr:colOff>238125</xdr:colOff>
      <xdr:row>4</xdr:row>
      <xdr:rowOff>38100</xdr:rowOff>
    </xdr:to>
    <xdr:sp macro="" textlink="">
      <xdr:nvSpPr>
        <xdr:cNvPr id="26" name="TopicFormatCopyApply_Master"/>
        <xdr:cNvSpPr/>
      </xdr:nvSpPr>
      <xdr:spPr>
        <a:xfrm>
          <a:off x="152400" y="152400"/>
          <a:ext cx="1304925" cy="64770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152400</xdr:colOff>
      <xdr:row>0</xdr:row>
      <xdr:rowOff>152400</xdr:rowOff>
    </xdr:from>
    <xdr:to>
      <xdr:col>1</xdr:col>
      <xdr:colOff>571500</xdr:colOff>
      <xdr:row>3</xdr:row>
      <xdr:rowOff>76200</xdr:rowOff>
    </xdr:to>
    <xdr:cxnSp macro="">
      <xdr:nvCxnSpPr>
        <xdr:cNvPr id="27" name="ConnectorFormatCopyApply_Master"/>
        <xdr:cNvCxnSpPr/>
      </xdr:nvCxnSpPr>
      <xdr:spPr>
        <a:xfrm flipV="1">
          <a:off x="152400" y="152400"/>
          <a:ext cx="1028700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>
    <xdr:from>
      <xdr:col>0</xdr:col>
      <xdr:colOff>152400</xdr:colOff>
      <xdr:row>0</xdr:row>
      <xdr:rowOff>152400</xdr:rowOff>
    </xdr:from>
    <xdr:to>
      <xdr:col>2</xdr:col>
      <xdr:colOff>466725</xdr:colOff>
      <xdr:row>4</xdr:row>
      <xdr:rowOff>133350</xdr:rowOff>
    </xdr:to>
    <xdr:sp macro="" textlink="">
      <xdr:nvSpPr>
        <xdr:cNvPr id="28" name="ConnectorLabelFormatCopyApply_Master"/>
        <xdr:cNvSpPr/>
      </xdr:nvSpPr>
      <xdr:spPr>
        <a:xfrm>
          <a:off x="152400" y="152400"/>
          <a:ext cx="1533525" cy="742950"/>
        </a:xfrm>
        <a:prstGeom prst="rect">
          <a:avLst/>
        </a:prstGeom>
        <a:solidFill>
          <a:srgbClr val="FFFFFF"/>
        </a:solidFill>
        <a:ln w="3175">
          <a:noFill/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ysClr val="windowText" lastClr="000000"/>
              </a:solidFill>
            </a:rPr>
            <a:t>test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0</xdr:row>
      <xdr:rowOff>0</xdr:rowOff>
    </xdr:from>
    <xdr:to>
      <xdr:col>7</xdr:col>
      <xdr:colOff>35560</xdr:colOff>
      <xdr:row>5</xdr:row>
      <xdr:rowOff>175260</xdr:rowOff>
    </xdr:to>
    <xdr:sp macro="" textlink="">
      <xdr:nvSpPr>
        <xdr:cNvPr id="2" name="BP_SlideDescription_1"/>
        <xdr:cNvSpPr txBox="1"/>
      </xdr:nvSpPr>
      <xdr:spPr>
        <a:xfrm>
          <a:off x="1270000" y="0"/>
          <a:ext cx="3032760" cy="11277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From historical data, the company estimates a normal distribution for the profit from a customer during each year the customer is loyal. Specifically, it estimates the mean profit and the standard deviation as a percentage of the mean.</a:t>
          </a:r>
        </a:p>
      </xdr:txBody>
    </xdr:sp>
    <xdr:clientData/>
  </xdr:twoCellAnchor>
  <xdr:twoCellAnchor>
    <xdr:from>
      <xdr:col>2</xdr:col>
      <xdr:colOff>50800</xdr:colOff>
      <xdr:row>10</xdr:row>
      <xdr:rowOff>76200</xdr:rowOff>
    </xdr:from>
    <xdr:to>
      <xdr:col>6</xdr:col>
      <xdr:colOff>307340</xdr:colOff>
      <xdr:row>16</xdr:row>
      <xdr:rowOff>124460</xdr:rowOff>
    </xdr:to>
    <xdr:sp macro="" textlink="">
      <xdr:nvSpPr>
        <xdr:cNvPr id="3" name="BP_SlideDescription_2"/>
        <xdr:cNvSpPr txBox="1"/>
      </xdr:nvSpPr>
      <xdr:spPr>
        <a:xfrm>
          <a:off x="1270000" y="1981200"/>
          <a:ext cx="2694940" cy="11912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There is an estimated retention rate, the probability that a loyal customer remains loyal from one year to the next. This determines whether a customer quits (stops being loyal) in any given year.</a:t>
          </a:r>
        </a:p>
      </xdr:txBody>
    </xdr:sp>
    <xdr:clientData/>
  </xdr:twoCellAnchor>
  <xdr:twoCellAnchor>
    <xdr:from>
      <xdr:col>2</xdr:col>
      <xdr:colOff>50800</xdr:colOff>
      <xdr:row>20</xdr:row>
      <xdr:rowOff>152400</xdr:rowOff>
    </xdr:from>
    <xdr:to>
      <xdr:col>6</xdr:col>
      <xdr:colOff>147320</xdr:colOff>
      <xdr:row>25</xdr:row>
      <xdr:rowOff>40640</xdr:rowOff>
    </xdr:to>
    <xdr:sp macro="" textlink="">
      <xdr:nvSpPr>
        <xdr:cNvPr id="4" name="BP_SlideDescription_3"/>
        <xdr:cNvSpPr txBox="1"/>
      </xdr:nvSpPr>
      <xdr:spPr>
        <a:xfrm>
          <a:off x="1270000" y="3962400"/>
          <a:ext cx="2534920" cy="8407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One output of interest is the number of years a customer remains loyal, before switching loyalty to another company.</a:t>
          </a:r>
        </a:p>
      </xdr:txBody>
    </xdr:sp>
    <xdr:clientData/>
  </xdr:twoCellAnchor>
  <xdr:twoCellAnchor>
    <xdr:from>
      <xdr:col>2</xdr:col>
      <xdr:colOff>50800</xdr:colOff>
      <xdr:row>31</xdr:row>
      <xdr:rowOff>45720</xdr:rowOff>
    </xdr:from>
    <xdr:to>
      <xdr:col>5</xdr:col>
      <xdr:colOff>469900</xdr:colOff>
      <xdr:row>35</xdr:row>
      <xdr:rowOff>154940</xdr:rowOff>
    </xdr:to>
    <xdr:sp macro="" textlink="">
      <xdr:nvSpPr>
        <xdr:cNvPr id="5" name="BP_SlideDescription_4"/>
        <xdr:cNvSpPr txBox="1"/>
      </xdr:nvSpPr>
      <xdr:spPr>
        <a:xfrm>
          <a:off x="1270000" y="5951220"/>
          <a:ext cx="2247900" cy="871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In any year where a customer remains loyal, a random profit for the customer is generated from the given normal distribution.</a:t>
          </a:r>
        </a:p>
      </xdr:txBody>
    </xdr:sp>
    <xdr:clientData/>
  </xdr:twoCellAnchor>
  <xdr:twoCellAnchor>
    <xdr:from>
      <xdr:col>2</xdr:col>
      <xdr:colOff>50800</xdr:colOff>
      <xdr:row>41</xdr:row>
      <xdr:rowOff>121920</xdr:rowOff>
    </xdr:from>
    <xdr:to>
      <xdr:col>6</xdr:col>
      <xdr:colOff>386080</xdr:colOff>
      <xdr:row>47</xdr:row>
      <xdr:rowOff>48260</xdr:rowOff>
    </xdr:to>
    <xdr:sp macro="" textlink="">
      <xdr:nvSpPr>
        <xdr:cNvPr id="6" name="BP_SlideDescription_5"/>
        <xdr:cNvSpPr txBox="1"/>
      </xdr:nvSpPr>
      <xdr:spPr>
        <a:xfrm>
          <a:off x="1270000" y="7932420"/>
          <a:ext cx="2773680" cy="10693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The profits for the years a customer remains loyal are discounted at a given discount rate, and the sum of these, the NPV of profits, is the other output of interest.</a:t>
          </a:r>
        </a:p>
      </xdr:txBody>
    </xdr:sp>
    <xdr:clientData/>
  </xdr:twoCellAnchor>
  <xdr:twoCellAnchor>
    <xdr:from>
      <xdr:col>10</xdr:col>
      <xdr:colOff>254000</xdr:colOff>
      <xdr:row>0</xdr:row>
      <xdr:rowOff>0</xdr:rowOff>
    </xdr:from>
    <xdr:to>
      <xdr:col>15</xdr:col>
      <xdr:colOff>381000</xdr:colOff>
      <xdr:row>8</xdr:row>
      <xdr:rowOff>124460</xdr:rowOff>
    </xdr:to>
    <xdr:sp macro="" textlink="">
      <xdr:nvSpPr>
        <xdr:cNvPr id="7" name="BP_SlideDescription_Template"/>
        <xdr:cNvSpPr txBox="1"/>
      </xdr:nvSpPr>
      <xdr:spPr>
        <a:xfrm>
          <a:off x="6350000" y="0"/>
          <a:ext cx="3175000" cy="1587500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marL="0" indent="0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Format this box with the common color, shading, etc. you want to use for each slide description box.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accent1">
            <a:lumMod val="60000"/>
            <a:lumOff val="40000"/>
          </a:schemeClr>
        </a:solidFill>
      </a:spPr>
      <a:bodyPr vertOverflow="clip" horzOverflow="clip" wrap="square" rtlCol="0" anchor="ctr">
        <a:noAutofit/>
      </a:bodyPr>
      <a:lstStyle>
        <a:defPPr marL="0" marR="0" indent="0" algn="ctr" defTabSz="914400" eaLnBrk="1" fontAlgn="auto" latinLnBrk="0" hangingPunct="1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sz="1100" b="0" i="0" u="none" strike="noStrike">
            <a:solidFill>
              <a:srgbClr val="000000"/>
            </a:solidFill>
            <a:latin typeface="Calibri" panose="020F0502020204030204" pitchFamily="34" charset="0"/>
            <a:ea typeface="+mn-ea"/>
            <a:cs typeface="+mn-cs"/>
          </a:defRPr>
        </a:defPPr>
      </a:lstStyle>
      <a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"/>
  <sheetViews>
    <sheetView showGridLines="0" showRowColHeaders="0" tabSelected="1" zoomScaleNormal="100" workbookViewId="0"/>
  </sheetViews>
  <sheetFormatPr defaultRowHeight="15" x14ac:dyDescent="0.25"/>
  <sheetData>
    <row r="2" spans="6:6" ht="21" x14ac:dyDescent="0.35">
      <c r="F2" s="21" t="s">
        <v>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X143"/>
  <sheetViews>
    <sheetView workbookViewId="0">
      <selection activeCell="X3" sqref="X3"/>
    </sheetView>
  </sheetViews>
  <sheetFormatPr defaultRowHeight="15" x14ac:dyDescent="0.25"/>
  <sheetData>
    <row r="1" spans="11:24" x14ac:dyDescent="0.25">
      <c r="K1" t="s">
        <v>55</v>
      </c>
      <c r="L1" t="s">
        <v>56</v>
      </c>
      <c r="M1" t="s">
        <v>57</v>
      </c>
      <c r="N1" t="s">
        <v>21</v>
      </c>
      <c r="O1" t="s">
        <v>26</v>
      </c>
      <c r="P1" t="s">
        <v>32</v>
      </c>
      <c r="Q1" t="s">
        <v>36</v>
      </c>
      <c r="R1" t="s">
        <v>42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</row>
    <row r="2" spans="11:24" x14ac:dyDescent="0.25">
      <c r="K2" s="1" t="s">
        <v>64</v>
      </c>
      <c r="L2" s="3" t="s">
        <v>18</v>
      </c>
      <c r="M2" s="13">
        <v>0</v>
      </c>
      <c r="N2" s="1" t="s">
        <v>22</v>
      </c>
      <c r="O2" s="5" t="s">
        <v>27</v>
      </c>
      <c r="P2" s="12" t="s">
        <v>33</v>
      </c>
      <c r="Q2" s="12" t="s">
        <v>37</v>
      </c>
      <c r="R2" s="1" t="s">
        <v>43</v>
      </c>
      <c r="S2" s="15" t="s">
        <v>65</v>
      </c>
      <c r="T2" s="8" t="s">
        <v>66</v>
      </c>
      <c r="U2" s="6" t="s">
        <v>67</v>
      </c>
      <c r="V2" s="8" t="s">
        <v>68</v>
      </c>
      <c r="W2" s="15" t="s">
        <v>69</v>
      </c>
      <c r="X2" s="9" t="s">
        <v>70</v>
      </c>
    </row>
    <row r="3" spans="11:24" x14ac:dyDescent="0.25">
      <c r="K3" s="2" t="s">
        <v>11</v>
      </c>
      <c r="L3" s="4" t="s">
        <v>10</v>
      </c>
      <c r="M3" s="14">
        <v>1</v>
      </c>
      <c r="N3" s="2" t="s">
        <v>23</v>
      </c>
      <c r="O3" s="6" t="s">
        <v>28</v>
      </c>
      <c r="P3" s="13" t="s">
        <v>34</v>
      </c>
      <c r="Q3" s="18" t="s">
        <v>38</v>
      </c>
      <c r="R3" s="2" t="s">
        <v>44</v>
      </c>
      <c r="S3" s="9" t="s">
        <v>71</v>
      </c>
      <c r="T3" s="20" t="s">
        <v>72</v>
      </c>
      <c r="U3" s="7" t="s">
        <v>73</v>
      </c>
      <c r="V3" s="20" t="s">
        <v>74</v>
      </c>
      <c r="W3" t="str">
        <f>$W$2</f>
        <v>Calculations 1</v>
      </c>
      <c r="X3" t="str">
        <f>$X$2</f>
        <v>Note 1</v>
      </c>
    </row>
    <row r="4" spans="11:24" x14ac:dyDescent="0.25">
      <c r="K4" s="3" t="s">
        <v>18</v>
      </c>
      <c r="L4" s="5" t="s">
        <v>8</v>
      </c>
      <c r="M4" s="15">
        <v>2</v>
      </c>
      <c r="N4" s="3" t="s">
        <v>24</v>
      </c>
      <c r="O4" s="7" t="s">
        <v>29</v>
      </c>
      <c r="P4" s="14" t="s">
        <v>35</v>
      </c>
      <c r="Q4" s="19" t="s">
        <v>39</v>
      </c>
      <c r="R4" s="3" t="s">
        <v>45</v>
      </c>
      <c r="S4" s="16" t="s">
        <v>75</v>
      </c>
      <c r="T4" s="1" t="s">
        <v>76</v>
      </c>
      <c r="U4" s="8" t="s">
        <v>77</v>
      </c>
      <c r="V4" s="1" t="s">
        <v>78</v>
      </c>
    </row>
    <row r="5" spans="11:24" x14ac:dyDescent="0.25">
      <c r="K5" s="4" t="s">
        <v>79</v>
      </c>
      <c r="L5" s="6" t="s">
        <v>19</v>
      </c>
      <c r="M5" s="9">
        <v>3</v>
      </c>
      <c r="N5" s="4" t="s">
        <v>25</v>
      </c>
      <c r="O5" s="8" t="s">
        <v>30</v>
      </c>
      <c r="P5" s="15" t="s">
        <v>80</v>
      </c>
      <c r="Q5" s="8" t="s">
        <v>40</v>
      </c>
      <c r="R5" s="4" t="s">
        <v>46</v>
      </c>
      <c r="S5" s="17" t="s">
        <v>81</v>
      </c>
      <c r="T5" s="2" t="s">
        <v>82</v>
      </c>
      <c r="U5" s="9" t="s">
        <v>83</v>
      </c>
      <c r="V5" s="2" t="s">
        <v>84</v>
      </c>
    </row>
    <row r="6" spans="11:24" x14ac:dyDescent="0.25">
      <c r="K6" s="5" t="s">
        <v>85</v>
      </c>
      <c r="L6" s="7" t="s">
        <v>14</v>
      </c>
      <c r="M6" s="16">
        <v>4</v>
      </c>
      <c r="N6" t="str">
        <f>$N$2</f>
        <v>Happy</v>
      </c>
      <c r="O6" s="9" t="s">
        <v>86</v>
      </c>
      <c r="P6" s="9" t="s">
        <v>87</v>
      </c>
      <c r="Q6" s="20" t="s">
        <v>41</v>
      </c>
      <c r="R6" s="5" t="s">
        <v>88</v>
      </c>
      <c r="S6" s="12" t="s">
        <v>89</v>
      </c>
      <c r="T6" s="3" t="s">
        <v>90</v>
      </c>
      <c r="U6" s="10" t="s">
        <v>91</v>
      </c>
      <c r="V6" s="3" t="s">
        <v>92</v>
      </c>
    </row>
    <row r="7" spans="11:24" x14ac:dyDescent="0.25">
      <c r="K7" s="6" t="s">
        <v>93</v>
      </c>
      <c r="L7" s="8" t="s">
        <v>15</v>
      </c>
      <c r="M7" s="17">
        <v>5</v>
      </c>
      <c r="N7" t="str">
        <f>$N$3</f>
        <v>Sad</v>
      </c>
      <c r="O7" s="10" t="s">
        <v>94</v>
      </c>
      <c r="P7" s="16" t="s">
        <v>95</v>
      </c>
      <c r="Q7" t="str">
        <f>$Q$2</f>
        <v>Not Done</v>
      </c>
      <c r="R7" s="6" t="s">
        <v>96</v>
      </c>
      <c r="S7" s="18" t="s">
        <v>97</v>
      </c>
      <c r="T7" s="4" t="s">
        <v>98</v>
      </c>
      <c r="U7" s="11" t="s">
        <v>99</v>
      </c>
      <c r="V7" s="4" t="s">
        <v>100</v>
      </c>
    </row>
    <row r="8" spans="11:24" x14ac:dyDescent="0.25">
      <c r="K8" s="7" t="s">
        <v>101</v>
      </c>
      <c r="L8" s="9" t="s">
        <v>20</v>
      </c>
      <c r="M8" s="12">
        <v>6</v>
      </c>
      <c r="N8" t="str">
        <f>$N$4</f>
        <v>Angry</v>
      </c>
      <c r="O8" s="11" t="s">
        <v>31</v>
      </c>
      <c r="P8" s="17" t="s">
        <v>102</v>
      </c>
      <c r="Q8" t="str">
        <f>$Q$3</f>
        <v>Quarter Done</v>
      </c>
      <c r="R8" s="7" t="s">
        <v>103</v>
      </c>
      <c r="S8" s="19" t="s">
        <v>104</v>
      </c>
      <c r="T8" s="5" t="s">
        <v>105</v>
      </c>
      <c r="U8" s="12" t="s">
        <v>106</v>
      </c>
      <c r="V8" s="5" t="s">
        <v>107</v>
      </c>
    </row>
    <row r="9" spans="11:24" x14ac:dyDescent="0.25">
      <c r="K9" s="8" t="s">
        <v>10</v>
      </c>
      <c r="L9" s="10" t="s">
        <v>108</v>
      </c>
      <c r="M9" s="18">
        <v>7</v>
      </c>
      <c r="N9" t="str">
        <f>$N$5</f>
        <v>Frustrated</v>
      </c>
      <c r="O9" t="str">
        <f>$O$2</f>
        <v>Left</v>
      </c>
      <c r="P9" t="str">
        <f>$P$2</f>
        <v>Go</v>
      </c>
      <c r="Q9" t="str">
        <f>$Q$4</f>
        <v>Half Done</v>
      </c>
      <c r="R9" s="8" t="s">
        <v>109</v>
      </c>
      <c r="S9" t="str">
        <f>$S$2</f>
        <v>Flag Red</v>
      </c>
      <c r="T9" t="str">
        <f>$T$2</f>
        <v>Tag Blue</v>
      </c>
      <c r="U9" s="13" t="s">
        <v>110</v>
      </c>
      <c r="V9" s="6" t="s">
        <v>111</v>
      </c>
    </row>
    <row r="10" spans="11:24" x14ac:dyDescent="0.25">
      <c r="K10" s="9" t="s">
        <v>112</v>
      </c>
      <c r="L10" s="11" t="s">
        <v>13</v>
      </c>
      <c r="M10" s="19">
        <v>8</v>
      </c>
      <c r="O10" t="str">
        <f>$O$3</f>
        <v>Right</v>
      </c>
      <c r="P10" t="str">
        <f>$P$3</f>
        <v>Stop</v>
      </c>
      <c r="Q10" t="str">
        <f>$Q$5</f>
        <v>Three Quarters Done</v>
      </c>
      <c r="R10" s="9" t="s">
        <v>113</v>
      </c>
      <c r="S10" t="str">
        <f>$S$3</f>
        <v>Flag Blue</v>
      </c>
      <c r="T10" t="str">
        <f>$T$3</f>
        <v>Tag Red</v>
      </c>
      <c r="U10" s="14" t="s">
        <v>114</v>
      </c>
      <c r="V10" s="7" t="s">
        <v>115</v>
      </c>
    </row>
    <row r="11" spans="11:24" x14ac:dyDescent="0.25">
      <c r="K11" s="10" t="s">
        <v>116</v>
      </c>
      <c r="L11" s="12" t="s">
        <v>7</v>
      </c>
      <c r="M11" s="8">
        <v>9</v>
      </c>
      <c r="O11" t="str">
        <f>$O$4</f>
        <v>Up</v>
      </c>
      <c r="P11" t="str">
        <f>$P$4</f>
        <v>Caution</v>
      </c>
      <c r="Q11" t="str">
        <f>$Q$6</f>
        <v>Task Done</v>
      </c>
      <c r="R11" s="10" t="s">
        <v>117</v>
      </c>
      <c r="S11" t="str">
        <f>$S$4</f>
        <v>Flag Green</v>
      </c>
      <c r="T11" t="str">
        <f>$T$4</f>
        <v>Tag Yellow</v>
      </c>
      <c r="U11" s="15" t="s">
        <v>118</v>
      </c>
      <c r="V11" s="8" t="s">
        <v>119</v>
      </c>
    </row>
    <row r="12" spans="11:24" x14ac:dyDescent="0.25">
      <c r="K12" s="11" t="s">
        <v>8</v>
      </c>
      <c r="L12" t="str">
        <f>$L$2</f>
        <v>Australia</v>
      </c>
      <c r="M12" s="20">
        <v>10</v>
      </c>
      <c r="O12" t="str">
        <f>$O$5</f>
        <v>Down</v>
      </c>
      <c r="P12" t="str">
        <f>$P$5</f>
        <v>Traffic Light</v>
      </c>
      <c r="R12" s="11" t="s">
        <v>120</v>
      </c>
      <c r="S12" t="str">
        <f>$S$5</f>
        <v>Flag Black</v>
      </c>
      <c r="T12" t="str">
        <f>$T$5</f>
        <v>Tag Green</v>
      </c>
      <c r="U12" s="9" t="s">
        <v>121</v>
      </c>
      <c r="V12" s="9" t="s">
        <v>96</v>
      </c>
    </row>
    <row r="13" spans="11:24" x14ac:dyDescent="0.25">
      <c r="K13" s="12" t="s">
        <v>122</v>
      </c>
      <c r="L13" t="str">
        <f>$L$3</f>
        <v>Brazil</v>
      </c>
      <c r="M13">
        <f>$M$2</f>
        <v>0</v>
      </c>
      <c r="O13" t="str">
        <f>$O$6</f>
        <v>Arrow Up Down</v>
      </c>
      <c r="P13" t="str">
        <f>$P$6</f>
        <v>Traffic Light Green</v>
      </c>
      <c r="R13" s="12" t="s">
        <v>123</v>
      </c>
      <c r="S13" t="str">
        <f>$S$6</f>
        <v>Flag Gold</v>
      </c>
      <c r="T13" t="str">
        <f>$T$6</f>
        <v>Tag Gold</v>
      </c>
      <c r="U13" s="16" t="s">
        <v>124</v>
      </c>
      <c r="V13" s="10" t="s">
        <v>125</v>
      </c>
    </row>
    <row r="14" spans="11:24" x14ac:dyDescent="0.25">
      <c r="K14" s="13" t="s">
        <v>19</v>
      </c>
      <c r="L14" t="str">
        <f>$L$4</f>
        <v>Canada</v>
      </c>
      <c r="M14">
        <f>$M$3</f>
        <v>1</v>
      </c>
      <c r="O14" t="str">
        <f>$O$7</f>
        <v>Arrow Left Right</v>
      </c>
      <c r="P14" t="str">
        <f>$P$7</f>
        <v>Traffic Light Red</v>
      </c>
      <c r="R14" s="13" t="s">
        <v>126</v>
      </c>
      <c r="S14" t="str">
        <f>$S$7</f>
        <v>Flag Yellow</v>
      </c>
      <c r="T14" t="str">
        <f>$T$7</f>
        <v>Tag Purple</v>
      </c>
      <c r="U14" s="17" t="s">
        <v>127</v>
      </c>
      <c r="V14" s="11" t="s">
        <v>128</v>
      </c>
    </row>
    <row r="15" spans="11:24" x14ac:dyDescent="0.25">
      <c r="K15" s="14" t="s">
        <v>12</v>
      </c>
      <c r="L15" t="str">
        <f>$L$5</f>
        <v>China</v>
      </c>
      <c r="M15">
        <f>$M$4</f>
        <v>2</v>
      </c>
      <c r="O15" t="str">
        <f>$O$8</f>
        <v>Revert</v>
      </c>
      <c r="P15" t="str">
        <f>$P$8</f>
        <v>Traffic Light Yellow</v>
      </c>
      <c r="R15" s="14" t="s">
        <v>129</v>
      </c>
      <c r="S15" t="str">
        <f>$S$8</f>
        <v>Flag Purple</v>
      </c>
      <c r="T15" t="str">
        <f>$T$8</f>
        <v>Tag Black</v>
      </c>
      <c r="U15" s="12" t="s">
        <v>130</v>
      </c>
      <c r="V15" s="12" t="s">
        <v>131</v>
      </c>
    </row>
    <row r="16" spans="11:24" x14ac:dyDescent="0.25">
      <c r="K16" s="15" t="s">
        <v>132</v>
      </c>
      <c r="L16" t="str">
        <f>$L$6</f>
        <v>France</v>
      </c>
      <c r="M16">
        <f>$M$5</f>
        <v>3</v>
      </c>
      <c r="R16" t="str">
        <f>$R$2</f>
        <v>Question</v>
      </c>
      <c r="U16" s="18" t="s">
        <v>133</v>
      </c>
      <c r="V16" s="13" t="s">
        <v>134</v>
      </c>
    </row>
    <row r="17" spans="11:22" x14ac:dyDescent="0.25">
      <c r="K17" s="9" t="s">
        <v>135</v>
      </c>
      <c r="L17" t="str">
        <f>$L$7</f>
        <v>Germany</v>
      </c>
      <c r="M17">
        <f>$M$6</f>
        <v>4</v>
      </c>
      <c r="R17" t="str">
        <f>$R$3</f>
        <v>Exclamation</v>
      </c>
      <c r="U17" s="19" t="s">
        <v>136</v>
      </c>
      <c r="V17" s="14" t="s">
        <v>137</v>
      </c>
    </row>
    <row r="18" spans="11:22" x14ac:dyDescent="0.25">
      <c r="K18" s="16" t="s">
        <v>138</v>
      </c>
      <c r="L18" t="str">
        <f>$L$8</f>
        <v>Japan</v>
      </c>
      <c r="M18">
        <f>$M$7</f>
        <v>5</v>
      </c>
      <c r="R18" t="str">
        <f>$R$4</f>
        <v>Light Bulb</v>
      </c>
      <c r="U18" t="str">
        <f>$U$2</f>
        <v>Clock</v>
      </c>
      <c r="V18" t="str">
        <f>$V$2</f>
        <v>Camera</v>
      </c>
    </row>
    <row r="19" spans="11:22" x14ac:dyDescent="0.25">
      <c r="K19" s="17" t="s">
        <v>139</v>
      </c>
      <c r="L19" t="str">
        <f>$L$9</f>
        <v>Russia</v>
      </c>
      <c r="M19">
        <f>$M$8</f>
        <v>6</v>
      </c>
      <c r="R19" t="str">
        <f>$R$5</f>
        <v>Pin</v>
      </c>
      <c r="U19" t="str">
        <f>$U$3</f>
        <v>Calendar</v>
      </c>
      <c r="V19" t="str">
        <f>$V$3</f>
        <v>Printer</v>
      </c>
    </row>
    <row r="20" spans="11:22" x14ac:dyDescent="0.25">
      <c r="K20" s="12" t="s">
        <v>140</v>
      </c>
      <c r="L20" t="str">
        <f>$L$10</f>
        <v>UK</v>
      </c>
      <c r="M20">
        <f>$M$9</f>
        <v>7</v>
      </c>
      <c r="R20" t="str">
        <f>$R$6</f>
        <v>Information</v>
      </c>
      <c r="U20" t="str">
        <f>$U$4</f>
        <v>Envelope</v>
      </c>
      <c r="V20" t="str">
        <f>$V$4</f>
        <v>Key</v>
      </c>
    </row>
    <row r="21" spans="11:22" x14ac:dyDescent="0.25">
      <c r="K21" s="18" t="s">
        <v>141</v>
      </c>
      <c r="L21" t="str">
        <f>$L$11</f>
        <v>US</v>
      </c>
      <c r="M21">
        <f>$M$10</f>
        <v>8</v>
      </c>
      <c r="R21" t="str">
        <f>$R$7</f>
        <v>Check</v>
      </c>
      <c r="U21" t="str">
        <f>$U$5</f>
        <v>Email</v>
      </c>
      <c r="V21" t="str">
        <f>$V$5</f>
        <v>Glasses</v>
      </c>
    </row>
    <row r="22" spans="11:22" x14ac:dyDescent="0.25">
      <c r="K22" s="19" t="s">
        <v>142</v>
      </c>
      <c r="M22">
        <f>$M$11</f>
        <v>9</v>
      </c>
      <c r="R22" t="str">
        <f>$R$8</f>
        <v>Plus</v>
      </c>
      <c r="U22" t="str">
        <f>$U$6</f>
        <v>Mailbox</v>
      </c>
      <c r="V22" t="str">
        <f>$V$6</f>
        <v>Gavel</v>
      </c>
    </row>
    <row r="23" spans="11:22" x14ac:dyDescent="0.25">
      <c r="K23" s="8" t="s">
        <v>143</v>
      </c>
      <c r="M23">
        <f>$M$12</f>
        <v>10</v>
      </c>
      <c r="R23" t="str">
        <f>$R$9</f>
        <v>Thumb Up</v>
      </c>
      <c r="U23" t="str">
        <f>$U$7</f>
        <v>Speaker</v>
      </c>
      <c r="V23" t="str">
        <f>$V$7</f>
        <v>Rocket</v>
      </c>
    </row>
    <row r="24" spans="11:22" x14ac:dyDescent="0.25">
      <c r="K24" s="20" t="s">
        <v>144</v>
      </c>
      <c r="R24" t="str">
        <f>$R$10</f>
        <v>On Hold</v>
      </c>
      <c r="U24" t="str">
        <f>$U$8</f>
        <v>House</v>
      </c>
      <c r="V24" t="str">
        <f>$V$8</f>
        <v>Scales</v>
      </c>
    </row>
    <row r="25" spans="11:22" x14ac:dyDescent="0.25">
      <c r="K25" s="1" t="s">
        <v>14</v>
      </c>
      <c r="R25" t="str">
        <f>$R$11</f>
        <v>Hourglass</v>
      </c>
      <c r="U25" t="str">
        <f>$U$9</f>
        <v>Contact Card</v>
      </c>
      <c r="V25" t="str">
        <f>$V$9</f>
        <v>Coffee</v>
      </c>
    </row>
    <row r="26" spans="11:22" x14ac:dyDescent="0.25">
      <c r="K26" s="2" t="s">
        <v>15</v>
      </c>
      <c r="R26" t="str">
        <f>$R$12</f>
        <v>Emergency</v>
      </c>
      <c r="U26" t="str">
        <f>$U$10</f>
        <v>Dollar</v>
      </c>
      <c r="V26" t="str">
        <f>$V$10</f>
        <v>Feet</v>
      </c>
    </row>
    <row r="27" spans="11:22" x14ac:dyDescent="0.25">
      <c r="K27" s="3" t="s">
        <v>145</v>
      </c>
      <c r="R27" t="str">
        <f>$R$13</f>
        <v>No Entry</v>
      </c>
      <c r="U27" t="str">
        <f>$U$11</f>
        <v>Euro</v>
      </c>
      <c r="V27" t="str">
        <f>$V$11</f>
        <v>Handshake</v>
      </c>
    </row>
    <row r="28" spans="11:22" x14ac:dyDescent="0.25">
      <c r="K28" s="4" t="s">
        <v>146</v>
      </c>
      <c r="R28" t="str">
        <f>$R$14</f>
        <v>Bomb</v>
      </c>
      <c r="U28" t="str">
        <f>$U$12</f>
        <v>One Person</v>
      </c>
      <c r="V28" t="str">
        <f>$V$12</f>
        <v>Check</v>
      </c>
    </row>
    <row r="29" spans="11:22" x14ac:dyDescent="0.25">
      <c r="K29" s="5" t="s">
        <v>147</v>
      </c>
      <c r="R29" t="str">
        <f>$R$15</f>
        <v>Thumb Down</v>
      </c>
      <c r="U29" t="str">
        <f>$U$13</f>
        <v>Two Persons</v>
      </c>
      <c r="V29" t="str">
        <f>$V$13</f>
        <v>Pencil</v>
      </c>
    </row>
    <row r="30" spans="11:22" x14ac:dyDescent="0.25">
      <c r="K30" s="6" t="s">
        <v>148</v>
      </c>
      <c r="U30" t="str">
        <f>$U$14</f>
        <v>Locked</v>
      </c>
      <c r="V30" t="str">
        <f>$V$14</f>
        <v>Book</v>
      </c>
    </row>
    <row r="31" spans="11:22" x14ac:dyDescent="0.25">
      <c r="K31" s="7" t="s">
        <v>149</v>
      </c>
      <c r="U31" t="str">
        <f>$U$15</f>
        <v>Unlocked</v>
      </c>
      <c r="V31" t="str">
        <f>$V$15</f>
        <v>Magnify</v>
      </c>
    </row>
    <row r="32" spans="11:22" x14ac:dyDescent="0.25">
      <c r="K32" s="8" t="s">
        <v>150</v>
      </c>
      <c r="U32" t="str">
        <f>$U$16</f>
        <v>Desk Phone</v>
      </c>
      <c r="V32" t="str">
        <f>$V$16</f>
        <v>Broken Connection</v>
      </c>
    </row>
    <row r="33" spans="11:22" x14ac:dyDescent="0.25">
      <c r="K33" s="9" t="s">
        <v>151</v>
      </c>
      <c r="U33" t="str">
        <f>$U$17</f>
        <v>Cell Phone</v>
      </c>
      <c r="V33" t="str">
        <f>$V$17</f>
        <v>Folder</v>
      </c>
    </row>
    <row r="34" spans="11:22" x14ac:dyDescent="0.25">
      <c r="K34" s="10" t="s">
        <v>17</v>
      </c>
    </row>
    <row r="35" spans="11:22" x14ac:dyDescent="0.25">
      <c r="K35" s="11" t="s">
        <v>152</v>
      </c>
    </row>
    <row r="36" spans="11:22" x14ac:dyDescent="0.25">
      <c r="K36" s="12" t="s">
        <v>153</v>
      </c>
    </row>
    <row r="37" spans="11:22" x14ac:dyDescent="0.25">
      <c r="K37" s="13" t="s">
        <v>154</v>
      </c>
    </row>
    <row r="38" spans="11:22" x14ac:dyDescent="0.25">
      <c r="K38" s="14" t="s">
        <v>20</v>
      </c>
    </row>
    <row r="39" spans="11:22" x14ac:dyDescent="0.25">
      <c r="K39" s="15" t="s">
        <v>155</v>
      </c>
    </row>
    <row r="40" spans="11:22" x14ac:dyDescent="0.25">
      <c r="K40" s="9" t="s">
        <v>156</v>
      </c>
    </row>
    <row r="41" spans="11:22" x14ac:dyDescent="0.25">
      <c r="K41" s="16" t="s">
        <v>157</v>
      </c>
    </row>
    <row r="42" spans="11:22" x14ac:dyDescent="0.25">
      <c r="K42" s="17" t="s">
        <v>158</v>
      </c>
    </row>
    <row r="43" spans="11:22" x14ac:dyDescent="0.25">
      <c r="K43" s="12" t="s">
        <v>9</v>
      </c>
    </row>
    <row r="44" spans="11:22" x14ac:dyDescent="0.25">
      <c r="K44" s="18" t="s">
        <v>159</v>
      </c>
    </row>
    <row r="45" spans="11:22" x14ac:dyDescent="0.25">
      <c r="K45" s="19" t="s">
        <v>160</v>
      </c>
    </row>
    <row r="46" spans="11:22" x14ac:dyDescent="0.25">
      <c r="K46" s="8" t="s">
        <v>161</v>
      </c>
    </row>
    <row r="47" spans="11:22" x14ac:dyDescent="0.25">
      <c r="K47" s="20" t="s">
        <v>162</v>
      </c>
    </row>
    <row r="48" spans="11:22" x14ac:dyDescent="0.25">
      <c r="K48" s="1" t="s">
        <v>163</v>
      </c>
    </row>
    <row r="49" spans="11:11" x14ac:dyDescent="0.25">
      <c r="K49" s="2" t="s">
        <v>164</v>
      </c>
    </row>
    <row r="50" spans="11:11" x14ac:dyDescent="0.25">
      <c r="K50" s="3" t="s">
        <v>165</v>
      </c>
    </row>
    <row r="51" spans="11:11" x14ac:dyDescent="0.25">
      <c r="K51" s="4" t="s">
        <v>166</v>
      </c>
    </row>
    <row r="52" spans="11:11" x14ac:dyDescent="0.25">
      <c r="K52" s="5" t="s">
        <v>167</v>
      </c>
    </row>
    <row r="53" spans="11:11" x14ac:dyDescent="0.25">
      <c r="K53" s="6" t="s">
        <v>168</v>
      </c>
    </row>
    <row r="54" spans="11:11" x14ac:dyDescent="0.25">
      <c r="K54" s="7" t="s">
        <v>169</v>
      </c>
    </row>
    <row r="55" spans="11:11" x14ac:dyDescent="0.25">
      <c r="K55" s="8" t="s">
        <v>108</v>
      </c>
    </row>
    <row r="56" spans="11:11" x14ac:dyDescent="0.25">
      <c r="K56" s="9" t="s">
        <v>170</v>
      </c>
    </row>
    <row r="57" spans="11:11" x14ac:dyDescent="0.25">
      <c r="K57" s="10" t="s">
        <v>171</v>
      </c>
    </row>
    <row r="58" spans="11:11" x14ac:dyDescent="0.25">
      <c r="K58" s="11" t="s">
        <v>172</v>
      </c>
    </row>
    <row r="59" spans="11:11" x14ac:dyDescent="0.25">
      <c r="K59" s="12" t="s">
        <v>173</v>
      </c>
    </row>
    <row r="60" spans="11:11" x14ac:dyDescent="0.25">
      <c r="K60" s="13" t="s">
        <v>174</v>
      </c>
    </row>
    <row r="61" spans="11:11" x14ac:dyDescent="0.25">
      <c r="K61" s="14" t="s">
        <v>175</v>
      </c>
    </row>
    <row r="62" spans="11:11" x14ac:dyDescent="0.25">
      <c r="K62" s="15" t="s">
        <v>176</v>
      </c>
    </row>
    <row r="63" spans="11:11" x14ac:dyDescent="0.25">
      <c r="K63" s="9" t="s">
        <v>16</v>
      </c>
    </row>
    <row r="64" spans="11:11" x14ac:dyDescent="0.25">
      <c r="K64" s="16" t="s">
        <v>177</v>
      </c>
    </row>
    <row r="65" spans="11:11" x14ac:dyDescent="0.25">
      <c r="K65" s="17" t="s">
        <v>178</v>
      </c>
    </row>
    <row r="66" spans="11:11" x14ac:dyDescent="0.25">
      <c r="K66" s="12" t="s">
        <v>179</v>
      </c>
    </row>
    <row r="67" spans="11:11" x14ac:dyDescent="0.25">
      <c r="K67" s="18" t="s">
        <v>180</v>
      </c>
    </row>
    <row r="68" spans="11:11" x14ac:dyDescent="0.25">
      <c r="K68" s="19" t="s">
        <v>13</v>
      </c>
    </row>
    <row r="69" spans="11:11" x14ac:dyDescent="0.25">
      <c r="K69" s="8" t="s">
        <v>181</v>
      </c>
    </row>
    <row r="70" spans="11:11" x14ac:dyDescent="0.25">
      <c r="K70" s="20" t="s">
        <v>7</v>
      </c>
    </row>
    <row r="71" spans="11:11" x14ac:dyDescent="0.25">
      <c r="K71" s="1" t="s">
        <v>182</v>
      </c>
    </row>
    <row r="72" spans="11:11" x14ac:dyDescent="0.25">
      <c r="K72" s="2" t="s">
        <v>183</v>
      </c>
    </row>
    <row r="73" spans="11:11" x14ac:dyDescent="0.25">
      <c r="K73" t="str">
        <f>$K$2</f>
        <v>Algeria</v>
      </c>
    </row>
    <row r="74" spans="11:11" x14ac:dyDescent="0.25">
      <c r="K74" t="str">
        <f>$K$3</f>
        <v>Argentina</v>
      </c>
    </row>
    <row r="75" spans="11:11" x14ac:dyDescent="0.25">
      <c r="K75" t="str">
        <f>$K$4</f>
        <v>Australia</v>
      </c>
    </row>
    <row r="76" spans="11:11" x14ac:dyDescent="0.25">
      <c r="K76" t="str">
        <f>$K$5</f>
        <v>Austria</v>
      </c>
    </row>
    <row r="77" spans="11:11" x14ac:dyDescent="0.25">
      <c r="K77" t="str">
        <f>$K$6</f>
        <v>Belgium</v>
      </c>
    </row>
    <row r="78" spans="11:11" x14ac:dyDescent="0.25">
      <c r="K78" t="str">
        <f>$K$7</f>
        <v>Benin</v>
      </c>
    </row>
    <row r="79" spans="11:11" x14ac:dyDescent="0.25">
      <c r="K79" t="str">
        <f>$K$8</f>
        <v>Bosnia and Herzegovina</v>
      </c>
    </row>
    <row r="80" spans="11:11" x14ac:dyDescent="0.25">
      <c r="K80" t="str">
        <f>$K$9</f>
        <v>Brazil</v>
      </c>
    </row>
    <row r="81" spans="11:11" x14ac:dyDescent="0.25">
      <c r="K81" t="str">
        <f>$K$10</f>
        <v>Bulgaria</v>
      </c>
    </row>
    <row r="82" spans="11:11" x14ac:dyDescent="0.25">
      <c r="K82" t="str">
        <f>$K$11</f>
        <v>Cameroon</v>
      </c>
    </row>
    <row r="83" spans="11:11" x14ac:dyDescent="0.25">
      <c r="K83" t="str">
        <f>$K$12</f>
        <v>Canada</v>
      </c>
    </row>
    <row r="84" spans="11:11" x14ac:dyDescent="0.25">
      <c r="K84" t="str">
        <f>$K$13</f>
        <v>Chile</v>
      </c>
    </row>
    <row r="85" spans="11:11" x14ac:dyDescent="0.25">
      <c r="K85" t="str">
        <f>$K$14</f>
        <v>China</v>
      </c>
    </row>
    <row r="86" spans="11:11" x14ac:dyDescent="0.25">
      <c r="K86" t="str">
        <f>$K$15</f>
        <v>Colombia</v>
      </c>
    </row>
    <row r="87" spans="11:11" x14ac:dyDescent="0.25">
      <c r="K87" t="str">
        <f>$K$16</f>
        <v>Congo</v>
      </c>
    </row>
    <row r="88" spans="11:11" x14ac:dyDescent="0.25">
      <c r="K88" t="str">
        <f>$K$17</f>
        <v>Costa Rica</v>
      </c>
    </row>
    <row r="89" spans="11:11" x14ac:dyDescent="0.25">
      <c r="K89" t="str">
        <f>$K$18</f>
        <v>Croatia</v>
      </c>
    </row>
    <row r="90" spans="11:11" x14ac:dyDescent="0.25">
      <c r="K90" t="str">
        <f>$K$19</f>
        <v>Czech Republic</v>
      </c>
    </row>
    <row r="91" spans="11:11" x14ac:dyDescent="0.25">
      <c r="K91" t="str">
        <f>$K$20</f>
        <v>Denmark</v>
      </c>
    </row>
    <row r="92" spans="11:11" x14ac:dyDescent="0.25">
      <c r="K92" t="str">
        <f>$K$21</f>
        <v>Ecuador</v>
      </c>
    </row>
    <row r="93" spans="11:11" x14ac:dyDescent="0.25">
      <c r="K93" t="str">
        <f>$K$22</f>
        <v>Egypt</v>
      </c>
    </row>
    <row r="94" spans="11:11" x14ac:dyDescent="0.25">
      <c r="K94" t="str">
        <f>$K$23</f>
        <v>England</v>
      </c>
    </row>
    <row r="95" spans="11:11" x14ac:dyDescent="0.25">
      <c r="K95" t="str">
        <f>$K$24</f>
        <v>Finland</v>
      </c>
    </row>
    <row r="96" spans="11:11" x14ac:dyDescent="0.25">
      <c r="K96" t="str">
        <f>$K$25</f>
        <v>France</v>
      </c>
    </row>
    <row r="97" spans="11:11" x14ac:dyDescent="0.25">
      <c r="K97" t="str">
        <f>$K$26</f>
        <v>Germany</v>
      </c>
    </row>
    <row r="98" spans="11:11" x14ac:dyDescent="0.25">
      <c r="K98" t="str">
        <f>$K$27</f>
        <v>Ghana</v>
      </c>
    </row>
    <row r="99" spans="11:11" x14ac:dyDescent="0.25">
      <c r="K99" t="str">
        <f>$K$28</f>
        <v>Greece</v>
      </c>
    </row>
    <row r="100" spans="11:11" x14ac:dyDescent="0.25">
      <c r="K100" t="str">
        <f>$K$29</f>
        <v>Honduras</v>
      </c>
    </row>
    <row r="101" spans="11:11" x14ac:dyDescent="0.25">
      <c r="K101" t="str">
        <f>$K$30</f>
        <v>Hungary</v>
      </c>
    </row>
    <row r="102" spans="11:11" x14ac:dyDescent="0.25">
      <c r="K102" t="str">
        <f>$K$31</f>
        <v>Ireland</v>
      </c>
    </row>
    <row r="103" spans="11:11" x14ac:dyDescent="0.25">
      <c r="K103" t="str">
        <f>$K$32</f>
        <v>Iceland</v>
      </c>
    </row>
    <row r="104" spans="11:11" x14ac:dyDescent="0.25">
      <c r="K104" t="str">
        <f>$K$33</f>
        <v>Israel</v>
      </c>
    </row>
    <row r="105" spans="11:11" x14ac:dyDescent="0.25">
      <c r="K105" t="str">
        <f>$K$34</f>
        <v>Italy</v>
      </c>
    </row>
    <row r="106" spans="11:11" x14ac:dyDescent="0.25">
      <c r="K106" t="str">
        <f>$K$35</f>
        <v>Iran</v>
      </c>
    </row>
    <row r="107" spans="11:11" x14ac:dyDescent="0.25">
      <c r="K107" t="str">
        <f>$K$36</f>
        <v>Ivory Coast</v>
      </c>
    </row>
    <row r="108" spans="11:11" x14ac:dyDescent="0.25">
      <c r="K108" t="str">
        <f>$K$37</f>
        <v>Jamaica</v>
      </c>
    </row>
    <row r="109" spans="11:11" x14ac:dyDescent="0.25">
      <c r="K109" t="str">
        <f>$K$38</f>
        <v>Japan</v>
      </c>
    </row>
    <row r="110" spans="11:11" x14ac:dyDescent="0.25">
      <c r="K110" t="str">
        <f>$K$39</f>
        <v>Kenya</v>
      </c>
    </row>
    <row r="111" spans="11:11" x14ac:dyDescent="0.25">
      <c r="K111" t="str">
        <f>$K$40</f>
        <v>Korea Republic</v>
      </c>
    </row>
    <row r="112" spans="11:11" x14ac:dyDescent="0.25">
      <c r="K112" t="str">
        <f>$K$41</f>
        <v>Macedonia</v>
      </c>
    </row>
    <row r="113" spans="11:11" x14ac:dyDescent="0.25">
      <c r="K113" t="str">
        <f>$K$42</f>
        <v>Mali</v>
      </c>
    </row>
    <row r="114" spans="11:11" x14ac:dyDescent="0.25">
      <c r="K114" t="str">
        <f>$K$43</f>
        <v>Mexico</v>
      </c>
    </row>
    <row r="115" spans="11:11" x14ac:dyDescent="0.25">
      <c r="K115" t="str">
        <f>$K$44</f>
        <v>Montenegro</v>
      </c>
    </row>
    <row r="116" spans="11:11" x14ac:dyDescent="0.25">
      <c r="K116" t="str">
        <f>$K$45</f>
        <v>Morocco</v>
      </c>
    </row>
    <row r="117" spans="11:11" x14ac:dyDescent="0.25">
      <c r="K117" t="str">
        <f>$K$46</f>
        <v>Netherlands</v>
      </c>
    </row>
    <row r="118" spans="11:11" x14ac:dyDescent="0.25">
      <c r="K118" t="str">
        <f>$K$47</f>
        <v>Nigeria</v>
      </c>
    </row>
    <row r="119" spans="11:11" x14ac:dyDescent="0.25">
      <c r="K119" t="str">
        <f>$K$48</f>
        <v>Northern Ireland</v>
      </c>
    </row>
    <row r="120" spans="11:11" x14ac:dyDescent="0.25">
      <c r="K120" t="str">
        <f>$K$49</f>
        <v>New Zealand</v>
      </c>
    </row>
    <row r="121" spans="11:11" x14ac:dyDescent="0.25">
      <c r="K121" t="str">
        <f>$K$50</f>
        <v>Norway</v>
      </c>
    </row>
    <row r="122" spans="11:11" x14ac:dyDescent="0.25">
      <c r="K122" t="str">
        <f>$K$51</f>
        <v>Paraguay</v>
      </c>
    </row>
    <row r="123" spans="11:11" x14ac:dyDescent="0.25">
      <c r="K123" t="str">
        <f>$K$52</f>
        <v>Peru</v>
      </c>
    </row>
    <row r="124" spans="11:11" x14ac:dyDescent="0.25">
      <c r="K124" t="str">
        <f>$K$53</f>
        <v>Poland</v>
      </c>
    </row>
    <row r="125" spans="11:11" x14ac:dyDescent="0.25">
      <c r="K125" t="str">
        <f>$K$54</f>
        <v>Portugal</v>
      </c>
    </row>
    <row r="126" spans="11:11" x14ac:dyDescent="0.25">
      <c r="K126" t="str">
        <f>$K$55</f>
        <v>Russia</v>
      </c>
    </row>
    <row r="127" spans="11:11" x14ac:dyDescent="0.25">
      <c r="K127" t="str">
        <f>$K$56</f>
        <v>Romania</v>
      </c>
    </row>
    <row r="128" spans="11:11" x14ac:dyDescent="0.25">
      <c r="K128" t="str">
        <f>$K$57</f>
        <v>Scotland</v>
      </c>
    </row>
    <row r="129" spans="11:11" x14ac:dyDescent="0.25">
      <c r="K129" t="str">
        <f>$K$58</f>
        <v>Senegal</v>
      </c>
    </row>
    <row r="130" spans="11:11" x14ac:dyDescent="0.25">
      <c r="K130" t="str">
        <f>$K$59</f>
        <v>Serbia</v>
      </c>
    </row>
    <row r="131" spans="11:11" x14ac:dyDescent="0.25">
      <c r="K131" t="str">
        <f>$K$60</f>
        <v>Slovakia</v>
      </c>
    </row>
    <row r="132" spans="11:11" x14ac:dyDescent="0.25">
      <c r="K132" t="str">
        <f>$K$61</f>
        <v>Slovenia</v>
      </c>
    </row>
    <row r="133" spans="11:11" x14ac:dyDescent="0.25">
      <c r="K133" t="str">
        <f>$K$62</f>
        <v>South Africa</v>
      </c>
    </row>
    <row r="134" spans="11:11" x14ac:dyDescent="0.25">
      <c r="K134" t="str">
        <f>$K$63</f>
        <v>Spain</v>
      </c>
    </row>
    <row r="135" spans="11:11" x14ac:dyDescent="0.25">
      <c r="K135" t="str">
        <f>$K$64</f>
        <v>Sweden</v>
      </c>
    </row>
    <row r="136" spans="11:11" x14ac:dyDescent="0.25">
      <c r="K136" t="str">
        <f>$K$65</f>
        <v>Switzerland</v>
      </c>
    </row>
    <row r="137" spans="11:11" x14ac:dyDescent="0.25">
      <c r="K137" t="str">
        <f>$K$66</f>
        <v>Togo</v>
      </c>
    </row>
    <row r="138" spans="11:11" x14ac:dyDescent="0.25">
      <c r="K138" t="str">
        <f>$K$67</f>
        <v>Trinidad and Tobago</v>
      </c>
    </row>
    <row r="139" spans="11:11" x14ac:dyDescent="0.25">
      <c r="K139" t="str">
        <f>$K$68</f>
        <v>UK</v>
      </c>
    </row>
    <row r="140" spans="11:11" x14ac:dyDescent="0.25">
      <c r="K140" t="str">
        <f>$K$69</f>
        <v>Uruguay</v>
      </c>
    </row>
    <row r="141" spans="11:11" x14ac:dyDescent="0.25">
      <c r="K141" t="str">
        <f>$K$70</f>
        <v>US</v>
      </c>
    </row>
    <row r="142" spans="11:11" x14ac:dyDescent="0.25">
      <c r="K142" t="str">
        <f>$K$71</f>
        <v>Venezuela</v>
      </c>
    </row>
    <row r="143" spans="11:11" x14ac:dyDescent="0.25">
      <c r="K143" t="str">
        <f>$K$72</f>
        <v>Wales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D10"/>
  <sheetViews>
    <sheetView workbookViewId="0"/>
  </sheetViews>
  <sheetFormatPr defaultRowHeight="15" x14ac:dyDescent="0.25"/>
  <sheetData>
    <row r="2" spans="1:212" x14ac:dyDescent="0.25">
      <c r="A2" t="str">
        <f ca="1">IF(ISERR(TEXT('Big Picture'!$A$2,_xll.GetFormat('Big Picture'!$A$2))),$C$2,TEXT('Big Picture'!$A$2,_xll.GetFormat('Big Picture'!$A$2)))</f>
        <v>0</v>
      </c>
      <c r="B2">
        <v>0</v>
      </c>
      <c r="C2" t="str">
        <f>IF(ISERR(TEXT('Big Picture'!$A$2,"General")),$B$2,TEXT('Big Picture'!$A$2,"General"))</f>
        <v>0</v>
      </c>
      <c r="CX2" t="s">
        <v>0</v>
      </c>
      <c r="HC2">
        <v>0</v>
      </c>
      <c r="HD2" t="s">
        <v>50</v>
      </c>
    </row>
    <row r="3" spans="1:212" x14ac:dyDescent="0.25">
      <c r="A3" t="str">
        <f ca="1">IF(ISERR(TEXT('Big Picture'!$A$3,_xll.GetFormat('Big Picture'!$A$3))),$C$3,TEXT('Big Picture'!$A$3,_xll.GetFormat('Big Picture'!$A$3)))</f>
        <v>0</v>
      </c>
      <c r="B3">
        <v>0</v>
      </c>
      <c r="C3" t="str">
        <f>IF(ISERR(TEXT('Big Picture'!$A$3,"General")),$B$3,TEXT('Big Picture'!$A$3,"General"))</f>
        <v>0</v>
      </c>
      <c r="CX3" t="s">
        <v>1</v>
      </c>
      <c r="HC3">
        <v>1</v>
      </c>
      <c r="HD3" t="s">
        <v>51</v>
      </c>
    </row>
    <row r="4" spans="1:212" x14ac:dyDescent="0.25">
      <c r="A4" t="str">
        <f ca="1">IF(ISERR(TEXT('Big Picture'!$A$4,_xll.GetFormat('Big Picture'!$A$4))),$C$4,TEXT('Big Picture'!$A$4,_xll.GetFormat('Big Picture'!$A$4)))</f>
        <v>0</v>
      </c>
      <c r="B4">
        <v>0</v>
      </c>
      <c r="C4" t="str">
        <f>IF(ISERR(TEXT('Big Picture'!$A$4,"General")),$B$4,TEXT('Big Picture'!$A$4,"General"))</f>
        <v>0</v>
      </c>
      <c r="CX4" t="s">
        <v>2</v>
      </c>
      <c r="HC4">
        <v>4</v>
      </c>
      <c r="HD4" t="s">
        <v>54</v>
      </c>
    </row>
    <row r="5" spans="1:212" x14ac:dyDescent="0.25">
      <c r="A5" t="str">
        <f ca="1">IF(ISERR(TEXT('Big Picture'!$A$5,_xll.GetFormat('Big Picture'!$A$5))),$C$5,TEXT('Big Picture'!$A$5,_xll.GetFormat('Big Picture'!$A$5)))</f>
        <v>0</v>
      </c>
      <c r="B5">
        <v>0</v>
      </c>
      <c r="C5" t="str">
        <f>IF(ISERR(TEXT('Big Picture'!$A$5,"General")),$B$5,TEXT('Big Picture'!$A$5,"General"))</f>
        <v>0</v>
      </c>
      <c r="CX5" t="s">
        <v>48</v>
      </c>
      <c r="HC5">
        <v>0</v>
      </c>
      <c r="HD5" t="s">
        <v>50</v>
      </c>
    </row>
    <row r="6" spans="1:212" x14ac:dyDescent="0.25">
      <c r="A6" t="str">
        <f ca="1">IF(ISERR(TEXT('Big Picture'!$D$2,_xll.GetFormat('Big Picture'!$D$2))),$C$6,TEXT('Big Picture'!$D$2,_xll.GetFormat('Big Picture'!$D$2)))</f>
        <v>0</v>
      </c>
      <c r="B6">
        <v>0</v>
      </c>
      <c r="C6" t="str">
        <f>IF(ISERR(TEXT('Big Picture'!$D$2,"General")),$B$6,TEXT('Big Picture'!$D$2,"General"))</f>
        <v>0</v>
      </c>
      <c r="CX6" t="s">
        <v>3</v>
      </c>
      <c r="HC6">
        <v>1</v>
      </c>
      <c r="HD6" t="s">
        <v>51</v>
      </c>
    </row>
    <row r="7" spans="1:212" x14ac:dyDescent="0.25">
      <c r="A7" t="str">
        <f ca="1">IF(ISERR(TEXT('Big Picture'!$D$3,_xll.GetFormat('Big Picture'!$D$3))),$C$7,TEXT('Big Picture'!$D$3,_xll.GetFormat('Big Picture'!$D$3)))</f>
        <v>0</v>
      </c>
      <c r="B7">
        <v>0</v>
      </c>
      <c r="C7" t="str">
        <f>IF(ISERR(TEXT('Big Picture'!$D$3,"General")),$B$7,TEXT('Big Picture'!$D$3,"General"))</f>
        <v>0</v>
      </c>
      <c r="CX7" t="s">
        <v>4</v>
      </c>
      <c r="HC7">
        <v>3</v>
      </c>
      <c r="HD7" t="s">
        <v>53</v>
      </c>
    </row>
    <row r="8" spans="1:212" x14ac:dyDescent="0.25">
      <c r="A8" t="str">
        <f ca="1">IF(ISERR(TEXT('Big Picture'!$G$2,_xll.GetFormat('Big Picture'!$G$2))),$C$8,TEXT('Big Picture'!$G$2,_xll.GetFormat('Big Picture'!$G$2)))</f>
        <v>0</v>
      </c>
      <c r="B8">
        <v>0</v>
      </c>
      <c r="C8" t="str">
        <f>IF(ISERR(TEXT('Big Picture'!$G$2,"General")),$B$8,TEXT('Big Picture'!$G$2,"General"))</f>
        <v>0</v>
      </c>
      <c r="CX8" t="s">
        <v>5</v>
      </c>
      <c r="HC8">
        <v>4</v>
      </c>
      <c r="HD8" t="s">
        <v>54</v>
      </c>
    </row>
    <row r="9" spans="1:212" x14ac:dyDescent="0.25">
      <c r="A9" t="str">
        <f ca="1">IF(ISERR(TEXT('Big Picture'!$J$2,_xll.GetFormat('Big Picture'!$J$2))),$C$9,TEXT('Big Picture'!$J$2,_xll.GetFormat('Big Picture'!$J$2)))</f>
        <v>0</v>
      </c>
      <c r="B9">
        <v>0</v>
      </c>
      <c r="C9" t="str">
        <f>IF(ISERR(TEXT('Big Picture'!$J$2,"General")),$B$9,TEXT('Big Picture'!$J$2,"General"))</f>
        <v>0</v>
      </c>
      <c r="CX9" t="s">
        <v>47</v>
      </c>
      <c r="HC9">
        <v>4</v>
      </c>
      <c r="HD9" t="s">
        <v>54</v>
      </c>
    </row>
    <row r="10" spans="1:212" x14ac:dyDescent="0.25">
      <c r="A10" t="str">
        <f ca="1">IF(ISERR(TEXT('Big Picture'!$J$3,_xll.GetFormat('Big Picture'!$J$3))),$C$10,TEXT('Big Picture'!$J$3,_xll.GetFormat('Big Picture'!$J$3)))</f>
        <v>0</v>
      </c>
      <c r="B10">
        <v>0</v>
      </c>
      <c r="C10" t="str">
        <f>IF(ISERR(TEXT('Big Picture'!$J$3,"General")),$B$10,TEXT('Big Picture'!$J$3,"General"))</f>
        <v>0</v>
      </c>
      <c r="CX10" t="s">
        <v>6</v>
      </c>
      <c r="HC10">
        <v>2</v>
      </c>
      <c r="HD10" t="s">
        <v>52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Big Picture</vt:lpstr>
      <vt:lpstr>BP_SlideDescriptions</vt:lpstr>
      <vt:lpstr>BP_SlideDescriptions!BP_LinkedMapForSlideDescriptions</vt:lpstr>
      <vt:lpstr>MF_MarkerList_1</vt:lpstr>
      <vt:lpstr>MF_MarkerList_10</vt:lpstr>
      <vt:lpstr>MF_MarkerList_11</vt:lpstr>
      <vt:lpstr>MF_MarkerList_12</vt:lpstr>
      <vt:lpstr>MF_MarkerList_13</vt:lpstr>
      <vt:lpstr>MF_MarkerList_14</vt:lpstr>
      <vt:lpstr>MF_MarkerList_2</vt:lpstr>
      <vt:lpstr>MF_MarkerList_3</vt:lpstr>
      <vt:lpstr>MF_MarkerList_4</vt:lpstr>
      <vt:lpstr>MF_MarkerList_5</vt:lpstr>
      <vt:lpstr>MF_MarkerList_6</vt:lpstr>
      <vt:lpstr>MF_MarkerList_7</vt:lpstr>
      <vt:lpstr>MF_MarkerList_8</vt:lpstr>
      <vt:lpstr>MF_MarkerList_9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 Albright</cp:lastModifiedBy>
  <dcterms:created xsi:type="dcterms:W3CDTF">2014-01-28T21:16:03Z</dcterms:created>
  <dcterms:modified xsi:type="dcterms:W3CDTF">2014-08-11T16:15:24Z</dcterms:modified>
</cp:coreProperties>
</file>