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arizonastateu-my.sharepoint.com/personal/rshah133_sundevils_asu_edu/Documents/ASU/SEM 2/SCM 519 Quantitative Risk Management/"/>
    </mc:Choice>
  </mc:AlternateContent>
  <xr:revisionPtr revIDLastSave="41" documentId="13_ncr:1_{7D145DEE-7191-425C-B67A-2404FBE373A2}" xr6:coauthVersionLast="47" xr6:coauthVersionMax="47" xr10:uidLastSave="{6882B45C-2ADF-324B-810F-45D91D1F9FCB}"/>
  <bookViews>
    <workbookView xWindow="0" yWindow="860" windowWidth="34200" windowHeight="21380" activeTab="1" xr2:uid="{00000000-000D-0000-FFFF-FFFF00000000}"/>
  </bookViews>
  <sheets>
    <sheet name="What do we know" sheetId="20" r:id="rId1"/>
    <sheet name="Model" sheetId="1" r:id="rId2"/>
  </sheets>
  <definedNames>
    <definedName name="PTree_SensitivityAnalysis_AnalysisType" hidden="1">1</definedName>
    <definedName name="PTree_SensitivityAnalysis_GraphsDisplayPercentageChange" hidden="1">FALSE</definedName>
    <definedName name="PTree_SensitivityAnalysis_IncludeSensitivityGraph" hidden="1">FALSE</definedName>
    <definedName name="PTree_SensitivityAnalysis_IncludeSpiderGraph" hidden="1">TRUE</definedName>
    <definedName name="PTree_SensitivityAnalysis_IncludeStrategyRegion" hidden="1">TRUE</definedName>
    <definedName name="PTree_SensitivityAnalysis_IncludeTornadoGraph" hidden="1">TRUE</definedName>
    <definedName name="PTree_SensitivityAnalysis_Inputs_1_AlternateCellLabel" hidden="1">""</definedName>
    <definedName name="PTree_SensitivityAnalysis_Inputs_1_BaseValueIsAutomatic" hidden="1">TRUE</definedName>
    <definedName name="PTree_SensitivityAnalysis_Inputs_1_MaintainProbabilityNormalization" hidden="1">FALSE</definedName>
    <definedName name="PTree_SensitivityAnalysis_Inputs_1_ManualBaseValue" hidden="1">0</definedName>
    <definedName name="PTree_SensitivityAnalysis_Inputs_1_Maximum" hidden="1">0.8</definedName>
    <definedName name="PTree_SensitivityAnalysis_Inputs_1_Minimum" hidden="1">0.6</definedName>
    <definedName name="PTree_SensitivityAnalysis_Inputs_1_OneWayAnalysis" hidden="1">1</definedName>
    <definedName name="PTree_SensitivityAnalysis_Inputs_1_Steps" hidden="1">5</definedName>
    <definedName name="PTree_SensitivityAnalysis_Inputs_1_TwoWayAnalysis" hidden="1">2</definedName>
    <definedName name="PTree_SensitivityAnalysis_Inputs_1_VariationMethod" hidden="1">2</definedName>
    <definedName name="PTree_SensitivityAnalysis_Inputs_1_VaryCell" hidden="1">Model!#REF!</definedName>
    <definedName name="PTree_SensitivityAnalysis_Inputs_2_AlternateCellLabel" hidden="1">""</definedName>
    <definedName name="PTree_SensitivityAnalysis_Inputs_2_BaseValueIsAutomatic" hidden="1">TRUE</definedName>
    <definedName name="PTree_SensitivityAnalysis_Inputs_2_MaintainProbabilityNormalization" hidden="1">FALSE</definedName>
    <definedName name="PTree_SensitivityAnalysis_Inputs_2_ManualBaseValue" hidden="1">0</definedName>
    <definedName name="PTree_SensitivityAnalysis_Inputs_2_Maximum" hidden="1">0.45</definedName>
    <definedName name="PTree_SensitivityAnalysis_Inputs_2_Minimum" hidden="1">0.15</definedName>
    <definedName name="PTree_SensitivityAnalysis_Inputs_2_OneWayAnalysis" hidden="1">1</definedName>
    <definedName name="PTree_SensitivityAnalysis_Inputs_2_Steps" hidden="1">7</definedName>
    <definedName name="PTree_SensitivityAnalysis_Inputs_2_TwoWayAnalysis" hidden="1">1</definedName>
    <definedName name="PTree_SensitivityAnalysis_Inputs_2_VariationMethod" hidden="1">2</definedName>
    <definedName name="PTree_SensitivityAnalysis_Inputs_2_VaryCell" hidden="1">Model!#REF!</definedName>
    <definedName name="PTree_SensitivityAnalysis_Inputs_Count" hidden="1">2</definedName>
    <definedName name="PTree_SensitivityAnalysis_Output_AlternateCellLabel" hidden="1">""</definedName>
    <definedName name="PTree_SensitivityAnalysis_Output_Model" hidden="1">PTreeObjectReference(PTDecisionTree_1,#REF!)</definedName>
    <definedName name="PTree_SensitivityAnalysis_Output_OutputType" hidden="1">1</definedName>
    <definedName name="PTree_SensitivityAnalysis_Output_StartingNode" hidden="1">PTreeObjectReference(NULL,NULL)</definedName>
    <definedName name="PTree_SensitivityAnalysis_UpdateDisplay" hidden="1">FALSE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B16" i="1"/>
  <c r="B13" i="1"/>
</calcChain>
</file>

<file path=xl/sharedStrings.xml><?xml version="1.0" encoding="utf-8"?>
<sst xmlns="http://schemas.openxmlformats.org/spreadsheetml/2006/main" count="55" uniqueCount="50">
  <si>
    <t>Input Data</t>
  </si>
  <si>
    <t>Bank's decision on whether to make a loan</t>
  </si>
  <si>
    <t>Size of loan (all lost if customer defaults)</t>
  </si>
  <si>
    <t>Annual rate of return for bonds</t>
  </si>
  <si>
    <t>Bayes' calculations</t>
  </si>
  <si>
    <t>T+ = favorable recommentation from credit analysis</t>
  </si>
  <si>
    <t>T- = favorable recommentation from credit analysis</t>
  </si>
  <si>
    <t>Event labels</t>
  </si>
  <si>
    <t>What do we know?</t>
  </si>
  <si>
    <t>P[T+ | +]</t>
  </si>
  <si>
    <t>P[T+ | -]</t>
  </si>
  <si>
    <t>P[T+]</t>
  </si>
  <si>
    <t>P[- | T+]</t>
  </si>
  <si>
    <t>P[- | T-]</t>
  </si>
  <si>
    <t>Other calculations</t>
  </si>
  <si>
    <t>Cost of investigating credit record</t>
  </si>
  <si>
    <t>- = default on loan</t>
  </si>
  <si>
    <t>+ = does not default on loan</t>
  </si>
  <si>
    <t>P[T-]</t>
  </si>
  <si>
    <t>P[-]</t>
  </si>
  <si>
    <t>Customer wants $100K loan for 1 year at 8% interest</t>
  </si>
  <si>
    <t>If loan is not approved, bank can invest the $100K and earn 6% return</t>
  </si>
  <si>
    <t>Prior probability estimates</t>
  </si>
  <si>
    <t>Bank can pay $1K for customer credit-worthy analysis, with following accuracy estimates</t>
  </si>
  <si>
    <t>P[T+|+] = 0.8</t>
  </si>
  <si>
    <t>P[T+|-] = 0.15</t>
  </si>
  <si>
    <t>Questions to answer with analysis</t>
  </si>
  <si>
    <t>(a) Decision tree to max EMV, find best decisions</t>
  </si>
  <si>
    <t>(b) Calc and interpret EVI</t>
  </si>
  <si>
    <t>(c) EVPI calc and interpret</t>
  </si>
  <si>
    <t>(d) Sensitivity of decisions to changes in rpt accuracy</t>
  </si>
  <si>
    <t>Model elements</t>
  </si>
  <si>
    <t>Bayes (for reference)</t>
  </si>
  <si>
    <r>
      <rPr>
        <sz val="11"/>
        <color theme="1"/>
        <rFont val="Calibri"/>
        <family val="2"/>
        <scheme val="minor"/>
      </rPr>
      <t>P[T+]</t>
    </r>
    <r>
      <rPr>
        <sz val="11"/>
        <rFont val="Calibri"/>
        <family val="2"/>
      </rPr>
      <t xml:space="preserve"> = P[(T+ &amp; +) or (T+ &amp; -)] = P[T+ &amp; +] + P[T+ &amp; -] = </t>
    </r>
    <r>
      <rPr>
        <sz val="11"/>
        <color theme="1"/>
        <rFont val="Calibri"/>
        <family val="2"/>
        <scheme val="minor"/>
      </rPr>
      <t xml:space="preserve">P[T+ | +]P[+] + P[T+ | -]P[-] </t>
    </r>
  </si>
  <si>
    <t>P[T-] = ?</t>
  </si>
  <si>
    <t>P[default] = P[-] = 0.04, in which case bank loses $100K</t>
  </si>
  <si>
    <t>Loan net payoff from with no default</t>
  </si>
  <si>
    <t>Loan net payoff from with default</t>
  </si>
  <si>
    <t>Bond net payoff (do not offer loan)</t>
  </si>
  <si>
    <t>Annual interest rate for loan</t>
  </si>
  <si>
    <r>
      <rPr>
        <sz val="11"/>
        <color theme="1"/>
        <rFont val="Calibri"/>
        <family val="2"/>
        <scheme val="minor"/>
      </rPr>
      <t>P[- | T+]</t>
    </r>
    <r>
      <rPr>
        <sz val="11"/>
        <rFont val="Calibri"/>
        <family val="2"/>
      </rPr>
      <t xml:space="preserve"> = P[ T+ | -]P[-]/</t>
    </r>
    <r>
      <rPr>
        <sz val="11"/>
        <color theme="1"/>
        <rFont val="Calibri"/>
        <family val="2"/>
        <scheme val="minor"/>
      </rPr>
      <t>P[T+]</t>
    </r>
  </si>
  <si>
    <r>
      <rPr>
        <sz val="11"/>
        <color theme="1"/>
        <rFont val="Calibri"/>
        <family val="2"/>
        <scheme val="minor"/>
      </rPr>
      <t>P[- | T-]</t>
    </r>
    <r>
      <rPr>
        <sz val="11"/>
        <rFont val="Calibri"/>
        <family val="2"/>
      </rPr>
      <t xml:space="preserve"> = P[ T- | -]P[-]/P[T-]</t>
    </r>
  </si>
  <si>
    <t>2 stage decision: 1) Buy Report, 2) Give Loan</t>
  </si>
  <si>
    <t>Will have to apply Bayes</t>
  </si>
  <si>
    <t>Payoff if don't loan 6% on 100k</t>
  </si>
  <si>
    <t>Payoff if don loan and person pays back 8% on 100k</t>
  </si>
  <si>
    <t>Payoff if don loan and person pays back we lose 100k</t>
  </si>
  <si>
    <t>P[+]</t>
  </si>
  <si>
    <t>True Positive</t>
  </si>
  <si>
    <t>False 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</si>
</sst>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%"/>
  </numFmts>
  <fonts count="8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u/>
      <sz val="11"/>
      <name val="Calibri"/>
      <family val="2"/>
    </font>
    <font>
      <u/>
      <sz val="11"/>
      <color theme="1"/>
      <name val="Calibri"/>
      <family val="2"/>
      <scheme val="minor"/>
    </font>
    <font>
      <sz val="11"/>
      <color rgb="FF0000FF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2" fillId="0" borderId="0" xfId="0" applyFont="1"/>
    <xf numFmtId="165" fontId="2" fillId="0" borderId="0" xfId="0" applyNumberFormat="1" applyFont="1"/>
    <xf numFmtId="0" fontId="0" fillId="0" borderId="0" xfId="0" quotePrefix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64" fontId="6" fillId="0" borderId="0" xfId="0" applyNumberFormat="1" applyFont="1" applyAlignment="1">
      <alignment horizontal="right"/>
    </xf>
    <xf numFmtId="9" fontId="6" fillId="0" borderId="0" xfId="1" applyFont="1" applyFill="1" applyBorder="1"/>
    <xf numFmtId="164" fontId="6" fillId="0" borderId="0" xfId="0" applyNumberFormat="1" applyFont="1"/>
    <xf numFmtId="9" fontId="7" fillId="0" borderId="0" xfId="1" applyFont="1" applyFill="1" applyBorder="1"/>
  </cellXfs>
  <cellStyles count="2">
    <cellStyle name="Normal" xfId="0" builtinId="0" customBuiltin="1"/>
    <cellStyle name="Percent" xfId="1" builtinId="5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"/>
  <sheetViews>
    <sheetView zoomScale="200" zoomScaleNormal="200" workbookViewId="0">
      <selection activeCell="B22" sqref="B22"/>
    </sheetView>
  </sheetViews>
  <sheetFormatPr baseColWidth="10" defaultColWidth="8.83203125" defaultRowHeight="15" x14ac:dyDescent="0.2"/>
  <cols>
    <col min="1" max="1" width="2" customWidth="1"/>
    <col min="2" max="2" width="2.1640625" customWidth="1"/>
  </cols>
  <sheetData>
    <row r="1" spans="1:18" x14ac:dyDescent="0.2">
      <c r="A1" s="5" t="s">
        <v>8</v>
      </c>
      <c r="M1" s="5" t="s">
        <v>7</v>
      </c>
      <c r="N1" s="2"/>
      <c r="O1" s="2"/>
      <c r="P1" s="2"/>
      <c r="Q1" s="2"/>
      <c r="R1" s="2"/>
    </row>
    <row r="2" spans="1:18" x14ac:dyDescent="0.2">
      <c r="B2" t="s">
        <v>20</v>
      </c>
      <c r="M2" t="s">
        <v>5</v>
      </c>
      <c r="N2" s="2"/>
      <c r="O2" s="2"/>
      <c r="P2" s="2"/>
      <c r="Q2" s="2"/>
      <c r="R2" s="4" t="s">
        <v>17</v>
      </c>
    </row>
    <row r="3" spans="1:18" x14ac:dyDescent="0.2">
      <c r="B3" t="s">
        <v>21</v>
      </c>
      <c r="M3" t="s">
        <v>6</v>
      </c>
      <c r="N3" s="2"/>
      <c r="O3" s="2"/>
      <c r="P3" s="2"/>
      <c r="Q3" s="2"/>
      <c r="R3" s="4" t="s">
        <v>16</v>
      </c>
    </row>
    <row r="4" spans="1:18" x14ac:dyDescent="0.2">
      <c r="B4" t="s">
        <v>22</v>
      </c>
    </row>
    <row r="5" spans="1:18" x14ac:dyDescent="0.2">
      <c r="C5" t="s">
        <v>35</v>
      </c>
      <c r="M5" s="6" t="s">
        <v>32</v>
      </c>
    </row>
    <row r="6" spans="1:18" x14ac:dyDescent="0.2">
      <c r="B6" t="s">
        <v>23</v>
      </c>
      <c r="M6" t="s">
        <v>40</v>
      </c>
    </row>
    <row r="7" spans="1:18" x14ac:dyDescent="0.2">
      <c r="C7" t="s">
        <v>24</v>
      </c>
      <c r="M7" t="s">
        <v>41</v>
      </c>
    </row>
    <row r="8" spans="1:18" x14ac:dyDescent="0.2">
      <c r="C8" t="s">
        <v>25</v>
      </c>
      <c r="M8" t="s">
        <v>33</v>
      </c>
    </row>
    <row r="9" spans="1:18" x14ac:dyDescent="0.2">
      <c r="M9" t="s">
        <v>34</v>
      </c>
    </row>
    <row r="10" spans="1:18" x14ac:dyDescent="0.2">
      <c r="B10" t="s">
        <v>26</v>
      </c>
    </row>
    <row r="11" spans="1:18" x14ac:dyDescent="0.2">
      <c r="C11" t="s">
        <v>27</v>
      </c>
    </row>
    <row r="12" spans="1:18" x14ac:dyDescent="0.2">
      <c r="C12" t="s">
        <v>28</v>
      </c>
    </row>
    <row r="13" spans="1:18" x14ac:dyDescent="0.2">
      <c r="C13" t="s">
        <v>29</v>
      </c>
    </row>
    <row r="14" spans="1:18" x14ac:dyDescent="0.2">
      <c r="C14" t="s">
        <v>30</v>
      </c>
    </row>
    <row r="16" spans="1:18" x14ac:dyDescent="0.2">
      <c r="A16" s="5" t="s">
        <v>31</v>
      </c>
    </row>
    <row r="17" spans="2:2" x14ac:dyDescent="0.2">
      <c r="B17" t="s">
        <v>42</v>
      </c>
    </row>
    <row r="18" spans="2:2" x14ac:dyDescent="0.2">
      <c r="B18" t="s">
        <v>43</v>
      </c>
    </row>
    <row r="19" spans="2:2" x14ac:dyDescent="0.2">
      <c r="B19" t="s">
        <v>44</v>
      </c>
    </row>
    <row r="20" spans="2:2" x14ac:dyDescent="0.2">
      <c r="B20" t="s">
        <v>45</v>
      </c>
    </row>
    <row r="21" spans="2:2" x14ac:dyDescent="0.2">
      <c r="B21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G24"/>
  <sheetViews>
    <sheetView tabSelected="1" zoomScale="183" zoomScaleNormal="100" workbookViewId="0">
      <selection activeCell="B20" sqref="B20"/>
    </sheetView>
  </sheetViews>
  <sheetFormatPr baseColWidth="10" defaultColWidth="9.1640625" defaultRowHeight="15" x14ac:dyDescent="0.2"/>
  <cols>
    <col min="1" max="1" width="38.6640625" style="2" customWidth="1"/>
    <col min="2" max="2" width="18" style="2" customWidth="1"/>
    <col min="3" max="3" width="11.1640625" style="2" bestFit="1" customWidth="1"/>
    <col min="4" max="16384" width="9.1640625" style="2"/>
  </cols>
  <sheetData>
    <row r="1" spans="1:7" x14ac:dyDescent="0.2">
      <c r="A1" s="1" t="s">
        <v>1</v>
      </c>
      <c r="B1" s="5" t="s">
        <v>7</v>
      </c>
    </row>
    <row r="2" spans="1:7" x14ac:dyDescent="0.2">
      <c r="B2" t="s">
        <v>5</v>
      </c>
      <c r="G2" s="4" t="s">
        <v>17</v>
      </c>
    </row>
    <row r="3" spans="1:7" x14ac:dyDescent="0.2">
      <c r="B3" t="s">
        <v>6</v>
      </c>
      <c r="G3" s="4" t="s">
        <v>16</v>
      </c>
    </row>
    <row r="4" spans="1:7" x14ac:dyDescent="0.2">
      <c r="A4" s="1" t="s">
        <v>0</v>
      </c>
    </row>
    <row r="5" spans="1:7" x14ac:dyDescent="0.2">
      <c r="A5" s="7" t="s">
        <v>2</v>
      </c>
      <c r="B5" s="9">
        <v>100000</v>
      </c>
    </row>
    <row r="6" spans="1:7" x14ac:dyDescent="0.2">
      <c r="A6" s="7" t="s">
        <v>39</v>
      </c>
      <c r="B6" s="10">
        <v>0.08</v>
      </c>
    </row>
    <row r="7" spans="1:7" x14ac:dyDescent="0.2">
      <c r="A7" s="7" t="s">
        <v>3</v>
      </c>
      <c r="B7" s="10">
        <v>0.06</v>
      </c>
      <c r="D7" s="1"/>
    </row>
    <row r="8" spans="1:7" x14ac:dyDescent="0.2">
      <c r="A8" s="7" t="s">
        <v>15</v>
      </c>
      <c r="B8" s="11">
        <v>1000</v>
      </c>
      <c r="D8"/>
    </row>
    <row r="9" spans="1:7" x14ac:dyDescent="0.2">
      <c r="A9" s="7"/>
      <c r="B9" s="11"/>
      <c r="D9"/>
    </row>
    <row r="10" spans="1:7" x14ac:dyDescent="0.2">
      <c r="A10" s="7" t="s">
        <v>19</v>
      </c>
      <c r="B10" s="10">
        <v>0.04</v>
      </c>
      <c r="D10"/>
    </row>
    <row r="11" spans="1:7" x14ac:dyDescent="0.2">
      <c r="A11" s="7" t="s">
        <v>9</v>
      </c>
      <c r="B11" s="10">
        <v>0.8</v>
      </c>
      <c r="C11" s="2" t="s">
        <v>48</v>
      </c>
      <c r="D11"/>
    </row>
    <row r="12" spans="1:7" x14ac:dyDescent="0.2">
      <c r="A12" s="7" t="s">
        <v>10</v>
      </c>
      <c r="B12" s="10">
        <v>0.15</v>
      </c>
      <c r="C12" s="2" t="s">
        <v>49</v>
      </c>
      <c r="D12"/>
    </row>
    <row r="13" spans="1:7" x14ac:dyDescent="0.2">
      <c r="A13" s="7" t="s">
        <v>47</v>
      </c>
      <c r="B13" s="12">
        <f>1-B10</f>
        <v>0.96</v>
      </c>
      <c r="D13"/>
    </row>
    <row r="14" spans="1:7" x14ac:dyDescent="0.2">
      <c r="A14"/>
    </row>
    <row r="15" spans="1:7" x14ac:dyDescent="0.2">
      <c r="A15" s="1" t="s">
        <v>4</v>
      </c>
    </row>
    <row r="16" spans="1:7" x14ac:dyDescent="0.2">
      <c r="A16" s="7" t="s">
        <v>11</v>
      </c>
      <c r="B16" s="3">
        <f>B11*B13 + Model!B12*Model!B10</f>
        <v>0.77400000000000002</v>
      </c>
    </row>
    <row r="17" spans="1:2" x14ac:dyDescent="0.2">
      <c r="A17" s="7" t="s">
        <v>18</v>
      </c>
      <c r="B17" s="3"/>
    </row>
    <row r="18" spans="1:2" x14ac:dyDescent="0.2">
      <c r="A18" s="7" t="s">
        <v>12</v>
      </c>
      <c r="B18" s="3">
        <f>B12*B10/B13</f>
        <v>6.2500000000000003E-3</v>
      </c>
    </row>
    <row r="19" spans="1:2" x14ac:dyDescent="0.2">
      <c r="A19" s="7" t="s">
        <v>13</v>
      </c>
      <c r="B19" s="3"/>
    </row>
    <row r="21" spans="1:2" x14ac:dyDescent="0.2">
      <c r="A21" s="1" t="s">
        <v>14</v>
      </c>
    </row>
    <row r="22" spans="1:2" x14ac:dyDescent="0.2">
      <c r="A22" s="8" t="s">
        <v>36</v>
      </c>
    </row>
    <row r="23" spans="1:2" x14ac:dyDescent="0.2">
      <c r="A23" s="8" t="s">
        <v>37</v>
      </c>
    </row>
    <row r="24" spans="1:2" x14ac:dyDescent="0.2">
      <c r="A24" s="7" t="s">
        <v>38</v>
      </c>
    </row>
  </sheetData>
  <phoneticPr fontId="0" type="noConversion"/>
  <pageMargins left="0.75" right="0.75" top="1" bottom="1" header="0.5" footer="0.5"/>
  <pageSetup scale="6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What do we know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Rhythm Shah (Student)</cp:lastModifiedBy>
  <cp:lastPrinted>1998-10-16T02:03:22Z</cp:lastPrinted>
  <dcterms:created xsi:type="dcterms:W3CDTF">1998-10-05T13:34:42Z</dcterms:created>
  <dcterms:modified xsi:type="dcterms:W3CDTF">2025-01-21T16:34:54Z</dcterms:modified>
</cp:coreProperties>
</file>